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5200" windowHeight="11985" tabRatio="935" activeTab="0"/>
  </bookViews>
  <sheets>
    <sheet name="Figure 1" sheetId="19" r:id="rId1"/>
    <sheet name="Table 1" sheetId="4" r:id="rId2"/>
    <sheet name="Figure 2" sheetId="20" r:id="rId3"/>
    <sheet name="Figure 3" sheetId="12" r:id="rId4"/>
    <sheet name="Table 2 " sheetId="16" r:id="rId5"/>
    <sheet name="Figure 4" sheetId="21" r:id="rId6"/>
    <sheet name="Table 3" sheetId="13" r:id="rId7"/>
    <sheet name="Table 4" sheetId="22" r:id="rId8"/>
    <sheet name="Figure 5" sheetId="14" r:id="rId9"/>
    <sheet name="Figure 6" sheetId="60" r:id="rId10"/>
    <sheet name="Figure 7" sheetId="61" r:id="rId11"/>
    <sheet name="Figure 8" sheetId="31" r:id="rId12"/>
    <sheet name="Figure 9" sheetId="29" r:id="rId13"/>
    <sheet name="Table 5" sheetId="27" r:id="rId14"/>
    <sheet name="Table 6" sheetId="62" r:id="rId15"/>
    <sheet name="Figure 10" sheetId="63" r:id="rId16"/>
  </sheets>
  <definedNames/>
  <calcPr calcId="152511"/>
</workbook>
</file>

<file path=xl/sharedStrings.xml><?xml version="1.0" encoding="utf-8"?>
<sst xmlns="http://schemas.openxmlformats.org/spreadsheetml/2006/main" count="3611" uniqueCount="343">
  <si>
    <t>Of which</t>
  </si>
  <si>
    <t>population at age</t>
  </si>
  <si>
    <t>of which</t>
  </si>
  <si>
    <t>:</t>
  </si>
  <si>
    <t>(%)</t>
  </si>
  <si>
    <t>EU-28</t>
  </si>
  <si>
    <t>Total</t>
  </si>
  <si>
    <t>Males</t>
  </si>
  <si>
    <t>Females</t>
  </si>
  <si>
    <t>2011</t>
  </si>
  <si>
    <t>2012</t>
  </si>
  <si>
    <t>2013</t>
  </si>
  <si>
    <t>2008</t>
  </si>
  <si>
    <t>2009</t>
  </si>
  <si>
    <t>2010</t>
  </si>
  <si>
    <t xml:space="preserve"> (%)</t>
  </si>
  <si>
    <t xml:space="preserve"> </t>
  </si>
  <si>
    <t xml:space="preserve">(%) </t>
  </si>
  <si>
    <t>Reporting country</t>
  </si>
  <si>
    <t>AGE</t>
  </si>
  <si>
    <t>SEX</t>
  </si>
  <si>
    <t>United Kingdom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</si>
  <si>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</si>
  <si>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</si>
  <si>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</si>
  <si>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</si>
  <si>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</si>
  <si>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</si>
  <si>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</si>
  <si>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</si>
  <si>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</si>
  <si>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</si>
  <si>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</si>
  <si>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</si>
  <si>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</si>
  <si>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</si>
  <si>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</si>
  <si>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</si>
  <si>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</si>
  <si>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</si>
  <si>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</si>
  <si>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Greece</t>
  </si>
  <si>
    <t>Ireland</t>
  </si>
  <si>
    <t>Estonia</t>
  </si>
  <si>
    <t>Germany (until 1990 former territory of the FRG)</t>
  </si>
  <si>
    <t>Denmark</t>
  </si>
  <si>
    <t>Czech Republic</t>
  </si>
  <si>
    <t>Bulgaria</t>
  </si>
  <si>
    <t>Belgium</t>
  </si>
  <si>
    <t xml:space="preserve">of which </t>
  </si>
  <si>
    <t>Foreign citizens</t>
  </si>
  <si>
    <t>Eurostat</t>
  </si>
  <si>
    <t>Percentage</t>
  </si>
  <si>
    <t xml:space="preserve">Total </t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</si>
  <si>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(online data code : lfsa_argan)</t>
    </r>
  </si>
  <si>
    <t>Non-EU citizens</t>
  </si>
  <si>
    <t xml:space="preserve"> ' : ' – data not available.</t>
  </si>
  <si>
    <t xml:space="preserve"> ' u ' – low reliability.</t>
  </si>
  <si>
    <t>2014</t>
  </si>
  <si>
    <t>Extra EU-28</t>
  </si>
  <si>
    <t>NAT-FOR</t>
  </si>
  <si>
    <t>NAT-EU FOR</t>
  </si>
  <si>
    <t>EU FOR-FOR</t>
  </si>
  <si>
    <t>Germany</t>
  </si>
  <si>
    <t/>
  </si>
  <si>
    <t>u</t>
  </si>
  <si>
    <t>c</t>
  </si>
  <si>
    <t>C_BIRTH/TIME</t>
  </si>
  <si>
    <t>total</t>
  </si>
  <si>
    <t>GEO/C_BIRTH</t>
  </si>
  <si>
    <t>UNIT</t>
  </si>
  <si>
    <t xml:space="preserve"> ' c ' – confidential.</t>
  </si>
  <si>
    <t>(percentage points)</t>
  </si>
  <si>
    <t>EU citizens (¹)</t>
  </si>
  <si>
    <t>(¹) Except reporting country.</t>
  </si>
  <si>
    <t>EU-born (¹)</t>
  </si>
  <si>
    <t>Foreign-born</t>
  </si>
  <si>
    <t>Native-born</t>
  </si>
  <si>
    <t>20–64</t>
  </si>
  <si>
    <t>25–54</t>
  </si>
  <si>
    <t>55–64</t>
  </si>
  <si>
    <t>Nationals</t>
  </si>
  <si>
    <t>Non-EU-born</t>
  </si>
  <si>
    <t>(²) Except reporting country.</t>
  </si>
  <si>
    <t>EU-born (²)</t>
  </si>
  <si>
    <t>Last update</t>
  </si>
  <si>
    <t>Extracted on</t>
  </si>
  <si>
    <t>Source of data</t>
  </si>
  <si>
    <t>TIME</t>
  </si>
  <si>
    <t>From 15 to 29 years</t>
  </si>
  <si>
    <t>GEO</t>
  </si>
  <si>
    <t>European Union (28 countries)</t>
  </si>
  <si>
    <t>From 20 to 64 years</t>
  </si>
  <si>
    <t>Special value:</t>
  </si>
  <si>
    <t>not available</t>
  </si>
  <si>
    <t>Bookmark</t>
  </si>
  <si>
    <t>Activity rates by sex, age and citizenship (%) [lfsa_argan]</t>
  </si>
  <si>
    <t>CITIZEN/TIME</t>
  </si>
  <si>
    <t>2015</t>
  </si>
  <si>
    <t>http://appsso.eurostat.ec.europa.eu/nui/show.do?query=BOOKMARK_DS-055840_QID_-B6CEAA3_UID_-3F171EB0&amp;layout=TIME,C,X,0;CITIZEN,L,Y,0;SEX,L,Z,0;AGE,L,Z,1;GEO,L,Z,2;UNIT,L,Z,3;INDICATORS,C,Z,4;&amp;zSelection=DS-055840AGE,Y20-64;DS-055840SEX,T;DS-055840GEO,EU28;DS-055840INDICATORS,OBS_FLAG;DS-055840UNIT,PC;&amp;rankName1=UNIT_1_2_-1_2&amp;rankName2=GEO_1_2_-1_2&amp;rankName3=AGE_1_2_-1_2&amp;rankName4=INDICATORS_1_2_-1_2&amp;rankName5=SEX_1_2_-1_2&amp;rankName6=TIME_1_0_0_0&amp;rankName7=CITIZEN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</si>
  <si>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CITIZEN</t>
  </si>
  <si>
    <t>EU-28 countries except reporting country</t>
  </si>
  <si>
    <t>Foreign country</t>
  </si>
  <si>
    <t>GEO/AGE</t>
  </si>
  <si>
    <t>From 25 to 54 years</t>
  </si>
  <si>
    <t>From 55 to 64 years</t>
  </si>
  <si>
    <t>b</t>
  </si>
  <si>
    <t>bu</t>
  </si>
  <si>
    <t>Available flags:</t>
  </si>
  <si>
    <t>break in time series</t>
  </si>
  <si>
    <t>confidential</t>
  </si>
  <si>
    <t>d</t>
  </si>
  <si>
    <t>definition differs, see metadata</t>
  </si>
  <si>
    <t>e</t>
  </si>
  <si>
    <t>estimated</t>
  </si>
  <si>
    <t>f</t>
  </si>
  <si>
    <t>forecast</t>
  </si>
  <si>
    <t>i</t>
  </si>
  <si>
    <t>see metadata (phased out)</t>
  </si>
  <si>
    <t>n</t>
  </si>
  <si>
    <t>not significant</t>
  </si>
  <si>
    <t>p</t>
  </si>
  <si>
    <t>provisional</t>
  </si>
  <si>
    <t>r</t>
  </si>
  <si>
    <t>revised</t>
  </si>
  <si>
    <t>s</t>
  </si>
  <si>
    <t>Eurostat estimate (phased out)</t>
  </si>
  <si>
    <t>low reliability</t>
  </si>
  <si>
    <t>z</t>
  </si>
  <si>
    <t>not applicable</t>
  </si>
  <si>
    <t>:u</t>
  </si>
  <si>
    <t>:c</t>
  </si>
  <si>
    <t>49.0u</t>
  </si>
  <si>
    <t>67.1u</t>
  </si>
  <si>
    <t>47.5u</t>
  </si>
  <si>
    <t>45.0u</t>
  </si>
  <si>
    <t>46.3u</t>
  </si>
  <si>
    <t>51.7u</t>
  </si>
  <si>
    <t>57.4u</t>
  </si>
  <si>
    <t>65.7u</t>
  </si>
  <si>
    <t>87.6u</t>
  </si>
  <si>
    <t>83.7u</t>
  </si>
  <si>
    <t>81.1u</t>
  </si>
  <si>
    <t>38.7u</t>
  </si>
  <si>
    <t>58.2u</t>
  </si>
  <si>
    <t>83.0u</t>
  </si>
  <si>
    <t>87.7u</t>
  </si>
  <si>
    <t>81.3u</t>
  </si>
  <si>
    <t>85.4u</t>
  </si>
  <si>
    <t>70.5u</t>
  </si>
  <si>
    <t>63.9u</t>
  </si>
  <si>
    <t>http://appsso.eurostat.ec.europa.eu/nui/show.do?query=BOOKMARK_DS-055840_QID_-3791278D_UID_-3F171EB0&amp;layout=CITIZEN,L,X,0;AGE,L,X,1;GEO,L,Y,0;SEX,L,Z,0;TIME,C,Z,1;UNIT,L,Z,2;INDICATORS,C,Z,3;&amp;zSelection=DS-055840SEX,T;DS-055840TIME,2013;DS-055840INDICATORS,OBS_FLAG;DS-055840UNIT,PC;&amp;rankName1=TIME_1_0_-1_2&amp;rankName2=UNIT_1_2_-1_2&amp;rankName3=INDICATORS_1_2_-1_2&amp;rankName4=SEX_1_2_-1_2&amp;rankName5=CITIZEN_1_2_0_0&amp;rankName6=AGE_1_2_1_0&amp;rankName7=GEO_1_2_0_1&amp;rStp=&amp;cStp=&amp;rDCh=&amp;cDCh=&amp;rDM=true&amp;cDM=true&amp;footnes=false&amp;empty=false&amp;wai=false&amp;time_mode=NONE&amp;time_most_recent=false&amp;lang=EN&amp;cfo=%23%23%23%2C%23%23%23.%23%23%23</t>
  </si>
  <si>
    <t>Men</t>
  </si>
  <si>
    <t>Women</t>
  </si>
  <si>
    <t>Flags and footnotes</t>
  </si>
  <si>
    <t>Hungary (²)</t>
  </si>
  <si>
    <t>Croatia (²)</t>
  </si>
  <si>
    <t>Poland (³)</t>
  </si>
  <si>
    <t>http://appsso.eurostat.ec.europa.eu/nui/show.do?query=BOOKMARK_DS-055840_QID_-61D45171_UID_-3F171EB0&amp;layout=SEX,L,X,0;AGE,L,X,1;GEO,L,Y,0;CITIZEN,L,Z,0;TIME,C,Z,1;UNIT,L,Z,2;INDICATORS,C,Z,3;&amp;zSelection=DS-055840TIME,2013;DS-055840CITIZEN,EXT_EU28;DS-055840INDICATORS,OBS_FLAG;DS-055840UNIT,PC;&amp;rankName1=TIME_1_0_-1_2&amp;rankName2=UNIT_1_2_-1_2&amp;rankName3=CITIZEN_1_2_-1_2&amp;rankName4=INDICATORS_1_2_-1_2&amp;rankName5=SEX_1_2_0_0&amp;rankName6=AGE_1_2_1_0&amp;rankName7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</si>
  <si>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-354774_QID_-62DEE888_UID_-3F171EB0&amp;layout=C_BIRTH,L,X,0;AGE,L,X,1;GEO,L,Y,0;UNIT,L,Z,0;TIME,C,Z,1;SEX,L,Z,2;INDICATORS,C,Z,3;&amp;zSelection=DS-354774TIME,2014;DS-354774UNIT,PC;DS-354774INDICATORS,OBS_FLAG;DS-354774SEX,T;&amp;rankName1=TIME_1_0_-1_2&amp;rankName2=UNIT_1_2_-1_2&amp;rankName3=INDICATORS_1_2_-1_2&amp;rankName4=SEX_1_2_-1_2&amp;rankName5=C-BIRTH_1_2_0_0&amp;rankName6=AGE_1_2_1_0&amp;rankName7=GEO_1_2_0_1&amp;rStp=&amp;cStp=&amp;rDCh=&amp;cDCh=&amp;rDM=true&amp;cDM=true&amp;footnes=false&amp;empty=false&amp;wai=false&amp;time_mode=NONE&amp;time_most_recent=false&amp;lang=EN&amp;cfo=%23%23%23%2C%23%23%23.%23%23%23</t>
  </si>
  <si>
    <t>Activity rates by sex, age and country of birth  (%) [lfsa_argacob]</t>
  </si>
  <si>
    <t>C_BIRTH</t>
  </si>
  <si>
    <t>72.0u</t>
  </si>
  <si>
    <t>81.9u</t>
  </si>
  <si>
    <t>85.7u</t>
  </si>
  <si>
    <t>76.5u</t>
  </si>
  <si>
    <t>40.4u</t>
  </si>
  <si>
    <t>70.6u</t>
  </si>
  <si>
    <t>53.3u</t>
  </si>
  <si>
    <t>69.6u</t>
  </si>
  <si>
    <t>52.7u</t>
  </si>
  <si>
    <t>Poland (²)</t>
  </si>
  <si>
    <t>http://appsso.eurostat.ec.europa.eu/nui/show.do?query=BOOKMARK_DS-055840_QID_-20921AE2_UID_-3F171EB0&amp;layout=CITIZEN,L,X,0;AGE,L,X,1;GEO,L,Y,0;SEX,L,Z,0;TIME,C,Z,1;UNIT,L,Z,2;INDICATORS,C,Z,3;&amp;zSelection=DS-055840SEX,F;DS-055840TIME,2014;DS-055840INDICATORS,OBS_FLAG;DS-055840UNIT,PC;&amp;rankName1=TIME_1_0_-1_2&amp;rankName2=UNIT_1_2_-1_2&amp;rankName3=INDICATORS_1_2_-1_2&amp;rankName4=SEX_1_2_-1_2&amp;rankName5=CITIZEN_1_2_0_0&amp;rankName6=AGE_1_2_1_0&amp;rankName7=GEO_1_2_0_1&amp;rStp=&amp;cStp=&amp;rDCh=&amp;cDCh=&amp;rDM=true&amp;cDM=true&amp;footnes=false&amp;empty=false&amp;wai=false&amp;time_mode=NONE&amp;time_most_recent=false&amp;lang=EN&amp;cfo=%23%23%23%2C%23%23%23.%23%23%23</t>
  </si>
  <si>
    <t>Unemployment rates by sex, age and nationality (%) [lfsa_urgan]</t>
  </si>
  <si>
    <t>http://appsso.eurostat.ec.europa.eu/nui/show.do?query=BOOKMARK_DS-052962_QID_-8E24D2A_UID_-3F171EB0&amp;layout=TIME,C,X,0;CITIZEN,L,Y,0;SEX,L,Z,0;AGE,L,Z,1;GEO,L,Z,2;UNIT,L,Z,3;INDICATORS,C,Z,4;&amp;zSelection=DS-052962SEX,T;DS-052962UNIT,PC;DS-052962AGE,Y20-64;DS-052962GEO,EU28;DS-052962INDICATORS,OBS_FLAG;&amp;rankName1=UNIT_1_2_-1_2&amp;rankName2=GEO_1_2_-1_2&amp;rankName3=AGE_1_2_-1_2&amp;rankName4=INDICATORS_1_2_-1_2&amp;rankName5=SEX_1_2_-1_2&amp;rankName6=TIME_1_0_0_0&amp;rankName7=CITIZEN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</si>
  <si>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4.0u</t>
  </si>
  <si>
    <t>12.1u</t>
  </si>
  <si>
    <t>11.4u</t>
  </si>
  <si>
    <t>3.9u</t>
  </si>
  <si>
    <t>10.8u</t>
  </si>
  <si>
    <t>15.4u</t>
  </si>
  <si>
    <t>20.7u</t>
  </si>
  <si>
    <t>23.2u</t>
  </si>
  <si>
    <t>7.3u</t>
  </si>
  <si>
    <t>10.2u</t>
  </si>
  <si>
    <t>5.2u</t>
  </si>
  <si>
    <t>4.1u</t>
  </si>
  <si>
    <t>8.5u</t>
  </si>
  <si>
    <t>13.7u</t>
  </si>
  <si>
    <t>8.6u</t>
  </si>
  <si>
    <t>18.5u</t>
  </si>
  <si>
    <t>6.9u</t>
  </si>
  <si>
    <t>4.9u</t>
  </si>
  <si>
    <t>12.2u</t>
  </si>
  <si>
    <t>8.2u</t>
  </si>
  <si>
    <t>19.8u</t>
  </si>
  <si>
    <t>14.3u</t>
  </si>
  <si>
    <t>9.2u</t>
  </si>
  <si>
    <t>http://appsso.eurostat.ec.europa.eu/nui/show.do?query=BOOKMARK_DS-052962_QID_-31486AEF_UID_-3F171EB0&amp;layout=CITIZEN,L,X,0;AGE,L,X,1;GEO,L,Y,0;SEX,L,Z,0;TIME,C,Z,1;UNIT,L,Z,2;INDICATORS,C,Z,3;&amp;zSelection=DS-052962SEX,T;DS-052962UNIT,PC;DS-052962INDICATORS,OBS_FLAG;DS-052962TIME,2013;&amp;rankName1=TIME_1_0_-1_2&amp;rankName2=UNIT_1_2_-1_2&amp;rankName3=INDICATORS_1_2_-1_2&amp;rankName4=SEX_1_2_-1_2&amp;rankName5=CITIZEN_1_2_0_0&amp;rankName6=AGE_1_2_1_0&amp;rankName7=GEO_1_2_0_1&amp;rStp=&amp;cStp=&amp;rDCh=&amp;cDCh=&amp;rDM=true&amp;cDM=true&amp;footnes=false&amp;empty=false&amp;wai=false&amp;time_mode=NONE&amp;time_most_recent=false&amp;lang=EN&amp;cfo=%23%23%23%2C%23%23%23.%23%23%23</t>
  </si>
  <si>
    <t>Unemployment rates by sex, age and country of birth (%) [lfsa_urgacob]</t>
  </si>
  <si>
    <t>GEO/SEX</t>
  </si>
  <si>
    <t>population at age 20–64</t>
  </si>
  <si>
    <t>13.3u</t>
  </si>
  <si>
    <t>10.0u</t>
  </si>
  <si>
    <t>8.9u</t>
  </si>
  <si>
    <t>8.8u</t>
  </si>
  <si>
    <t>11.1u</t>
  </si>
  <si>
    <t>17.7u</t>
  </si>
  <si>
    <t>7.5u</t>
  </si>
  <si>
    <t>7.1u</t>
  </si>
  <si>
    <t>7.0u</t>
  </si>
  <si>
    <t>9.8u</t>
  </si>
  <si>
    <t>9.3u</t>
  </si>
  <si>
    <t>13.6u</t>
  </si>
  <si>
    <t>4.5u</t>
  </si>
  <si>
    <t>5.1u</t>
  </si>
  <si>
    <t>7.7u</t>
  </si>
  <si>
    <t>http://appsso.eurostat.ec.europa.eu/nui/show.do?query=BOOKMARK_DS-160766_QID_-16C826AC_UID_-3F171EB0&amp;layout=C_BIRTH,L,X,0;SEX,L,X,1;GEO,L,Y,0;TIME,C,Z,0;AGE,L,Z,1;UNIT,L,Z,2;INDICATORS,C,Z,3;&amp;zSelection=DS-160766TIME,2015;DS-160766INDICATORS,OBS_FLAG;DS-160766AGE,Y20-64;DS-160766UNIT,PC;&amp;rankName1=TIME_1_0_-1_2&amp;rankName2=UNIT_1_2_-1_2&amp;rankName3=AGE_1_2_-1_2&amp;rankName4=INDICATORS_1_2_-1_2&amp;rankName5=C-BIRTH_1_2_0_0&amp;rankName6=SEX_1_2_1_0&amp;rankName7=GEO_1_2_0_1&amp;rStp=&amp;cStp=&amp;rDCh=&amp;cDCh=&amp;rDM=true&amp;cDM=true&amp;footnes=false&amp;empty=false&amp;wai=false&amp;time_mode=NONE&amp;time_most_recent=false&amp;lang=EN&amp;cfo=%23%23%23%2C%23%23%23.%23%23%23</t>
  </si>
  <si>
    <t>(¹) Data for Bulgaria, Romania and Slovakia not available. Data on women not available for Lithuania.</t>
  </si>
  <si>
    <t>Czech Republic (²)</t>
  </si>
  <si>
    <t>http://appsso.eurostat.ec.europa.eu/nui/show.do?query=BOOKMARK_DS-160766_QID_-54378428_UID_-3F171EB0&amp;layout=C_BIRTH,L,X,0;SEX,L,X,1;GEO,L,Y,0;TIME,C,Z,0;AGE,L,Z,1;UNIT,L,Z,2;INDICATORS,C,Z,3;&amp;zSelection=DS-160766TIME,2013;DS-160766INDICATORS,OBS_FLAG;DS-160766AGE,Y20-64;DS-160766UNIT,PC;&amp;rankName1=TIME_1_0_-1_2&amp;rankName2=UNIT_1_2_-1_2&amp;rankName3=AGE_1_2_-1_2&amp;rankName4=INDICATORS_1_2_-1_2&amp;rankName5=C-BIRTH_1_2_0_0&amp;rankName6=SEX_1_2_1_0&amp;rankName7=GEO_1_2_0_1&amp;rStp=&amp;cStp=&amp;rDCh=&amp;cDCh=&amp;rDM=true&amp;cDM=true&amp;footnes=false&amp;empty=false&amp;wai=false&amp;time_mode=NONE&amp;time_most_recent=false&amp;lang=EN&amp;cfo=%23%23%23%2C%23%23%23.%23%23%23</t>
  </si>
  <si>
    <t>Youth unemployment rate by sex, age and country of birth  [yth_empl_100]</t>
  </si>
  <si>
    <t>http://appsso.eurostat.ec.europa.eu/nui/show.do?query=BOOKMARK_DS-344553_QID_-CC4E3D9_UID_-3F171EB0&amp;layout=TIME,C,X,0;C_BIRTH,L,Y,0;SEX,L,Z,0;UNIT,L,Z,1;AGE,L,Z,2;GEO,L,Z,3;INDICATORS,C,Z,4;&amp;zSelection=DS-344553GEO,EU28;DS-344553UNIT,PC;DS-344553INDICATORS,OBS_FLAG;DS-344553SEX,T;DS-344553AGE,Y15-29;&amp;rankName1=UNIT_1_2_-1_2&amp;rankName2=GEO_1_2_-1_2&amp;rankName3=AGE_1_2_-1_2&amp;rankName4=INDICATORS_1_2_-1_2&amp;rankName5=SEX_1_2_-1_2&amp;rankName6=TIME_1_0_0_0&amp;rankName7=C-BIRTH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</si>
  <si>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(¹) Data for Bulgaria, Germany, Estonia, Lithuania, Hungary, Malta, Poland, Romania and Slovakia only available for native-born population.</t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</si>
  <si>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(online data code: yth_empl_100)</t>
    </r>
  </si>
  <si>
    <r>
      <t>Source:</t>
    </r>
    <r>
      <rPr>
        <sz val="9"/>
        <rFont val="Arial"/>
        <family val="2"/>
      </rPr>
      <t xml:space="preserve"> Eurostat (online data code: yth_empl_100)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</si>
  <si>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lfsa_urgacob)</t>
    </r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</si>
  <si>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(online data code: lfsa_urgacob)</t>
    </r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</si>
  <si>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(online data code: lfsa_urgan)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</si>
  <si>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lfsa_urgan)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</si>
  <si>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lfsa_argacob)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</si>
  <si>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lfsa_argan)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</si>
  <si>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lfsa_upgacob)</t>
    </r>
  </si>
  <si>
    <t>Croatia (³)(⁴)</t>
  </si>
  <si>
    <t>Slovenia (³)(⁴)</t>
  </si>
  <si>
    <t>Czech Republic (³)(⁴)</t>
  </si>
  <si>
    <t>Latvia (³)</t>
  </si>
  <si>
    <t>Luxembourg (³)</t>
  </si>
  <si>
    <t>Cyprus (³)</t>
  </si>
  <si>
    <t>Portugal (⁴)</t>
  </si>
  <si>
    <t>Finland (⁴)</t>
  </si>
  <si>
    <t>Denmark (⁴)</t>
  </si>
  <si>
    <t>http://appsso.eurostat.ec.europa.eu/nui/show.do?query=BOOKMARK_DS-344553_QID_C384A66_UID_-3F171EB0&amp;layout=C_BIRTH,L,X,0;GEO,L,Y,0;SEX,L,Z,0;UNIT,L,Z,1;AGE,L,Z,2;TIME,C,Z,3;INDICATORS,C,Z,4;&amp;zSelection=DS-344553UNIT,PC;DS-344553INDICATORS,OBS_FLAG;DS-344553SEX,T;DS-344553AGE,Y15-29;DS-344553TIME,2014;&amp;rankName1=TIME_1_0_-1_2&amp;rankName2=UNIT_1_2_-1_2&amp;rankName3=AGE_1_2_-1_2&amp;rankName4=INDICATORS_1_2_-1_2&amp;rankName5=SEX_1_2_-1_2&amp;rankName6=C-BIRTH_1_2_0_0&amp;rankName7=GEO_1_2_0_1&amp;rStp=&amp;cStp=&amp;rDCh=&amp;cDCh=&amp;rDM=true&amp;cDM=true&amp;footnes=false&amp;empty=false&amp;wai=false&amp;time_mode=NONE&amp;time_most_recent=false&amp;lang=EN&amp;cfo=%23%23%23%2C%23%23%23.%23%23%23</t>
  </si>
  <si>
    <t>Long-term unemployment (12 months or more) as a percentage of the total unemployment, by sex, age and country of birth (%) [lfsa_upgacob]</t>
  </si>
  <si>
    <t>http://appsso.eurostat.ec.europa.eu/nui/show.do?query=BOOKMARK_DS-354782_QID_231C23CA_UID_-3F171EB0&amp;layout=TIME,C,X,0;C_BIRTH,L,Y,0;UNIT,L,Z,0;GEO,L,Z,1;SEX,L,Z,2;AGE,L,Z,3;INDICATORS,C,Z,4;&amp;zSelection=DS-354782INDICATORS,OBS_FLAG;DS-354782AGE,Y20-64;DS-354782UNIT,PC;DS-354782GEO,EU28;DS-354782SEX,T;&amp;rankName1=UNIT_1_2_-1_2&amp;rankName2=GEO_1_2_-1_2&amp;rankName3=AGE_1_2_-1_2&amp;rankName4=INDICATORS_1_2_-1_2&amp;rankName5=SEX_1_2_-1_2&amp;rankName6=TIME_1_0_0_0&amp;rankName7=C-BIRTH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</si>
  <si>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Difference</t>
  </si>
  <si>
    <t>(¹) Data for Bulgaria, Lithuania, Malta, Poland, Romania and Slovakia not available.</t>
  </si>
  <si>
    <t>Figure 9: Gap in long-term unemployment between non-EU-born and native-born populations, 2015 (¹)</t>
  </si>
  <si>
    <t>http://appsso.eurostat.ec.europa.eu/nui/show.do?query=BOOKMARK_DS-354782_QID_-64AA0C2F_UID_-3F171EB0&amp;layout=C_BIRTH,L,X,0;GEO,L,Y,0;UNIT,L,Z,0;TIME,C,Z,1;SEX,L,Z,2;AGE,L,Z,3;INDICATORS,C,Z,4;&amp;zSelection=DS-354782TIME,2015;DS-354782INDICATORS,OBS_FLAG;DS-354782AGE,Y20-64;DS-354782UNIT,PC;DS-354782SEX,T;&amp;rankName1=UNIT_1_2_-1_2&amp;rankName2=AGE_1_2_-1_2&amp;rankName3=INDICATORS_1_2_-1_2&amp;rankName4=SEX_1_2_-1_2&amp;rankName5=TIME_1_0_0_1&amp;rankName6=C-BIRTH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</si>
  <si>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(¹) Data on non-EU-born unreliable.</t>
  </si>
  <si>
    <t>Estonia (²)</t>
  </si>
  <si>
    <t>82.3u</t>
  </si>
  <si>
    <t>51.0u</t>
  </si>
  <si>
    <t>31.0u</t>
  </si>
  <si>
    <t>47.1u</t>
  </si>
  <si>
    <t>32.0u</t>
  </si>
  <si>
    <t>83.9u</t>
  </si>
  <si>
    <t>35.8u</t>
  </si>
  <si>
    <t>78.8u</t>
  </si>
  <si>
    <t>64.0u</t>
  </si>
  <si>
    <t>78.3u</t>
  </si>
  <si>
    <t>63.5u</t>
  </si>
  <si>
    <t>37.4u</t>
  </si>
  <si>
    <t>53.1u</t>
  </si>
  <si>
    <t>41.3u</t>
  </si>
  <si>
    <t>32.5u</t>
  </si>
  <si>
    <t>41.7u</t>
  </si>
  <si>
    <t>50.5u</t>
  </si>
  <si>
    <t>89.0u</t>
  </si>
  <si>
    <t>58.7u</t>
  </si>
  <si>
    <t>47.4u</t>
  </si>
  <si>
    <t>46.9u</t>
  </si>
  <si>
    <t>42.1u</t>
  </si>
  <si>
    <t>55.3u</t>
  </si>
  <si>
    <t>43.0u</t>
  </si>
  <si>
    <t>54.3u</t>
  </si>
  <si>
    <t>71.5u</t>
  </si>
  <si>
    <t>48.5u</t>
  </si>
  <si>
    <t>75.2u</t>
  </si>
  <si>
    <t>89.3u</t>
  </si>
  <si>
    <t>63.2u</t>
  </si>
  <si>
    <t>60.9u</t>
  </si>
  <si>
    <t>50.2u</t>
  </si>
  <si>
    <t>34.9u</t>
  </si>
  <si>
    <t>71.2u</t>
  </si>
  <si>
    <t>http://appsso.eurostat.ec.europa.eu/nui/show.do?query=BOOKMARK_DS-354782_QID_-4E01C4F_UID_-3F171EB0&amp;layout=C_BIRTH,L,X,0;AGE,L,X,1;GEO,L,Y,0;UNIT,L,Z,0;SEX,L,Z,1;TIME,C,Z,2;INDICATORS,C,Z,3;&amp;zSelection=DS-354782TIME,2014;DS-354782INDICATORS,OBS_FLAG;DS-354782UNIT,PC;DS-354782SEX,T;&amp;rankName1=TIME_1_1_-1_2&amp;rankName2=UNIT_1_2_-1_2&amp;rankName3=INDICATORS_1_2_-1_2&amp;rankName4=SEX_1_2_-1_2&amp;rankName5=C-BIRTH_1_2_0_0&amp;rankName6=AGE_1_2_1_0&amp;rankName7=GEO_1_2_0_1&amp;rStp=&amp;cStp=&amp;rDCh=&amp;cDCh=&amp;rDM=true&amp;cDM=true&amp;footnes=false&amp;empty=false&amp;wai=false&amp;time_mode=NONE&amp;time_most_recent=false&amp;lang=EN&amp;cfo=%23%23%23%2C%23%23%23.%23%23%23</t>
  </si>
  <si>
    <t>(¹) Data for Bulgaria, Lithuania, Romania and Slovakia only available for nationals.</t>
  </si>
  <si>
    <t>(¹) Data for Bulgaria, Germany, Lithuania, Hungary, Malta, Poland, Romania and Slovakia only available for native-born women.</t>
  </si>
  <si>
    <t>Figure 8: Evolution of long-term unemployment of the population aged 20–64, by groups of country of birth, EU-28, 2008–15</t>
  </si>
  <si>
    <t>Table 4: Unemployment rates of population aged 20–64, by groups of country of birth and sex, 2015</t>
  </si>
  <si>
    <t>Table 3: Unemployment rates, by groups of country of citizenship and age groups, 2015</t>
  </si>
  <si>
    <t xml:space="preserve">Figure 1: Evolution of activity rates of the population (aged 20–64), by groups of country of citizenship, EU-28, 2008–15 </t>
  </si>
  <si>
    <t>Table 1: Activity rates, by groups of country of citizenship and age groups, 2015</t>
  </si>
  <si>
    <t>Figure 2: Activity rates of non-EU citizens (aged 20–64,) by sex, 2015 (¹)</t>
  </si>
  <si>
    <t>Table 2: Activity rates, by groups of country of birth and age groups, 2015</t>
  </si>
  <si>
    <t>Figure 3: Activity rates of the female population (aged 20–64), by groups of country of citizenship, 2015 (¹)</t>
  </si>
  <si>
    <t>Figure 4: Evolution of unemployment rates of the population (aged 20–64), by groups of country of citizenship, EU-28, 2008–15</t>
  </si>
  <si>
    <t>Figure 5: Unemployment rates for the female population (aged 20–64), by groups of country of birth, 2015 (¹)</t>
  </si>
  <si>
    <t>Figure 6: Evolution of youth unemployment rate in the population (aged 15–29), by broad groups of country of birth, EU-28, 2008–15</t>
  </si>
  <si>
    <t>Figure 7: Youth unemployment rate in the population (aged 15–29), by groups of country of birth, 2015 (¹)</t>
  </si>
  <si>
    <t>Table 5: Long-term unemployment (12 months or more) as a percentage of the total employment, by groups of country of birth and age groups, 2015</t>
  </si>
  <si>
    <t xml:space="preserve">(²) Low reliability. </t>
  </si>
  <si>
    <t>(³) Low reliability for women.</t>
  </si>
  <si>
    <t>(²) Low reliability for non-EU citizens.</t>
  </si>
  <si>
    <t>(²) Low reliability for non-EU-born women.</t>
  </si>
  <si>
    <t>(³) Low reliability for EU-born.</t>
  </si>
  <si>
    <t>(⁴) Low reliability for non-EU-born.</t>
  </si>
  <si>
    <t>(²) Low reliability for non-EU-born.</t>
  </si>
  <si>
    <t>Note: ranked on highest activity rate of 'Men'.</t>
  </si>
  <si>
    <t>Note: ranked on highest unemployment rate of 'Non-EU-born women'.</t>
  </si>
  <si>
    <t>Note: ranked on highest unemployment rate of 'Non-EU-born'.</t>
  </si>
  <si>
    <t>Note: ranked on activity rates of 'Non-EU citizens'.</t>
  </si>
  <si>
    <t>Of which:</t>
  </si>
  <si>
    <t>45.5u</t>
  </si>
  <si>
    <t>77.2u</t>
  </si>
  <si>
    <t>45.1u</t>
  </si>
  <si>
    <t>50.6u</t>
  </si>
  <si>
    <t>41.4u</t>
  </si>
  <si>
    <t>38.8u</t>
  </si>
  <si>
    <t>37.3u</t>
  </si>
  <si>
    <t>70.8u</t>
  </si>
  <si>
    <t>78.1u</t>
  </si>
  <si>
    <t>62.8u</t>
  </si>
  <si>
    <t>79.8u</t>
  </si>
  <si>
    <t>72.7u</t>
  </si>
  <si>
    <t>52.8u</t>
  </si>
  <si>
    <t>87.9u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</si>
  <si>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lfsa_ergan)</t>
    </r>
  </si>
  <si>
    <t>http://appsso.eurostat.ec.europa.eu/nui/show.do?query=BOOKMARK_DS-055846_QID_6E6A27C_UID_-3F171EB0&amp;layout=CITIZEN,L,X,0;SEX,L,X,1;GEO,L,Y,0;TIME,C,Z,0;AGE,L,Z,1;UNIT,L,Z,2;INDICATORS,C,Z,3;&amp;zSelection=DS-055846INDICATORS,OBS_FLAG;DS-055846TIME,2014;DS-055846UNIT,PC;DS-055846AGE,Y20-64;&amp;rankName1=TIME_1_0_-1_2&amp;rankName2=UNIT_1_2_-1_2&amp;rankName3=AGE_1_2_-1_2&amp;rankName4=INDICATORS_1_2_-1_2&amp;rankName5=CITIZEN_1_2_0_0&amp;rankName6=SEX_1_2_1_0&amp;rankName7=GEO_1_2_0_1&amp;rStp=&amp;cStp=&amp;rDCh=&amp;cDCh=&amp;rDM=true&amp;cDM=true&amp;footnes=false&amp;empty=false&amp;wai=false&amp;time_mode=NONE&amp;time_most_recent=false&amp;lang=EN&amp;cfo=%23%23%23%2C%23%23%23.%23%23%23</t>
  </si>
  <si>
    <t>Employment rates by sex, age and citizenship (%) [lfsa_ergan]</t>
  </si>
  <si>
    <t>Note: ranked on highest employment rate of 'Non-EU-born'.</t>
  </si>
  <si>
    <t>(¹) Data for Bulgaria, Germany, Lithuania, Romania and Slovakia only available for native-born population.</t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</si>
  <si>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(online data code: yth_empl_020)</t>
    </r>
  </si>
  <si>
    <t>http://appsso.eurostat.ec.europa.eu/nui/show.do?query=BOOKMARK_DS-344529_QID_-6464E8BE_UID_-3F171EB0&amp;layout=C_BIRTH,L,X,0;GEO,L,Y,0;SEX,L,Z,0;UNIT,L,Z,1;AGE,L,Z,2;TIME,C,Z,3;INDICATORS,C,Z,4;&amp;zSelection=DS-344529INDICATORS,OBS_FLAG;DS-344529UNIT,PC;DS-344529AGE,Y15-29;DS-344529SEX,T;DS-344529TIME,2014;&amp;rankName1=TIME_1_0_-1_2&amp;rankName2=UNIT_1_2_-1_2&amp;rankName3=AGE_1_2_-1_2&amp;rankName4=INDICATORS_1_2_-1_2&amp;rankName5=SEX_1_2_-1_2&amp;rankName6=C-BIRTH_1_2_0_0&amp;rankName7=GEO_1_2_0_1&amp;rStp=&amp;cStp=&amp;rDCh=&amp;cDCh=&amp;rDM=true&amp;cDM=true&amp;footnes=false&amp;empty=false&amp;wai=false&amp;time_mode=NONE&amp;time_most_recent=false&amp;lang=EN&amp;cfo=%23%23%23%2C%23%23%23.%23%23%23</t>
  </si>
  <si>
    <t>Estonia (³)(⁴)</t>
  </si>
  <si>
    <t>Hungary (⁴)</t>
  </si>
  <si>
    <t>Croatia (³)</t>
  </si>
  <si>
    <t>Malta (³)</t>
  </si>
  <si>
    <t>Slovenia (³)</t>
  </si>
  <si>
    <t>Poland (³)(⁴)</t>
  </si>
  <si>
    <t>Youth employment rate by sex, age and country of birth [yth_empl_020]</t>
  </si>
  <si>
    <t>Figure 10: Youth employment rate (population aged 15–29), by groups of country of birth, 2015 (¹)</t>
  </si>
  <si>
    <t>Table 6: Employment rates of population aged 20–64, by groups of country of citizenship and sex,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</si>
</sst>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i"/>
    <numFmt numFmtId="165" formatCode="dd\.mm\.yy"/>
    <numFmt numFmtId="166" formatCode="#,##0.0"/>
    <numFmt numFmtId="167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trike/>
      <sz val="9"/>
      <name val="Arial"/>
      <family val="2"/>
    </font>
    <font>
      <b/>
      <sz val="11"/>
      <name val="Arial"/>
      <family val="2"/>
    </font>
    <font>
      <vertAlign val="superscript"/>
      <sz val="9"/>
      <name val="Arial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9"/>
      <color rgb="FF00B05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hair">
        <color theme="0" tint="-0.24997000396251678"/>
      </right>
      <top style="thin"/>
      <bottom style="hair">
        <color rgb="FFC0C0C0"/>
      </bottom>
    </border>
    <border>
      <left/>
      <right style="hair">
        <color theme="0" tint="-0.24997000396251678"/>
      </right>
      <top style="hair">
        <color rgb="FFC0C0C0"/>
      </top>
      <bottom style="hair">
        <color rgb="FFC0C0C0"/>
      </bottom>
    </border>
    <border>
      <left/>
      <right style="hair">
        <color theme="0" tint="-0.24997000396251678"/>
      </right>
      <top style="hair">
        <color rgb="FFC0C0C0"/>
      </top>
      <bottom/>
    </border>
    <border>
      <left/>
      <right style="hair">
        <color theme="0" tint="-0.24997000396251678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/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 style="thin"/>
      <bottom/>
    </border>
    <border>
      <left/>
      <right style="hair">
        <color rgb="FFA6A6A6"/>
      </right>
      <top/>
      <bottom style="thin"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theme="0" tint="-0.24997000396251678"/>
      </right>
      <top style="thin"/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4" fontId="2" fillId="0" borderId="0" applyFill="0" applyBorder="0" applyProtection="0">
      <alignment horizontal="right"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6" fillId="0" borderId="0" applyFont="0" applyFill="0" applyBorder="0" applyAlignment="0" applyProtection="0"/>
    <xf numFmtId="0" fontId="6" fillId="0" borderId="0">
      <alignment/>
      <protection/>
    </xf>
  </cellStyleXfs>
  <cellXfs count="163">
    <xf numFmtId="0" fontId="0" fillId="0" borderId="0" xfId="0"/>
    <xf numFmtId="0" fontId="3" fillId="0" borderId="0" xfId="0" applyFont="1"/>
    <xf numFmtId="0" fontId="5" fillId="0" borderId="0" xfId="0" applyFont="1" applyBorder="1" applyAlignment="1">
      <alignment horizontal="left" wrapText="1"/>
    </xf>
    <xf numFmtId="0" fontId="3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166" fontId="3" fillId="0" borderId="1" xfId="0" applyNumberFormat="1" applyFont="1" applyFill="1" applyBorder="1" applyAlignment="1">
      <alignment/>
    </xf>
    <xf numFmtId="166" fontId="3" fillId="0" borderId="0" xfId="0" applyNumberFormat="1" applyFont="1"/>
    <xf numFmtId="0" fontId="3" fillId="0" borderId="0" xfId="0" applyFont="1" applyBorder="1"/>
    <xf numFmtId="166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3" fillId="3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166" fontId="3" fillId="3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164" fontId="3" fillId="0" borderId="0" xfId="0" applyNumberFormat="1" applyFont="1"/>
    <xf numFmtId="0" fontId="7" fillId="0" borderId="0" xfId="0" applyFont="1"/>
    <xf numFmtId="0" fontId="3" fillId="3" borderId="0" xfId="0" applyFont="1" applyFill="1"/>
    <xf numFmtId="0" fontId="3" fillId="3" borderId="0" xfId="0" applyFont="1" applyFill="1" applyBorder="1"/>
    <xf numFmtId="0" fontId="5" fillId="3" borderId="2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left" wrapText="1"/>
    </xf>
    <xf numFmtId="0" fontId="3" fillId="0" borderId="0" xfId="0" applyFont="1" applyFill="1"/>
    <xf numFmtId="0" fontId="5" fillId="0" borderId="2" xfId="0" applyFont="1" applyFill="1" applyBorder="1" applyAlignment="1">
      <alignment horizontal="left" wrapText="1"/>
    </xf>
    <xf numFmtId="166" fontId="3" fillId="0" borderId="5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NumberFormat="1" applyFont="1" applyFill="1" applyBorder="1" applyAlignment="1">
      <alignment/>
    </xf>
    <xf numFmtId="0" fontId="4" fillId="0" borderId="0" xfId="0" applyFont="1"/>
    <xf numFmtId="0" fontId="3" fillId="0" borderId="0" xfId="0" applyFont="1"/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3" fillId="2" borderId="0" xfId="0" applyNumberFormat="1" applyFont="1" applyFill="1" applyBorder="1" applyAlignment="1">
      <alignment/>
    </xf>
    <xf numFmtId="0" fontId="5" fillId="0" borderId="0" xfId="0" applyFont="1" applyAlignment="1">
      <alignment horizontal="left" vertical="top" wrapText="1"/>
    </xf>
    <xf numFmtId="0" fontId="3" fillId="2" borderId="1" xfId="24" applyNumberFormat="1" applyFont="1" applyFill="1" applyBorder="1" applyAlignment="1">
      <alignment/>
      <protection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6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166" fontId="3" fillId="0" borderId="0" xfId="0" applyNumberFormat="1" applyFont="1" applyBorder="1"/>
    <xf numFmtId="0" fontId="5" fillId="0" borderId="0" xfId="0" applyFont="1" applyAlignment="1">
      <alignment horizontal="left" vertical="top"/>
    </xf>
    <xf numFmtId="0" fontId="3" fillId="0" borderId="0" xfId="0" applyFont="1" applyAlignment="1">
      <alignment/>
    </xf>
    <xf numFmtId="1" fontId="5" fillId="4" borderId="13" xfId="0" applyNumberFormat="1" applyFont="1" applyFill="1" applyBorder="1" applyAlignment="1">
      <alignment horizontal="center" vertical="center" wrapText="1"/>
    </xf>
    <xf numFmtId="0" fontId="3" fillId="0" borderId="0" xfId="26" applyNumberFormat="1" applyFont="1" applyFill="1" applyBorder="1" applyAlignment="1">
      <alignment/>
      <protection/>
    </xf>
    <xf numFmtId="0" fontId="3" fillId="0" borderId="0" xfId="26" applyFont="1">
      <alignment/>
      <protection/>
    </xf>
    <xf numFmtId="165" fontId="3" fillId="0" borderId="0" xfId="26" applyNumberFormat="1" applyFont="1" applyFill="1" applyBorder="1" applyAlignment="1">
      <alignment/>
      <protection/>
    </xf>
    <xf numFmtId="0" fontId="3" fillId="2" borderId="1" xfId="26" applyNumberFormat="1" applyFont="1" applyFill="1" applyBorder="1" applyAlignment="1">
      <alignment/>
      <protection/>
    </xf>
    <xf numFmtId="166" fontId="3" fillId="0" borderId="1" xfId="26" applyNumberFormat="1" applyFont="1" applyFill="1" applyBorder="1" applyAlignment="1">
      <alignment/>
      <protection/>
    </xf>
    <xf numFmtId="165" fontId="3" fillId="0" borderId="0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166" fontId="3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/>
    </xf>
    <xf numFmtId="0" fontId="5" fillId="4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/>
    <xf numFmtId="0" fontId="5" fillId="4" borderId="14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1" fontId="5" fillId="4" borderId="2" xfId="0" applyNumberFormat="1" applyFont="1" applyFill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0" fontId="3" fillId="0" borderId="0" xfId="26" applyNumberFormat="1" applyFont="1" applyFill="1" applyBorder="1" applyAlignment="1">
      <alignment/>
      <protection/>
    </xf>
    <xf numFmtId="0" fontId="3" fillId="0" borderId="0" xfId="26" applyFont="1">
      <alignment/>
      <protection/>
    </xf>
    <xf numFmtId="165" fontId="3" fillId="0" borderId="0" xfId="26" applyNumberFormat="1" applyFont="1" applyFill="1" applyBorder="1" applyAlignment="1">
      <alignment/>
      <protection/>
    </xf>
    <xf numFmtId="0" fontId="3" fillId="2" borderId="1" xfId="26" applyNumberFormat="1" applyFont="1" applyFill="1" applyBorder="1" applyAlignment="1">
      <alignment/>
      <protection/>
    </xf>
    <xf numFmtId="166" fontId="3" fillId="0" borderId="1" xfId="26" applyNumberFormat="1" applyFont="1" applyFill="1" applyBorder="1" applyAlignment="1">
      <alignment/>
      <protection/>
    </xf>
    <xf numFmtId="0" fontId="3" fillId="0" borderId="1" xfId="26" applyNumberFormat="1" applyFont="1" applyFill="1" applyBorder="1" applyAlignment="1">
      <alignment/>
      <protection/>
    </xf>
    <xf numFmtId="0" fontId="3" fillId="0" borderId="0" xfId="0" applyNumberFormat="1" applyFont="1" applyFill="1" applyBorder="1" applyAlignment="1">
      <alignment horizontal="left"/>
    </xf>
    <xf numFmtId="1" fontId="5" fillId="4" borderId="16" xfId="0" applyNumberFormat="1" applyFont="1" applyFill="1" applyBorder="1" applyAlignment="1">
      <alignment horizontal="center" vertical="center" wrapText="1"/>
    </xf>
    <xf numFmtId="0" fontId="3" fillId="5" borderId="1" xfId="26" applyNumberFormat="1" applyFont="1" applyFill="1" applyBorder="1" applyAlignment="1">
      <alignment/>
      <protection/>
    </xf>
    <xf numFmtId="0" fontId="3" fillId="0" borderId="1" xfId="26" applyFont="1" applyFill="1" applyBorder="1" applyAlignment="1">
      <alignment/>
      <protection/>
    </xf>
    <xf numFmtId="0" fontId="5" fillId="3" borderId="0" xfId="0" applyFont="1" applyFill="1" applyBorder="1"/>
    <xf numFmtId="0" fontId="3" fillId="3" borderId="0" xfId="0" applyFont="1" applyFill="1" applyBorder="1"/>
    <xf numFmtId="0" fontId="3" fillId="3" borderId="0" xfId="0" applyNumberFormat="1" applyFont="1" applyFill="1" applyBorder="1" applyAlignment="1">
      <alignment/>
    </xf>
    <xf numFmtId="166" fontId="3" fillId="3" borderId="0" xfId="0" applyNumberFormat="1" applyFont="1" applyFill="1" applyBorder="1"/>
    <xf numFmtId="166" fontId="3" fillId="3" borderId="0" xfId="22" applyNumberFormat="1" applyFont="1" applyFill="1" applyBorder="1" applyAlignment="1">
      <alignment horizontal="right" indent="1"/>
    </xf>
    <xf numFmtId="166" fontId="9" fillId="3" borderId="0" xfId="22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/>
    <xf numFmtId="0" fontId="3" fillId="0" borderId="0" xfId="0" applyFont="1" applyFill="1" applyBorder="1" applyAlignment="1">
      <alignment horizontal="left"/>
    </xf>
    <xf numFmtId="167" fontId="3" fillId="0" borderId="0" xfId="0" applyNumberFormat="1" applyFont="1" applyFill="1"/>
    <xf numFmtId="164" fontId="5" fillId="6" borderId="17" xfId="22" applyFont="1" applyFill="1" applyBorder="1" applyAlignment="1">
      <alignment horizontal="left"/>
    </xf>
    <xf numFmtId="166" fontId="3" fillId="6" borderId="18" xfId="22" applyNumberFormat="1" applyFont="1" applyFill="1" applyBorder="1" applyAlignment="1">
      <alignment horizontal="right" indent="2"/>
    </xf>
    <xf numFmtId="166" fontId="3" fillId="6" borderId="18" xfId="22" applyNumberFormat="1" applyFont="1" applyFill="1" applyBorder="1" applyAlignment="1">
      <alignment horizontal="right" indent="1"/>
    </xf>
    <xf numFmtId="166" fontId="3" fillId="0" borderId="19" xfId="22" applyNumberFormat="1" applyFont="1" applyFill="1" applyBorder="1" applyAlignment="1">
      <alignment horizontal="right" indent="2"/>
    </xf>
    <xf numFmtId="166" fontId="3" fillId="0" borderId="19" xfId="22" applyNumberFormat="1" applyFont="1" applyFill="1" applyBorder="1" applyAlignment="1">
      <alignment horizontal="right" indent="1"/>
    </xf>
    <xf numFmtId="166" fontId="3" fillId="0" borderId="20" xfId="22" applyNumberFormat="1" applyFont="1" applyFill="1" applyBorder="1" applyAlignment="1">
      <alignment horizontal="right" indent="2"/>
    </xf>
    <xf numFmtId="166" fontId="3" fillId="0" borderId="20" xfId="22" applyNumberFormat="1" applyFont="1" applyFill="1" applyBorder="1" applyAlignment="1">
      <alignment horizontal="right" indent="1"/>
    </xf>
    <xf numFmtId="166" fontId="3" fillId="3" borderId="20" xfId="22" applyNumberFormat="1" applyFont="1" applyFill="1" applyBorder="1" applyAlignment="1">
      <alignment horizontal="right" indent="2"/>
    </xf>
    <xf numFmtId="166" fontId="3" fillId="3" borderId="20" xfId="22" applyNumberFormat="1" applyFont="1" applyFill="1" applyBorder="1" applyAlignment="1">
      <alignment horizontal="right" indent="1"/>
    </xf>
    <xf numFmtId="166" fontId="3" fillId="3" borderId="16" xfId="22" applyNumberFormat="1" applyFont="1" applyFill="1" applyBorder="1" applyAlignment="1">
      <alignment horizontal="right" indent="2"/>
    </xf>
    <xf numFmtId="166" fontId="3" fillId="0" borderId="16" xfId="22" applyNumberFormat="1" applyFont="1" applyFill="1" applyBorder="1" applyAlignment="1">
      <alignment horizontal="right" indent="2"/>
    </xf>
    <xf numFmtId="166" fontId="3" fillId="3" borderId="16" xfId="22" applyNumberFormat="1" applyFont="1" applyFill="1" applyBorder="1" applyAlignment="1">
      <alignment horizontal="right" indent="1"/>
    </xf>
    <xf numFmtId="0" fontId="3" fillId="0" borderId="0" xfId="0" applyFont="1" applyAlignment="1" quotePrefix="1">
      <alignment horizontal="left" vertical="center"/>
    </xf>
    <xf numFmtId="166" fontId="3" fillId="0" borderId="21" xfId="22" applyNumberFormat="1" applyFont="1" applyFill="1" applyBorder="1" applyAlignment="1">
      <alignment horizontal="right" indent="2"/>
    </xf>
    <xf numFmtId="0" fontId="5" fillId="0" borderId="0" xfId="0" applyFont="1" applyAlignment="1">
      <alignment horizontal="left"/>
    </xf>
    <xf numFmtId="0" fontId="3" fillId="0" borderId="0" xfId="0" applyFont="1" applyBorder="1"/>
    <xf numFmtId="166" fontId="3" fillId="3" borderId="0" xfId="0" applyNumberFormat="1" applyFont="1" applyFill="1"/>
    <xf numFmtId="164" fontId="3" fillId="0" borderId="0" xfId="22" applyFont="1" applyFill="1" applyBorder="1" applyAlignment="1">
      <alignment horizontal="left"/>
    </xf>
    <xf numFmtId="164" fontId="3" fillId="0" borderId="0" xfId="22" applyFont="1" applyFill="1" applyBorder="1" applyAlignment="1">
      <alignment horizontal="right"/>
    </xf>
    <xf numFmtId="0" fontId="5" fillId="0" borderId="0" xfId="0" applyFont="1" applyFill="1" applyBorder="1"/>
    <xf numFmtId="164" fontId="3" fillId="0" borderId="0" xfId="0" applyNumberFormat="1" applyFont="1" applyFill="1"/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10" fillId="0" borderId="0" xfId="0" applyFont="1"/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166" fontId="3" fillId="0" borderId="0" xfId="0" applyNumberFormat="1" applyFont="1" applyFill="1" applyBorder="1"/>
    <xf numFmtId="0" fontId="11" fillId="0" borderId="0" xfId="0" applyFont="1"/>
    <xf numFmtId="164" fontId="5" fillId="6" borderId="22" xfId="22" applyFont="1" applyFill="1" applyBorder="1" applyAlignment="1">
      <alignment horizontal="left"/>
    </xf>
    <xf numFmtId="166" fontId="3" fillId="0" borderId="0" xfId="0" applyNumberFormat="1" applyFont="1" applyFill="1" applyBorder="1"/>
    <xf numFmtId="164" fontId="3" fillId="0" borderId="0" xfId="22" applyFont="1" applyFill="1" applyBorder="1" applyAlignment="1">
      <alignment horizontal="right"/>
    </xf>
    <xf numFmtId="0" fontId="5" fillId="0" borderId="4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166" fontId="3" fillId="3" borderId="19" xfId="22" applyNumberFormat="1" applyFont="1" applyFill="1" applyBorder="1" applyAlignment="1">
      <alignment horizontal="right" indent="2"/>
    </xf>
    <xf numFmtId="166" fontId="12" fillId="0" borderId="0" xfId="0" applyNumberFormat="1" applyFont="1"/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166" fontId="3" fillId="0" borderId="21" xfId="22" applyNumberFormat="1" applyFont="1" applyFill="1" applyBorder="1" applyAlignment="1">
      <alignment horizontal="right" indent="1"/>
    </xf>
    <xf numFmtId="166" fontId="3" fillId="0" borderId="16" xfId="22" applyNumberFormat="1" applyFont="1" applyFill="1" applyBorder="1" applyAlignment="1">
      <alignment horizontal="right" indent="1"/>
    </xf>
    <xf numFmtId="166" fontId="3" fillId="0" borderId="0" xfId="22" applyNumberFormat="1" applyFont="1" applyFill="1" applyBorder="1" applyAlignment="1">
      <alignment horizontal="right" indent="1"/>
    </xf>
    <xf numFmtId="166" fontId="9" fillId="0" borderId="0" xfId="22" applyNumberFormat="1" applyFont="1" applyFill="1" applyBorder="1" applyAlignment="1">
      <alignment horizontal="center"/>
    </xf>
    <xf numFmtId="164" fontId="3" fillId="7" borderId="0" xfId="0" applyNumberFormat="1" applyFont="1" applyFill="1"/>
    <xf numFmtId="164" fontId="3" fillId="8" borderId="0" xfId="0" applyNumberFormat="1" applyFont="1" applyFill="1"/>
    <xf numFmtId="1" fontId="5" fillId="4" borderId="23" xfId="0" applyNumberFormat="1" applyFont="1" applyFill="1" applyBorder="1" applyAlignment="1">
      <alignment horizontal="center" vertical="center" wrapText="1"/>
    </xf>
    <xf numFmtId="1" fontId="5" fillId="4" borderId="12" xfId="0" applyNumberFormat="1" applyFont="1" applyFill="1" applyBorder="1" applyAlignment="1">
      <alignment horizontal="center" vertical="center" wrapText="1"/>
    </xf>
    <xf numFmtId="1" fontId="5" fillId="4" borderId="19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" fontId="5" fillId="4" borderId="24" xfId="0" applyNumberFormat="1" applyFont="1" applyFill="1" applyBorder="1" applyAlignment="1">
      <alignment horizontal="center" vertical="center" wrapText="1"/>
    </xf>
    <xf numFmtId="1" fontId="5" fillId="4" borderId="25" xfId="0" applyNumberFormat="1" applyFont="1" applyFill="1" applyBorder="1" applyAlignment="1">
      <alignment horizontal="center" vertical="center" wrapText="1"/>
    </xf>
    <xf numFmtId="1" fontId="5" fillId="4" borderId="20" xfId="0" applyNumberFormat="1" applyFont="1" applyFill="1" applyBorder="1" applyAlignment="1">
      <alignment horizontal="center" vertical="center" wrapText="1"/>
    </xf>
    <xf numFmtId="1" fontId="5" fillId="4" borderId="26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5" fillId="4" borderId="21" xfId="0" applyNumberFormat="1" applyFont="1" applyFill="1" applyBorder="1" applyAlignment="1">
      <alignment horizontal="center" vertical="center" wrapText="1"/>
    </xf>
    <xf numFmtId="1" fontId="5" fillId="4" borderId="27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5" fillId="4" borderId="10" xfId="0" applyNumberFormat="1" applyFont="1" applyFill="1" applyBorder="1" applyAlignment="1">
      <alignment horizontal="center" vertical="center" wrapText="1"/>
    </xf>
    <xf numFmtId="1" fontId="5" fillId="4" borderId="2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  <cellStyle name="NumberCellStyle" xfId="22"/>
    <cellStyle name="Normal 4" xfId="23"/>
    <cellStyle name="Normal 5" xfId="24"/>
    <cellStyle name="Normal 6" xfId="25"/>
    <cellStyle name="Normal 2 2" xfId="26"/>
    <cellStyle name="Normal 7" xfId="27"/>
    <cellStyle name="Normal 8" xfId="28"/>
    <cellStyle name="Percent 2" xfId="29"/>
    <cellStyle name="Normal 9" xfId="30"/>
  </cellStyles>
  <dxfs count="7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5"/>
          <c:y val="0.0385"/>
          <c:w val="0.94675"/>
          <c:h val="0.763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1'!$B$72</c:f>
              <c:strCache>
                <c:ptCount val="1"/>
                <c:pt idx="0">
                  <c:v>EU citizens (¹)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1'!$C$71:$J$71</c:f>
              <c:strCache/>
            </c:strRef>
          </c:cat>
          <c:val>
            <c:numRef>
              <c:f>'Figure 1'!$C$72:$J$72</c:f>
              <c:numCache/>
            </c:numRef>
          </c:val>
          <c:smooth val="0"/>
        </c:ser>
        <c:ser>
          <c:idx val="2"/>
          <c:order val="1"/>
          <c:tx>
            <c:strRef>
              <c:f>'Figure 1'!$B$74</c:f>
              <c:strCache>
                <c:ptCount val="1"/>
                <c:pt idx="0">
                  <c:v>Nationals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1'!$C$71:$J$71</c:f>
              <c:strCache/>
            </c:strRef>
          </c:cat>
          <c:val>
            <c:numRef>
              <c:f>'Figure 1'!$C$74:$J$74</c:f>
              <c:numCache/>
            </c:numRef>
          </c:val>
          <c:smooth val="0"/>
        </c:ser>
        <c:ser>
          <c:idx val="1"/>
          <c:order val="2"/>
          <c:tx>
            <c:strRef>
              <c:f>'Figure 1'!$B$73</c:f>
              <c:strCache>
                <c:ptCount val="1"/>
                <c:pt idx="0">
                  <c:v>Non-EU citizens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1'!$C$71:$J$71</c:f>
              <c:strCache/>
            </c:strRef>
          </c:cat>
          <c:val>
            <c:numRef>
              <c:f>'Figure 1'!$C$73:$J$73</c:f>
              <c:numCache/>
            </c:numRef>
          </c:val>
          <c:smooth val="0"/>
        </c:ser>
        <c:axId val="14972699"/>
        <c:axId val="536564"/>
      </c:lineChart>
      <c:catAx>
        <c:axId val="1497269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36564"/>
        <c:crosses val="autoZero"/>
        <c:auto val="1"/>
        <c:lblOffset val="100"/>
        <c:noMultiLvlLbl val="0"/>
      </c:catAx>
      <c:valAx>
        <c:axId val="5365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972699"/>
        <c:crosses val="autoZero"/>
        <c:crossBetween val="between"/>
        <c:dispUnits/>
      </c:valAx>
    </c:plotArea>
    <c:legend>
      <c:legendPos val="l"/>
      <c:layout>
        <c:manualLayout>
          <c:xMode val="edge"/>
          <c:yMode val="edge"/>
          <c:x val="0.41"/>
          <c:y val="0.886"/>
          <c:w val="0.1695"/>
          <c:h val="0.105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10'!$C$60</c:f>
              <c:strCache>
                <c:ptCount val="1"/>
                <c:pt idx="0">
                  <c:v>EU-born (²)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10'!$B$61:$B$85</c:f>
              <c:strCache/>
            </c:strRef>
          </c:cat>
          <c:val>
            <c:numRef>
              <c:f>'Figure 10'!$C$61:$C$85</c:f>
              <c:numCache/>
            </c:numRef>
          </c:val>
        </c:ser>
        <c:ser>
          <c:idx val="1"/>
          <c:order val="1"/>
          <c:tx>
            <c:strRef>
              <c:f>'Figure 10'!$D$60</c:f>
              <c:strCache>
                <c:ptCount val="1"/>
                <c:pt idx="0">
                  <c:v>Non-EU-born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10'!$B$61:$B$85</c:f>
              <c:strCache/>
            </c:strRef>
          </c:cat>
          <c:val>
            <c:numRef>
              <c:f>'Figure 10'!$D$61:$D$85</c:f>
              <c:numCache/>
            </c:numRef>
          </c:val>
        </c:ser>
        <c:ser>
          <c:idx val="2"/>
          <c:order val="2"/>
          <c:tx>
            <c:strRef>
              <c:f>'Figure 10'!$E$60</c:f>
              <c:strCache>
                <c:ptCount val="1"/>
                <c:pt idx="0">
                  <c:v>Native-born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10'!$B$61:$B$85</c:f>
              <c:strCache/>
            </c:strRef>
          </c:cat>
          <c:val>
            <c:numRef>
              <c:f>'Figure 10'!$E$61:$E$85</c:f>
              <c:numCache/>
            </c:numRef>
          </c:val>
        </c:ser>
        <c:gapWidth val="82"/>
        <c:axId val="56711141"/>
        <c:axId val="40638222"/>
      </c:barChart>
      <c:catAx>
        <c:axId val="5671114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0638222"/>
        <c:crosses val="autoZero"/>
        <c:auto val="1"/>
        <c:lblOffset val="100"/>
        <c:noMultiLvlLbl val="0"/>
      </c:catAx>
      <c:valAx>
        <c:axId val="406382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711141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75"/>
          <c:y val="0.03"/>
          <c:w val="0.94875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2'!$C$61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2'!$B$62:$B$88</c:f>
              <c:strCache/>
            </c:strRef>
          </c:cat>
          <c:val>
            <c:numRef>
              <c:f>'Figure 2'!$C$62:$C$88</c:f>
              <c:numCache/>
            </c:numRef>
          </c:val>
        </c:ser>
        <c:ser>
          <c:idx val="1"/>
          <c:order val="1"/>
          <c:tx>
            <c:strRef>
              <c:f>'Figure 2'!$D$61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2'!$B$62:$B$88</c:f>
              <c:strCache/>
            </c:strRef>
          </c:cat>
          <c:val>
            <c:numRef>
              <c:f>'Figure 2'!$D$62:$D$88</c:f>
              <c:numCache/>
            </c:numRef>
          </c:val>
        </c:ser>
        <c:gapWidth val="82"/>
        <c:axId val="4829077"/>
        <c:axId val="43461694"/>
      </c:barChart>
      <c:catAx>
        <c:axId val="482907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3461694"/>
        <c:crosses val="autoZero"/>
        <c:auto val="0"/>
        <c:lblOffset val="100"/>
        <c:noMultiLvlLbl val="0"/>
      </c:catAx>
      <c:valAx>
        <c:axId val="4346169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2907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75"/>
          <c:y val="0.023"/>
          <c:w val="0.952"/>
          <c:h val="0.6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3'!$C$60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3'!$B$61:$B$86</c:f>
              <c:strCache/>
            </c:strRef>
          </c:cat>
          <c:val>
            <c:numRef>
              <c:f>'Figure 3'!$C$61:$C$86</c:f>
              <c:numCache/>
            </c:numRef>
          </c:val>
        </c:ser>
        <c:ser>
          <c:idx val="1"/>
          <c:order val="1"/>
          <c:tx>
            <c:strRef>
              <c:f>'Figure 3'!$D$60</c:f>
              <c:strCache>
                <c:ptCount val="1"/>
                <c:pt idx="0">
                  <c:v>Non-EU citizens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3'!$B$61:$B$86</c:f>
              <c:strCache/>
            </c:strRef>
          </c:cat>
          <c:val>
            <c:numRef>
              <c:f>'Figure 3'!$D$61:$D$86</c:f>
              <c:numCache/>
            </c:numRef>
          </c:val>
        </c:ser>
        <c:gapWidth val="82"/>
        <c:axId val="55610927"/>
        <c:axId val="30736296"/>
      </c:barChart>
      <c:catAx>
        <c:axId val="5561092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0736296"/>
        <c:crosses val="autoZero"/>
        <c:auto val="1"/>
        <c:lblOffset val="100"/>
        <c:noMultiLvlLbl val="0"/>
      </c:catAx>
      <c:valAx>
        <c:axId val="3073629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61092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5"/>
          <c:y val="0.0195"/>
          <c:w val="0.953"/>
          <c:h val="0.773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4'!$B$62</c:f>
              <c:strCache>
                <c:ptCount val="1"/>
                <c:pt idx="0">
                  <c:v>Non-EU citizens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4'!$C$60:$J$60</c:f>
              <c:strCache/>
            </c:strRef>
          </c:cat>
          <c:val>
            <c:numRef>
              <c:f>'Figure 4'!$C$62:$J$62</c:f>
              <c:numCache/>
            </c:numRef>
          </c:val>
          <c:smooth val="0"/>
        </c:ser>
        <c:ser>
          <c:idx val="0"/>
          <c:order val="1"/>
          <c:tx>
            <c:strRef>
              <c:f>'Figure 4'!$B$61</c:f>
              <c:strCache>
                <c:ptCount val="1"/>
                <c:pt idx="0">
                  <c:v>EU citizens (¹)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4'!$C$60:$J$60</c:f>
              <c:strCache/>
            </c:strRef>
          </c:cat>
          <c:val>
            <c:numRef>
              <c:f>'Figure 4'!$C$61:$J$61</c:f>
              <c:numCache/>
            </c:numRef>
          </c:val>
          <c:smooth val="0"/>
        </c:ser>
        <c:ser>
          <c:idx val="2"/>
          <c:order val="2"/>
          <c:tx>
            <c:strRef>
              <c:f>'Figure 4'!$B$63</c:f>
              <c:strCache>
                <c:ptCount val="1"/>
                <c:pt idx="0">
                  <c:v>Nationals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4'!$C$60:$J$60</c:f>
              <c:strCache/>
            </c:strRef>
          </c:cat>
          <c:val>
            <c:numRef>
              <c:f>'Figure 4'!$C$63:$J$63</c:f>
              <c:numCache/>
            </c:numRef>
          </c:val>
          <c:smooth val="0"/>
        </c:ser>
        <c:axId val="8191209"/>
        <c:axId val="6612018"/>
      </c:lineChart>
      <c:catAx>
        <c:axId val="819120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612018"/>
        <c:crosses val="autoZero"/>
        <c:auto val="1"/>
        <c:lblOffset val="100"/>
        <c:noMultiLvlLbl val="0"/>
      </c:catAx>
      <c:valAx>
        <c:axId val="66120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19120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8325"/>
          <c:y val="0.8825"/>
          <c:w val="0.2335"/>
          <c:h val="0.109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5'!$C$60</c:f>
              <c:strCache>
                <c:ptCount val="1"/>
                <c:pt idx="0">
                  <c:v>Native-born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5'!$B$61:$B$82</c:f>
              <c:strCache/>
            </c:strRef>
          </c:cat>
          <c:val>
            <c:numRef>
              <c:f>'Figure 5'!$C$61:$C$82</c:f>
              <c:numCache/>
            </c:numRef>
          </c:val>
        </c:ser>
        <c:ser>
          <c:idx val="1"/>
          <c:order val="1"/>
          <c:tx>
            <c:strRef>
              <c:f>'Figure 5'!$D$60</c:f>
              <c:strCache>
                <c:ptCount val="1"/>
                <c:pt idx="0">
                  <c:v>Non-EU-born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5'!$B$61:$B$82</c:f>
              <c:strCache/>
            </c:strRef>
          </c:cat>
          <c:val>
            <c:numRef>
              <c:f>'Figure 5'!$D$61:$D$82</c:f>
              <c:numCache/>
            </c:numRef>
          </c:val>
        </c:ser>
        <c:gapWidth val="82"/>
        <c:axId val="59508163"/>
        <c:axId val="65811420"/>
      </c:barChart>
      <c:catAx>
        <c:axId val="5950816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5811420"/>
        <c:crosses val="autoZero"/>
        <c:auto val="1"/>
        <c:lblOffset val="100"/>
        <c:noMultiLvlLbl val="0"/>
      </c:catAx>
      <c:valAx>
        <c:axId val="658114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50816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45"/>
          <c:w val="0.948"/>
          <c:h val="0.7595"/>
        </c:manualLayout>
      </c:layout>
      <c:lineChart>
        <c:grouping val="standard"/>
        <c:varyColors val="0"/>
        <c:ser>
          <c:idx val="1"/>
          <c:order val="0"/>
          <c:tx>
            <c:strRef>
              <c:f>'Figure 6'!$B$62</c:f>
              <c:strCache>
                <c:ptCount val="1"/>
                <c:pt idx="0">
                  <c:v>Non-EU-born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6'!$C$60:$J$60</c:f>
              <c:strCache/>
            </c:strRef>
          </c:cat>
          <c:val>
            <c:numRef>
              <c:f>'Figure 6'!$C$62:$J$62</c:f>
              <c:numCache/>
            </c:numRef>
          </c:val>
          <c:smooth val="0"/>
        </c:ser>
        <c:ser>
          <c:idx val="2"/>
          <c:order val="1"/>
          <c:tx>
            <c:strRef>
              <c:f>'Figure 6'!$B$63</c:f>
              <c:strCache>
                <c:ptCount val="1"/>
                <c:pt idx="0">
                  <c:v>Native-born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6'!$C$60:$J$60</c:f>
              <c:strCache/>
            </c:strRef>
          </c:cat>
          <c:val>
            <c:numRef>
              <c:f>'Figure 6'!$C$63:$J$63</c:f>
              <c:numCache/>
            </c:numRef>
          </c:val>
          <c:smooth val="0"/>
        </c:ser>
        <c:ser>
          <c:idx val="0"/>
          <c:order val="2"/>
          <c:tx>
            <c:strRef>
              <c:f>'Figure 6'!$B$61</c:f>
              <c:strCache>
                <c:ptCount val="1"/>
                <c:pt idx="0">
                  <c:v>EU-born (¹)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6'!$C$60:$J$60</c:f>
              <c:strCache/>
            </c:strRef>
          </c:cat>
          <c:val>
            <c:numRef>
              <c:f>'Figure 6'!$C$61:$J$61</c:f>
              <c:numCache/>
            </c:numRef>
          </c:val>
          <c:smooth val="0"/>
        </c:ser>
        <c:axId val="55431869"/>
        <c:axId val="29124774"/>
      </c:lineChart>
      <c:catAx>
        <c:axId val="5543186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9124774"/>
        <c:crosses val="autoZero"/>
        <c:auto val="1"/>
        <c:lblOffset val="100"/>
        <c:noMultiLvlLbl val="0"/>
      </c:catAx>
      <c:valAx>
        <c:axId val="291247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43186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6575"/>
          <c:y val="0.86"/>
          <c:w val="0.26525"/>
          <c:h val="0.119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5"/>
          <c:y val="0.0105"/>
          <c:w val="0.947"/>
          <c:h val="0.5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7'!$C$60</c:f>
              <c:strCache>
                <c:ptCount val="1"/>
                <c:pt idx="0">
                  <c:v>EU-born (²)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7'!$B$61:$B$81</c:f>
              <c:strCache/>
            </c:strRef>
          </c:cat>
          <c:val>
            <c:numRef>
              <c:f>'Figure 7'!$C$61:$C$81</c:f>
              <c:numCache/>
            </c:numRef>
          </c:val>
        </c:ser>
        <c:ser>
          <c:idx val="1"/>
          <c:order val="1"/>
          <c:tx>
            <c:strRef>
              <c:f>'Figure 7'!$D$60</c:f>
              <c:strCache>
                <c:ptCount val="1"/>
                <c:pt idx="0">
                  <c:v>Non-EU-born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7'!$B$61:$B$81</c:f>
              <c:strCache/>
            </c:strRef>
          </c:cat>
          <c:val>
            <c:numRef>
              <c:f>'Figure 7'!$D$61:$D$81</c:f>
              <c:numCache/>
            </c:numRef>
          </c:val>
        </c:ser>
        <c:ser>
          <c:idx val="2"/>
          <c:order val="2"/>
          <c:tx>
            <c:strRef>
              <c:f>'Figure 7'!$E$60</c:f>
              <c:strCache>
                <c:ptCount val="1"/>
                <c:pt idx="0">
                  <c:v>Native-born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7'!$B$61:$B$81</c:f>
              <c:strCache/>
            </c:strRef>
          </c:cat>
          <c:val>
            <c:numRef>
              <c:f>'Figure 7'!$E$61:$E$81</c:f>
              <c:numCache/>
            </c:numRef>
          </c:val>
        </c:ser>
        <c:gapWidth val="82"/>
        <c:axId val="60796375"/>
        <c:axId val="10296464"/>
      </c:barChart>
      <c:catAx>
        <c:axId val="6079637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0296464"/>
        <c:crosses val="autoZero"/>
        <c:auto val="1"/>
        <c:lblOffset val="100"/>
        <c:noMultiLvlLbl val="0"/>
      </c:catAx>
      <c:valAx>
        <c:axId val="102964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79637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0925"/>
          <c:y val="0.93325"/>
          <c:w val="0.3815"/>
          <c:h val="0.059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385"/>
          <c:w val="0.938"/>
          <c:h val="0.756"/>
        </c:manualLayout>
      </c:layout>
      <c:lineChart>
        <c:grouping val="standard"/>
        <c:varyColors val="0"/>
        <c:ser>
          <c:idx val="2"/>
          <c:order val="0"/>
          <c:tx>
            <c:strRef>
              <c:f>'Figure 8'!$B$63</c:f>
              <c:strCache>
                <c:ptCount val="1"/>
                <c:pt idx="0">
                  <c:v>Native-born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8'!$C$60:$J$60</c:f>
              <c:strCache/>
            </c:strRef>
          </c:cat>
          <c:val>
            <c:numRef>
              <c:f>'Figure 8'!$C$63:$J$63</c:f>
              <c:numCache/>
            </c:numRef>
          </c:val>
          <c:smooth val="0"/>
        </c:ser>
        <c:ser>
          <c:idx val="1"/>
          <c:order val="1"/>
          <c:tx>
            <c:strRef>
              <c:f>'Figure 8'!$B$62</c:f>
              <c:strCache>
                <c:ptCount val="1"/>
                <c:pt idx="0">
                  <c:v>Non-EU-born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8'!$C$60:$J$60</c:f>
              <c:strCache/>
            </c:strRef>
          </c:cat>
          <c:val>
            <c:numRef>
              <c:f>'Figure 8'!$C$62:$J$62</c:f>
              <c:numCache/>
            </c:numRef>
          </c:val>
          <c:smooth val="0"/>
        </c:ser>
        <c:ser>
          <c:idx val="0"/>
          <c:order val="2"/>
          <c:tx>
            <c:strRef>
              <c:f>'Figure 8'!$B$61</c:f>
              <c:strCache>
                <c:ptCount val="1"/>
                <c:pt idx="0">
                  <c:v>EU-born (¹)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8'!$C$60:$J$60</c:f>
              <c:strCache/>
            </c:strRef>
          </c:cat>
          <c:val>
            <c:numRef>
              <c:f>'Figure 8'!$C$61:$J$61</c:f>
              <c:numCache/>
            </c:numRef>
          </c:val>
          <c:smooth val="0"/>
        </c:ser>
        <c:axId val="25559313"/>
        <c:axId val="28707226"/>
      </c:lineChart>
      <c:catAx>
        <c:axId val="2555931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8707226"/>
        <c:crosses val="autoZero"/>
        <c:auto val="1"/>
        <c:lblOffset val="100"/>
        <c:noMultiLvlLbl val="0"/>
      </c:catAx>
      <c:valAx>
        <c:axId val="287072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55931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1025"/>
          <c:y val="0.8705"/>
          <c:w val="0.183"/>
          <c:h val="0.108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25"/>
          <c:y val="0.01025"/>
          <c:w val="0.8435"/>
          <c:h val="0.92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9'!$B$51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9'!$B$61:$B$84</c:f>
              <c:strCache/>
            </c:strRef>
          </c:cat>
          <c:val>
            <c:numRef>
              <c:f>'Figure 9'!$E$61:$E$84</c:f>
              <c:numCache/>
            </c:numRef>
          </c:val>
        </c:ser>
        <c:gapWidth val="82"/>
        <c:axId val="57038443"/>
        <c:axId val="43583940"/>
      </c:barChart>
      <c:catAx>
        <c:axId val="57038443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3583940"/>
        <c:crosses val="autoZero"/>
        <c:auto val="1"/>
        <c:lblOffset val="1"/>
        <c:noMultiLvlLbl val="0"/>
      </c:catAx>
      <c:valAx>
        <c:axId val="43583940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noFill/>
          <a:ln w="9525">
            <a:noFill/>
            <a:prstDash val="solid"/>
            <a:round/>
          </a:ln>
        </c:spPr>
        <c:crossAx val="57038443"/>
        <c:crossesAt val="1"/>
        <c:crossBetween val="between"/>
        <c:dispUnits/>
      </c:valAx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57150</xdr:rowOff>
    </xdr:from>
    <xdr:to>
      <xdr:col>13</xdr:col>
      <xdr:colOff>333375</xdr:colOff>
      <xdr:row>27</xdr:row>
      <xdr:rowOff>28575</xdr:rowOff>
    </xdr:to>
    <xdr:graphicFrame macro="">
      <xdr:nvGraphicFramePr>
        <xdr:cNvPr id="3" name="Chart 2"/>
        <xdr:cNvGraphicFramePr/>
      </xdr:nvGraphicFramePr>
      <xdr:xfrm>
        <a:off x="638175" y="628650"/>
        <a:ext cx="76200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76200</xdr:rowOff>
    </xdr:from>
    <xdr:to>
      <xdr:col>13</xdr:col>
      <xdr:colOff>314325</xdr:colOff>
      <xdr:row>27</xdr:row>
      <xdr:rowOff>47625</xdr:rowOff>
    </xdr:to>
    <xdr:graphicFrame macro="">
      <xdr:nvGraphicFramePr>
        <xdr:cNvPr id="2" name="Chart 1"/>
        <xdr:cNvGraphicFramePr/>
      </xdr:nvGraphicFramePr>
      <xdr:xfrm>
        <a:off x="619125" y="647700"/>
        <a:ext cx="76200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</xdr:row>
      <xdr:rowOff>104775</xdr:rowOff>
    </xdr:from>
    <xdr:to>
      <xdr:col>13</xdr:col>
      <xdr:colOff>295275</xdr:colOff>
      <xdr:row>27</xdr:row>
      <xdr:rowOff>85725</xdr:rowOff>
    </xdr:to>
    <xdr:graphicFrame macro="">
      <xdr:nvGraphicFramePr>
        <xdr:cNvPr id="5" name="Chart 4"/>
        <xdr:cNvGraphicFramePr/>
      </xdr:nvGraphicFramePr>
      <xdr:xfrm>
        <a:off x="600075" y="600075"/>
        <a:ext cx="76200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95250</xdr:rowOff>
    </xdr:from>
    <xdr:to>
      <xdr:col>13</xdr:col>
      <xdr:colOff>304800</xdr:colOff>
      <xdr:row>27</xdr:row>
      <xdr:rowOff>66675</xdr:rowOff>
    </xdr:to>
    <xdr:graphicFrame macro="">
      <xdr:nvGraphicFramePr>
        <xdr:cNvPr id="4" name="Chart 3"/>
        <xdr:cNvGraphicFramePr/>
      </xdr:nvGraphicFramePr>
      <xdr:xfrm>
        <a:off x="609600" y="590550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104775</xdr:rowOff>
    </xdr:from>
    <xdr:to>
      <xdr:col>13</xdr:col>
      <xdr:colOff>342900</xdr:colOff>
      <xdr:row>27</xdr:row>
      <xdr:rowOff>85725</xdr:rowOff>
    </xdr:to>
    <xdr:graphicFrame macro="">
      <xdr:nvGraphicFramePr>
        <xdr:cNvPr id="5" name="Chart 4"/>
        <xdr:cNvGraphicFramePr/>
      </xdr:nvGraphicFramePr>
      <xdr:xfrm>
        <a:off x="647700" y="676275"/>
        <a:ext cx="76200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66675</xdr:rowOff>
    </xdr:from>
    <xdr:to>
      <xdr:col>13</xdr:col>
      <xdr:colOff>323850</xdr:colOff>
      <xdr:row>27</xdr:row>
      <xdr:rowOff>38100</xdr:rowOff>
    </xdr:to>
    <xdr:graphicFrame macro="">
      <xdr:nvGraphicFramePr>
        <xdr:cNvPr id="4" name="Chart 3"/>
        <xdr:cNvGraphicFramePr/>
      </xdr:nvGraphicFramePr>
      <xdr:xfrm>
        <a:off x="628650" y="590550"/>
        <a:ext cx="7620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47625</xdr:rowOff>
    </xdr:from>
    <xdr:to>
      <xdr:col>13</xdr:col>
      <xdr:colOff>314325</xdr:colOff>
      <xdr:row>27</xdr:row>
      <xdr:rowOff>19050</xdr:rowOff>
    </xdr:to>
    <xdr:graphicFrame macro="">
      <xdr:nvGraphicFramePr>
        <xdr:cNvPr id="2" name="Chart 1"/>
        <xdr:cNvGraphicFramePr/>
      </xdr:nvGraphicFramePr>
      <xdr:xfrm>
        <a:off x="619125" y="571500"/>
        <a:ext cx="7620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</xdr:row>
      <xdr:rowOff>66675</xdr:rowOff>
    </xdr:from>
    <xdr:to>
      <xdr:col>12</xdr:col>
      <xdr:colOff>85725</xdr:colOff>
      <xdr:row>27</xdr:row>
      <xdr:rowOff>47625</xdr:rowOff>
    </xdr:to>
    <xdr:graphicFrame macro="">
      <xdr:nvGraphicFramePr>
        <xdr:cNvPr id="2" name="Chart 1"/>
        <xdr:cNvGraphicFramePr/>
      </xdr:nvGraphicFramePr>
      <xdr:xfrm>
        <a:off x="600075" y="590550"/>
        <a:ext cx="7620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95250</xdr:rowOff>
    </xdr:from>
    <xdr:to>
      <xdr:col>13</xdr:col>
      <xdr:colOff>371475</xdr:colOff>
      <xdr:row>27</xdr:row>
      <xdr:rowOff>66675</xdr:rowOff>
    </xdr:to>
    <xdr:graphicFrame macro="">
      <xdr:nvGraphicFramePr>
        <xdr:cNvPr id="18" name="Chart 17"/>
        <xdr:cNvGraphicFramePr/>
      </xdr:nvGraphicFramePr>
      <xdr:xfrm>
        <a:off x="676275" y="609600"/>
        <a:ext cx="7620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104775</xdr:rowOff>
    </xdr:from>
    <xdr:to>
      <xdr:col>13</xdr:col>
      <xdr:colOff>342900</xdr:colOff>
      <xdr:row>27</xdr:row>
      <xdr:rowOff>76200</xdr:rowOff>
    </xdr:to>
    <xdr:graphicFrame macro="">
      <xdr:nvGraphicFramePr>
        <xdr:cNvPr id="5" name="Chart 4"/>
        <xdr:cNvGraphicFramePr/>
      </xdr:nvGraphicFramePr>
      <xdr:xfrm>
        <a:off x="647700" y="619125"/>
        <a:ext cx="7620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7"/>
  <sheetViews>
    <sheetView showGridLines="0" tabSelected="1" workbookViewId="0" topLeftCell="A1"/>
  </sheetViews>
  <sheetFormatPr defaultColWidth="9.140625" defaultRowHeight="15"/>
  <cols>
    <col min="1" max="1" width="9.140625" style="43" customWidth="1"/>
    <col min="2" max="26" width="9.140625" style="26" customWidth="1"/>
    <col min="27" max="16384" width="9.140625" style="26" customWidth="1"/>
  </cols>
  <sheetData>
    <row r="1" ht="15">
      <c r="A1" s="42"/>
    </row>
    <row r="2" ht="15">
      <c r="B2" s="46" t="s">
        <v>291</v>
      </c>
    </row>
    <row r="3" ht="15">
      <c r="B3" s="44" t="s">
        <v>15</v>
      </c>
    </row>
    <row r="4" ht="15">
      <c r="B4" s="44"/>
    </row>
    <row r="9" spans="25:26" ht="15">
      <c r="Y9" s="44"/>
      <c r="Z9" s="44"/>
    </row>
    <row r="14" ht="15">
      <c r="A14" s="8"/>
    </row>
    <row r="18" ht="15">
      <c r="A18" s="26"/>
    </row>
    <row r="19" ht="15">
      <c r="A19" s="26"/>
    </row>
    <row r="20" ht="15">
      <c r="A20" s="26"/>
    </row>
    <row r="21" ht="15">
      <c r="A21" s="26"/>
    </row>
    <row r="23" ht="15">
      <c r="A23" s="4"/>
    </row>
    <row r="24" ht="15">
      <c r="A24" s="4"/>
    </row>
    <row r="26" ht="15">
      <c r="A26" s="4"/>
    </row>
    <row r="27" ht="15">
      <c r="A27" s="4"/>
    </row>
    <row r="29" spans="1:2" ht="15">
      <c r="A29" s="26"/>
      <c r="B29" s="26" t="s">
        <v>74</v>
      </c>
    </row>
    <row r="30" spans="1:2" ht="15">
      <c r="A30" s="26"/>
      <c r="B30" s="26" t="s">
        <v>231</v>
      </c>
    </row>
    <row r="31" ht="15">
      <c r="A31" s="26"/>
    </row>
    <row r="32" ht="15">
      <c r="A32" s="26"/>
    </row>
    <row r="34" ht="15">
      <c r="B34" s="45"/>
    </row>
    <row r="37" ht="15">
      <c r="B37" s="43"/>
    </row>
    <row r="39" ht="15">
      <c r="B39" s="43"/>
    </row>
    <row r="40" ht="15">
      <c r="B40" s="43"/>
    </row>
    <row r="41" ht="15">
      <c r="B41" s="43"/>
    </row>
    <row r="42" ht="15">
      <c r="B42" s="43"/>
    </row>
    <row r="43" ht="15">
      <c r="B43" s="43"/>
    </row>
    <row r="44" ht="15">
      <c r="B44" s="43"/>
    </row>
    <row r="55" spans="1:2" ht="15">
      <c r="A55" s="26"/>
      <c r="B55" s="95" t="s">
        <v>95</v>
      </c>
    </row>
    <row r="56" spans="1:2" ht="15">
      <c r="A56" s="26"/>
      <c r="B56" s="96" t="s">
        <v>99</v>
      </c>
    </row>
    <row r="60" spans="2:10" ht="15">
      <c r="B60" s="52" t="s">
        <v>96</v>
      </c>
      <c r="C60" s="53"/>
      <c r="D60" s="53"/>
      <c r="E60" s="53"/>
      <c r="F60" s="53"/>
      <c r="G60" s="53"/>
      <c r="H60" s="53"/>
      <c r="I60" s="53"/>
      <c r="J60" s="53"/>
    </row>
    <row r="62" spans="2:10" ht="15">
      <c r="B62" s="52" t="s">
        <v>85</v>
      </c>
      <c r="C62" s="54">
        <v>42486.09064814815</v>
      </c>
      <c r="D62" s="53"/>
      <c r="E62" s="53"/>
      <c r="F62" s="53"/>
      <c r="G62" s="53"/>
      <c r="H62" s="53"/>
      <c r="I62" s="53"/>
      <c r="J62" s="53"/>
    </row>
    <row r="63" spans="2:10" ht="15">
      <c r="B63" s="52" t="s">
        <v>86</v>
      </c>
      <c r="C63" s="54">
        <v>42503.722032708334</v>
      </c>
      <c r="D63" s="53"/>
      <c r="E63" s="53"/>
      <c r="F63" s="53"/>
      <c r="G63" s="53"/>
      <c r="H63" s="53"/>
      <c r="I63" s="53"/>
      <c r="J63" s="53"/>
    </row>
    <row r="64" spans="2:10" ht="15">
      <c r="B64" s="52" t="s">
        <v>87</v>
      </c>
      <c r="C64" s="52" t="s">
        <v>51</v>
      </c>
      <c r="D64" s="53"/>
      <c r="E64" s="53"/>
      <c r="F64" s="53"/>
      <c r="G64" s="53"/>
      <c r="H64" s="53"/>
      <c r="I64" s="53"/>
      <c r="J64" s="53"/>
    </row>
    <row r="66" spans="2:10" ht="15">
      <c r="B66" s="52" t="s">
        <v>20</v>
      </c>
      <c r="C66" s="52" t="s">
        <v>6</v>
      </c>
      <c r="D66" s="53"/>
      <c r="E66" s="53"/>
      <c r="F66" s="53"/>
      <c r="G66" s="53"/>
      <c r="H66" s="53"/>
      <c r="I66" s="53"/>
      <c r="J66" s="53"/>
    </row>
    <row r="67" spans="2:10" ht="15">
      <c r="B67" s="52" t="s">
        <v>19</v>
      </c>
      <c r="C67" s="52" t="s">
        <v>92</v>
      </c>
      <c r="D67" s="53"/>
      <c r="E67" s="53"/>
      <c r="F67" s="53"/>
      <c r="G67" s="53"/>
      <c r="H67" s="53"/>
      <c r="I67" s="53"/>
      <c r="J67" s="53"/>
    </row>
    <row r="68" spans="2:10" ht="15">
      <c r="B68" s="52" t="s">
        <v>90</v>
      </c>
      <c r="C68" s="52" t="s">
        <v>91</v>
      </c>
      <c r="D68" s="53"/>
      <c r="E68" s="53"/>
      <c r="F68" s="53"/>
      <c r="G68" s="53"/>
      <c r="H68" s="53"/>
      <c r="I68" s="53"/>
      <c r="J68" s="53"/>
    </row>
    <row r="69" spans="2:10" ht="15">
      <c r="B69" s="52" t="s">
        <v>70</v>
      </c>
      <c r="C69" s="52" t="s">
        <v>52</v>
      </c>
      <c r="D69" s="53"/>
      <c r="E69" s="53"/>
      <c r="F69" s="53"/>
      <c r="G69" s="53"/>
      <c r="H69" s="53"/>
      <c r="I69" s="53"/>
      <c r="J69" s="53"/>
    </row>
    <row r="71" spans="2:10" ht="15">
      <c r="B71" s="55" t="s">
        <v>97</v>
      </c>
      <c r="C71" s="55" t="s">
        <v>12</v>
      </c>
      <c r="D71" s="55" t="s">
        <v>13</v>
      </c>
      <c r="E71" s="55" t="s">
        <v>14</v>
      </c>
      <c r="F71" s="55" t="s">
        <v>9</v>
      </c>
      <c r="G71" s="55" t="s">
        <v>10</v>
      </c>
      <c r="H71" s="55" t="s">
        <v>11</v>
      </c>
      <c r="I71" s="55" t="s">
        <v>58</v>
      </c>
      <c r="J71" s="55" t="s">
        <v>98</v>
      </c>
    </row>
    <row r="72" spans="2:10" ht="15">
      <c r="B72" s="55" t="s">
        <v>73</v>
      </c>
      <c r="C72" s="56">
        <v>78.6</v>
      </c>
      <c r="D72" s="56">
        <v>79</v>
      </c>
      <c r="E72" s="56">
        <v>79.2</v>
      </c>
      <c r="F72" s="56">
        <v>79.6</v>
      </c>
      <c r="G72" s="56">
        <v>80.2</v>
      </c>
      <c r="H72" s="56">
        <v>80.7</v>
      </c>
      <c r="I72" s="56">
        <v>81.3</v>
      </c>
      <c r="J72" s="56">
        <v>81.6</v>
      </c>
    </row>
    <row r="73" spans="2:10" ht="15">
      <c r="B73" s="55" t="s">
        <v>55</v>
      </c>
      <c r="C73" s="56">
        <v>72.6</v>
      </c>
      <c r="D73" s="56">
        <v>72.5</v>
      </c>
      <c r="E73" s="56">
        <v>72.4</v>
      </c>
      <c r="F73" s="56">
        <v>72.1</v>
      </c>
      <c r="G73" s="56">
        <v>71.7</v>
      </c>
      <c r="H73" s="56">
        <v>71.3</v>
      </c>
      <c r="I73" s="56">
        <v>70.5</v>
      </c>
      <c r="J73" s="56">
        <v>69.8</v>
      </c>
    </row>
    <row r="74" spans="2:10" ht="15">
      <c r="B74" s="55" t="s">
        <v>81</v>
      </c>
      <c r="C74" s="56">
        <v>75.3</v>
      </c>
      <c r="D74" s="56">
        <v>75.4</v>
      </c>
      <c r="E74" s="56">
        <v>75.6</v>
      </c>
      <c r="F74" s="56">
        <v>75.6</v>
      </c>
      <c r="G74" s="56">
        <v>76.2</v>
      </c>
      <c r="H74" s="56">
        <v>76.6</v>
      </c>
      <c r="I74" s="56">
        <v>77</v>
      </c>
      <c r="J74" s="56">
        <v>77.3</v>
      </c>
    </row>
    <row r="75" spans="2:10" ht="15">
      <c r="B75" s="26" t="s">
        <v>60</v>
      </c>
      <c r="C75" s="97">
        <f aca="true" t="shared" si="0" ref="C75:J75">+C74-C73</f>
        <v>2.700000000000003</v>
      </c>
      <c r="D75" s="97">
        <f t="shared" si="0"/>
        <v>2.9000000000000057</v>
      </c>
      <c r="E75" s="97">
        <f t="shared" si="0"/>
        <v>3.1999999999999886</v>
      </c>
      <c r="F75" s="97">
        <f t="shared" si="0"/>
        <v>3.5</v>
      </c>
      <c r="G75" s="97">
        <f t="shared" si="0"/>
        <v>4.5</v>
      </c>
      <c r="H75" s="97">
        <f t="shared" si="0"/>
        <v>5.299999999999997</v>
      </c>
      <c r="I75" s="97">
        <f t="shared" si="0"/>
        <v>6.5</v>
      </c>
      <c r="J75" s="97">
        <f t="shared" si="0"/>
        <v>7.5</v>
      </c>
    </row>
    <row r="76" spans="2:10" ht="15">
      <c r="B76" s="26" t="s">
        <v>61</v>
      </c>
      <c r="C76" s="97">
        <f>+C74-C72</f>
        <v>-3.299999999999997</v>
      </c>
      <c r="D76" s="97">
        <f aca="true" t="shared" si="1" ref="D76:I76">+D74-D72</f>
        <v>-3.5999999999999943</v>
      </c>
      <c r="E76" s="97">
        <f t="shared" si="1"/>
        <v>-3.6000000000000085</v>
      </c>
      <c r="F76" s="97">
        <f t="shared" si="1"/>
        <v>-4</v>
      </c>
      <c r="G76" s="97">
        <f t="shared" si="1"/>
        <v>-4</v>
      </c>
      <c r="H76" s="97">
        <f t="shared" si="1"/>
        <v>-4.1000000000000085</v>
      </c>
      <c r="I76" s="97">
        <f t="shared" si="1"/>
        <v>-4.299999999999997</v>
      </c>
      <c r="J76" s="97">
        <f>+J74-J72</f>
        <v>-4.299999999999997</v>
      </c>
    </row>
    <row r="77" spans="2:10" ht="15">
      <c r="B77" s="26" t="s">
        <v>62</v>
      </c>
      <c r="C77" s="97">
        <f>+C72-C73</f>
        <v>6</v>
      </c>
      <c r="D77" s="97">
        <f aca="true" t="shared" si="2" ref="D77:I77">+D72-D73</f>
        <v>6.5</v>
      </c>
      <c r="E77" s="97">
        <f t="shared" si="2"/>
        <v>6.799999999999997</v>
      </c>
      <c r="F77" s="97">
        <f t="shared" si="2"/>
        <v>7.5</v>
      </c>
      <c r="G77" s="97">
        <f t="shared" si="2"/>
        <v>8.5</v>
      </c>
      <c r="H77" s="97">
        <f t="shared" si="2"/>
        <v>9.400000000000006</v>
      </c>
      <c r="I77" s="97">
        <f t="shared" si="2"/>
        <v>10.799999999999997</v>
      </c>
      <c r="J77" s="97">
        <f>+J72-J73</f>
        <v>11.799999999999997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9"/>
  <sheetViews>
    <sheetView showGridLines="0" workbookViewId="0" topLeftCell="A1"/>
  </sheetViews>
  <sheetFormatPr defaultColWidth="9.140625" defaultRowHeight="15"/>
  <cols>
    <col min="1" max="20" width="9.140625" style="1" customWidth="1"/>
    <col min="21" max="21" width="8.8515625" style="1" customWidth="1"/>
    <col min="22" max="16384" width="9.140625" style="1" customWidth="1"/>
  </cols>
  <sheetData>
    <row r="2" ht="15">
      <c r="B2" s="47" t="s">
        <v>298</v>
      </c>
    </row>
    <row r="3" ht="15">
      <c r="B3" s="1" t="s">
        <v>4</v>
      </c>
    </row>
    <row r="29" ht="15">
      <c r="B29" s="94" t="s">
        <v>74</v>
      </c>
    </row>
    <row r="30" ht="15">
      <c r="B30" s="31" t="s">
        <v>225</v>
      </c>
    </row>
    <row r="55" ht="15">
      <c r="B55" s="71" t="s">
        <v>95</v>
      </c>
    </row>
    <row r="56" ht="15">
      <c r="B56" s="1" t="s">
        <v>222</v>
      </c>
    </row>
    <row r="58" spans="2:3" ht="15">
      <c r="B58" s="3"/>
      <c r="C58" s="3"/>
    </row>
    <row r="59" ht="15">
      <c r="C59" s="3"/>
    </row>
    <row r="60" spans="2:10" ht="15">
      <c r="B60" s="79"/>
      <c r="C60" s="79" t="s">
        <v>12</v>
      </c>
      <c r="D60" s="79" t="s">
        <v>13</v>
      </c>
      <c r="E60" s="79" t="s">
        <v>14</v>
      </c>
      <c r="F60" s="79" t="s">
        <v>9</v>
      </c>
      <c r="G60" s="79" t="s">
        <v>10</v>
      </c>
      <c r="H60" s="79" t="s">
        <v>11</v>
      </c>
      <c r="I60" s="79" t="s">
        <v>58</v>
      </c>
      <c r="J60" s="79" t="s">
        <v>98</v>
      </c>
    </row>
    <row r="61" spans="2:11" ht="15">
      <c r="B61" s="79" t="s">
        <v>75</v>
      </c>
      <c r="C61" s="80">
        <v>11.1</v>
      </c>
      <c r="D61" s="80">
        <v>14.9</v>
      </c>
      <c r="E61" s="80">
        <v>15.7</v>
      </c>
      <c r="F61" s="80">
        <v>16.7</v>
      </c>
      <c r="G61" s="80">
        <v>18.9</v>
      </c>
      <c r="H61" s="80">
        <v>19.1</v>
      </c>
      <c r="I61" s="80">
        <v>17.2</v>
      </c>
      <c r="J61" s="80">
        <v>15.7</v>
      </c>
      <c r="K61" s="28">
        <f>+(J61-H61)</f>
        <v>-3.400000000000002</v>
      </c>
    </row>
    <row r="62" spans="2:11" ht="15">
      <c r="B62" s="79" t="s">
        <v>82</v>
      </c>
      <c r="C62" s="80">
        <v>16.6</v>
      </c>
      <c r="D62" s="80">
        <v>23</v>
      </c>
      <c r="E62" s="80">
        <v>24.9</v>
      </c>
      <c r="F62" s="80">
        <v>26.2</v>
      </c>
      <c r="G62" s="80">
        <v>28.7</v>
      </c>
      <c r="H62" s="80">
        <v>31.1</v>
      </c>
      <c r="I62" s="80">
        <v>28.2</v>
      </c>
      <c r="J62" s="80">
        <v>26.9</v>
      </c>
      <c r="K62" s="28">
        <f aca="true" t="shared" si="0" ref="K62:K64">+(J62-H62)</f>
        <v>-4.200000000000003</v>
      </c>
    </row>
    <row r="63" spans="2:11" ht="15">
      <c r="B63" s="79" t="s">
        <v>77</v>
      </c>
      <c r="C63" s="80">
        <v>11.7</v>
      </c>
      <c r="D63" s="80">
        <v>15.1</v>
      </c>
      <c r="E63" s="80">
        <v>16.3</v>
      </c>
      <c r="F63" s="80">
        <v>16.6</v>
      </c>
      <c r="G63" s="80">
        <v>17.9</v>
      </c>
      <c r="H63" s="80">
        <v>18.4</v>
      </c>
      <c r="I63" s="80">
        <v>17.3</v>
      </c>
      <c r="J63" s="80">
        <v>15.7</v>
      </c>
      <c r="K63" s="28">
        <f t="shared" si="0"/>
        <v>-2.6999999999999993</v>
      </c>
    </row>
    <row r="64" spans="2:11" ht="15">
      <c r="B64" s="79" t="s">
        <v>68</v>
      </c>
      <c r="C64" s="80">
        <v>12</v>
      </c>
      <c r="D64" s="80">
        <v>15.5</v>
      </c>
      <c r="E64" s="80">
        <v>16.6</v>
      </c>
      <c r="F64" s="80">
        <v>17</v>
      </c>
      <c r="G64" s="80">
        <v>18.3</v>
      </c>
      <c r="H64" s="80">
        <v>18.9</v>
      </c>
      <c r="I64" s="80">
        <v>17.7</v>
      </c>
      <c r="J64" s="80">
        <v>16.1</v>
      </c>
      <c r="K64" s="28">
        <f t="shared" si="0"/>
        <v>-2.799999999999997</v>
      </c>
    </row>
    <row r="65" ht="15">
      <c r="J65" s="6">
        <f>+J62-J63</f>
        <v>11.2</v>
      </c>
    </row>
    <row r="81" spans="2:10" ht="15">
      <c r="B81" s="76" t="s">
        <v>221</v>
      </c>
      <c r="C81" s="77"/>
      <c r="D81" s="77"/>
      <c r="E81" s="77"/>
      <c r="F81" s="77"/>
      <c r="G81" s="77"/>
      <c r="H81" s="77"/>
      <c r="I81" s="77"/>
      <c r="J81" s="77"/>
    </row>
    <row r="82" spans="2:10" ht="15">
      <c r="B82" s="32"/>
      <c r="C82" s="32"/>
      <c r="D82" s="32"/>
      <c r="E82" s="32"/>
      <c r="F82" s="32"/>
      <c r="G82" s="32"/>
      <c r="H82" s="32"/>
      <c r="I82" s="32"/>
      <c r="J82" s="32"/>
    </row>
    <row r="83" spans="2:10" ht="15">
      <c r="B83" s="76" t="s">
        <v>85</v>
      </c>
      <c r="C83" s="78">
        <v>42486.09460648148</v>
      </c>
      <c r="D83" s="77"/>
      <c r="E83" s="77"/>
      <c r="F83" s="77"/>
      <c r="G83" s="77"/>
      <c r="H83" s="77"/>
      <c r="I83" s="77"/>
      <c r="J83" s="77"/>
    </row>
    <row r="84" spans="2:10" ht="15">
      <c r="B84" s="76" t="s">
        <v>86</v>
      </c>
      <c r="C84" s="78">
        <v>42507.4527791088</v>
      </c>
      <c r="D84" s="77"/>
      <c r="E84" s="77"/>
      <c r="F84" s="77"/>
      <c r="G84" s="77"/>
      <c r="H84" s="77"/>
      <c r="I84" s="77"/>
      <c r="J84" s="77"/>
    </row>
    <row r="85" spans="2:10" ht="15">
      <c r="B85" s="76" t="s">
        <v>87</v>
      </c>
      <c r="C85" s="76" t="s">
        <v>51</v>
      </c>
      <c r="D85" s="77"/>
      <c r="E85" s="77"/>
      <c r="F85" s="77"/>
      <c r="G85" s="77"/>
      <c r="H85" s="77"/>
      <c r="I85" s="77"/>
      <c r="J85" s="77"/>
    </row>
    <row r="86" spans="2:10" ht="15">
      <c r="B86" s="32"/>
      <c r="C86" s="32"/>
      <c r="D86" s="32"/>
      <c r="E86" s="32"/>
      <c r="F86" s="32"/>
      <c r="G86" s="32"/>
      <c r="H86" s="32"/>
      <c r="I86" s="32"/>
      <c r="J86" s="32"/>
    </row>
    <row r="87" spans="2:10" ht="15">
      <c r="B87" s="76" t="s">
        <v>20</v>
      </c>
      <c r="C87" s="76" t="s">
        <v>6</v>
      </c>
      <c r="D87" s="77"/>
      <c r="E87" s="77"/>
      <c r="F87" s="77"/>
      <c r="G87" s="77"/>
      <c r="H87" s="77"/>
      <c r="I87" s="77"/>
      <c r="J87" s="77"/>
    </row>
    <row r="88" spans="2:10" ht="15">
      <c r="B88" s="76" t="s">
        <v>70</v>
      </c>
      <c r="C88" s="76" t="s">
        <v>52</v>
      </c>
      <c r="D88" s="77"/>
      <c r="E88" s="77"/>
      <c r="F88" s="77"/>
      <c r="G88" s="77"/>
      <c r="H88" s="77"/>
      <c r="I88" s="77"/>
      <c r="J88" s="77"/>
    </row>
    <row r="89" spans="2:10" ht="15">
      <c r="B89" s="76" t="s">
        <v>19</v>
      </c>
      <c r="C89" s="76" t="s">
        <v>89</v>
      </c>
      <c r="D89" s="77"/>
      <c r="E89" s="77"/>
      <c r="F89" s="77"/>
      <c r="G89" s="77"/>
      <c r="H89" s="77"/>
      <c r="I89" s="77"/>
      <c r="J89" s="77"/>
    </row>
    <row r="90" spans="2:10" ht="15">
      <c r="B90" s="76" t="s">
        <v>90</v>
      </c>
      <c r="C90" s="76" t="s">
        <v>91</v>
      </c>
      <c r="D90" s="77"/>
      <c r="E90" s="77"/>
      <c r="F90" s="77"/>
      <c r="G90" s="77"/>
      <c r="H90" s="77"/>
      <c r="I90" s="77"/>
      <c r="J90" s="77"/>
    </row>
    <row r="91" spans="2:10" ht="15">
      <c r="B91" s="32"/>
      <c r="C91" s="32"/>
      <c r="D91" s="32"/>
      <c r="E91" s="32"/>
      <c r="F91" s="32"/>
      <c r="G91" s="32"/>
      <c r="H91" s="32"/>
      <c r="I91" s="32"/>
      <c r="J91" s="32"/>
    </row>
    <row r="92" spans="2:10" ht="15">
      <c r="B92" s="79" t="s">
        <v>67</v>
      </c>
      <c r="C92" s="79" t="s">
        <v>12</v>
      </c>
      <c r="D92" s="79" t="s">
        <v>13</v>
      </c>
      <c r="E92" s="79" t="s">
        <v>14</v>
      </c>
      <c r="F92" s="79" t="s">
        <v>9</v>
      </c>
      <c r="G92" s="79" t="s">
        <v>10</v>
      </c>
      <c r="H92" s="79" t="s">
        <v>11</v>
      </c>
      <c r="I92" s="79" t="s">
        <v>58</v>
      </c>
      <c r="J92" s="79" t="s">
        <v>98</v>
      </c>
    </row>
    <row r="93" spans="2:10" ht="15">
      <c r="B93" s="79" t="s">
        <v>101</v>
      </c>
      <c r="C93" s="80">
        <v>11.1</v>
      </c>
      <c r="D93" s="80">
        <v>14.9</v>
      </c>
      <c r="E93" s="80">
        <v>15.7</v>
      </c>
      <c r="F93" s="80">
        <v>16.7</v>
      </c>
      <c r="G93" s="80">
        <v>18.9</v>
      </c>
      <c r="H93" s="80">
        <v>19.1</v>
      </c>
      <c r="I93" s="80">
        <v>17.2</v>
      </c>
      <c r="J93" s="80">
        <v>15.7</v>
      </c>
    </row>
    <row r="94" spans="2:10" ht="15">
      <c r="B94" s="79" t="s">
        <v>59</v>
      </c>
      <c r="C94" s="80">
        <v>16.6</v>
      </c>
      <c r="D94" s="80">
        <v>23</v>
      </c>
      <c r="E94" s="80">
        <v>24.9</v>
      </c>
      <c r="F94" s="80">
        <v>26.2</v>
      </c>
      <c r="G94" s="80">
        <v>28.7</v>
      </c>
      <c r="H94" s="80">
        <v>31.1</v>
      </c>
      <c r="I94" s="80">
        <v>28.2</v>
      </c>
      <c r="J94" s="80">
        <v>26.9</v>
      </c>
    </row>
    <row r="95" spans="2:10" ht="15">
      <c r="B95" s="79" t="s">
        <v>18</v>
      </c>
      <c r="C95" s="80">
        <v>11.7</v>
      </c>
      <c r="D95" s="80">
        <v>15.1</v>
      </c>
      <c r="E95" s="80">
        <v>16.3</v>
      </c>
      <c r="F95" s="80">
        <v>16.6</v>
      </c>
      <c r="G95" s="80">
        <v>17.9</v>
      </c>
      <c r="H95" s="80">
        <v>18.4</v>
      </c>
      <c r="I95" s="80">
        <v>17.3</v>
      </c>
      <c r="J95" s="80">
        <v>15.7</v>
      </c>
    </row>
    <row r="96" spans="2:10" ht="15">
      <c r="B96" s="79" t="s">
        <v>6</v>
      </c>
      <c r="C96" s="80">
        <v>12</v>
      </c>
      <c r="D96" s="80">
        <v>15.5</v>
      </c>
      <c r="E96" s="80">
        <v>16.6</v>
      </c>
      <c r="F96" s="80">
        <v>17</v>
      </c>
      <c r="G96" s="80">
        <v>18.3</v>
      </c>
      <c r="H96" s="80">
        <v>18.9</v>
      </c>
      <c r="I96" s="80">
        <v>17.7</v>
      </c>
      <c r="J96" s="80">
        <v>16.1</v>
      </c>
    </row>
    <row r="97" spans="2:10" ht="15">
      <c r="B97" s="32"/>
      <c r="C97" s="32"/>
      <c r="D97" s="32"/>
      <c r="E97" s="32"/>
      <c r="F97" s="32"/>
      <c r="G97" s="32"/>
      <c r="H97" s="32"/>
      <c r="I97" s="32"/>
      <c r="J97" s="32"/>
    </row>
    <row r="98" spans="2:10" ht="15">
      <c r="B98" s="76" t="s">
        <v>93</v>
      </c>
      <c r="C98" s="77"/>
      <c r="D98" s="32"/>
      <c r="E98" s="32"/>
      <c r="F98" s="32"/>
      <c r="G98" s="32"/>
      <c r="H98" s="32"/>
      <c r="I98" s="32"/>
      <c r="J98" s="32"/>
    </row>
    <row r="99" spans="2:10" ht="15">
      <c r="B99" s="76" t="s">
        <v>3</v>
      </c>
      <c r="C99" s="76" t="s">
        <v>94</v>
      </c>
      <c r="D99" s="32"/>
      <c r="E99" s="32"/>
      <c r="F99" s="32"/>
      <c r="G99" s="32"/>
      <c r="H99" s="32"/>
      <c r="I99" s="32"/>
      <c r="J99" s="32"/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5"/>
  <sheetViews>
    <sheetView showGridLines="0" workbookViewId="0" topLeftCell="A1"/>
  </sheetViews>
  <sheetFormatPr defaultColWidth="9.140625" defaultRowHeight="15"/>
  <cols>
    <col min="1" max="1" width="9.140625" style="50" customWidth="1"/>
    <col min="2" max="2" width="21.421875" style="1" customWidth="1"/>
    <col min="3" max="4" width="9.140625" style="1" customWidth="1"/>
    <col min="5" max="16384" width="9.140625" style="1" customWidth="1"/>
  </cols>
  <sheetData>
    <row r="2" ht="15">
      <c r="B2" s="47" t="s">
        <v>299</v>
      </c>
    </row>
    <row r="3" ht="15">
      <c r="B3" s="1" t="s">
        <v>4</v>
      </c>
    </row>
    <row r="29" ht="15">
      <c r="B29" s="1" t="s">
        <v>310</v>
      </c>
    </row>
    <row r="30" ht="15">
      <c r="B30" s="1" t="s">
        <v>223</v>
      </c>
    </row>
    <row r="31" ht="15">
      <c r="B31" s="94" t="s">
        <v>83</v>
      </c>
    </row>
    <row r="32" ht="15">
      <c r="B32" s="1" t="s">
        <v>305</v>
      </c>
    </row>
    <row r="33" ht="15">
      <c r="B33" s="1" t="s">
        <v>306</v>
      </c>
    </row>
    <row r="34" ht="15">
      <c r="B34" s="1" t="s">
        <v>224</v>
      </c>
    </row>
    <row r="56" ht="15">
      <c r="B56" s="71" t="s">
        <v>95</v>
      </c>
    </row>
    <row r="57" ht="15">
      <c r="B57" s="1" t="s">
        <v>242</v>
      </c>
    </row>
    <row r="58" spans="2:5" ht="15">
      <c r="B58" s="50"/>
      <c r="C58" s="3"/>
      <c r="D58" s="3"/>
      <c r="E58" s="3"/>
    </row>
    <row r="60" spans="2:5" ht="15">
      <c r="B60" s="79"/>
      <c r="C60" s="79" t="s">
        <v>84</v>
      </c>
      <c r="D60" s="79" t="s">
        <v>82</v>
      </c>
      <c r="E60" s="79" t="s">
        <v>77</v>
      </c>
    </row>
    <row r="61" spans="2:7" ht="15">
      <c r="B61" s="79" t="s">
        <v>5</v>
      </c>
      <c r="C61" s="80">
        <v>15.7</v>
      </c>
      <c r="D61" s="80">
        <v>26.9</v>
      </c>
      <c r="E61" s="80">
        <v>15.7</v>
      </c>
      <c r="F61" s="20">
        <f>+D61-C61</f>
        <v>11.2</v>
      </c>
      <c r="G61" s="6">
        <f>E61-C61</f>
        <v>0</v>
      </c>
    </row>
    <row r="62" spans="2:6" ht="15">
      <c r="B62" s="79"/>
      <c r="C62" s="80"/>
      <c r="D62" s="80"/>
      <c r="E62" s="80"/>
      <c r="F62" s="20"/>
    </row>
    <row r="63" spans="2:7" ht="15">
      <c r="B63" s="79" t="s">
        <v>40</v>
      </c>
      <c r="C63" s="80">
        <v>31.3</v>
      </c>
      <c r="D63" s="80">
        <v>42</v>
      </c>
      <c r="E63" s="80">
        <v>36.1</v>
      </c>
      <c r="F63" s="118">
        <f aca="true" t="shared" si="0" ref="F63:F81">+D63-C63</f>
        <v>10.7</v>
      </c>
      <c r="G63" s="6">
        <f aca="true" t="shared" si="1" ref="G63:G64">E63-C63</f>
        <v>4.800000000000001</v>
      </c>
    </row>
    <row r="64" spans="2:7" ht="15">
      <c r="B64" s="79" t="s">
        <v>41</v>
      </c>
      <c r="C64" s="80">
        <v>42.6</v>
      </c>
      <c r="D64" s="80">
        <v>38.7</v>
      </c>
      <c r="E64" s="80">
        <v>41.5</v>
      </c>
      <c r="F64" s="118">
        <f t="shared" si="0"/>
        <v>-3.8999999999999986</v>
      </c>
      <c r="G64" s="6">
        <f t="shared" si="1"/>
        <v>-1.1000000000000014</v>
      </c>
    </row>
    <row r="65" spans="2:6" ht="15">
      <c r="B65" s="79" t="s">
        <v>236</v>
      </c>
      <c r="C65" s="81" t="s">
        <v>3</v>
      </c>
      <c r="D65" s="80">
        <v>31.7</v>
      </c>
      <c r="E65" s="80">
        <v>12.5</v>
      </c>
      <c r="F65" s="118" t="s">
        <v>3</v>
      </c>
    </row>
    <row r="66" spans="2:7" ht="15">
      <c r="B66" s="79" t="s">
        <v>37</v>
      </c>
      <c r="C66" s="80">
        <v>24.1</v>
      </c>
      <c r="D66" s="80">
        <v>29.6</v>
      </c>
      <c r="E66" s="80">
        <v>30.2</v>
      </c>
      <c r="F66" s="20">
        <f t="shared" si="0"/>
        <v>5.5</v>
      </c>
      <c r="G66" s="6">
        <f>E66-C66</f>
        <v>6.099999999999998</v>
      </c>
    </row>
    <row r="67" spans="2:6" ht="15">
      <c r="B67" s="79" t="s">
        <v>239</v>
      </c>
      <c r="C67" s="81" t="s">
        <v>3</v>
      </c>
      <c r="D67" s="80">
        <v>28.6</v>
      </c>
      <c r="E67" s="80">
        <v>22.5</v>
      </c>
      <c r="F67" s="118" t="s">
        <v>3</v>
      </c>
    </row>
    <row r="68" spans="2:7" ht="15">
      <c r="B68" s="79" t="s">
        <v>22</v>
      </c>
      <c r="C68" s="80">
        <v>16.5</v>
      </c>
      <c r="D68" s="80">
        <v>28.3</v>
      </c>
      <c r="E68" s="80">
        <v>12.9</v>
      </c>
      <c r="F68" s="20">
        <f t="shared" si="0"/>
        <v>11.8</v>
      </c>
      <c r="G68" s="6">
        <f aca="true" t="shared" si="2" ref="G68:G71">E68-C68</f>
        <v>-3.5999999999999996</v>
      </c>
    </row>
    <row r="69" spans="2:7" ht="15">
      <c r="B69" s="79" t="s">
        <v>39</v>
      </c>
      <c r="C69" s="80">
        <v>22.7</v>
      </c>
      <c r="D69" s="80">
        <v>27.6</v>
      </c>
      <c r="E69" s="80">
        <v>18.3</v>
      </c>
      <c r="F69" s="20">
        <f t="shared" si="0"/>
        <v>4.900000000000002</v>
      </c>
      <c r="G69" s="6">
        <f t="shared" si="2"/>
        <v>-4.399999999999999</v>
      </c>
    </row>
    <row r="70" spans="2:7" ht="15">
      <c r="B70" s="79" t="s">
        <v>48</v>
      </c>
      <c r="C70" s="80">
        <v>15.4</v>
      </c>
      <c r="D70" s="80">
        <v>27.3</v>
      </c>
      <c r="E70" s="80">
        <v>14.7</v>
      </c>
      <c r="F70" s="20">
        <f t="shared" si="0"/>
        <v>11.9</v>
      </c>
      <c r="G70" s="6">
        <f t="shared" si="2"/>
        <v>-0.7000000000000011</v>
      </c>
    </row>
    <row r="71" spans="2:7" ht="15">
      <c r="B71" s="79" t="s">
        <v>233</v>
      </c>
      <c r="C71" s="80">
        <v>27.9</v>
      </c>
      <c r="D71" s="80">
        <v>24.3</v>
      </c>
      <c r="E71" s="80">
        <v>30.4</v>
      </c>
      <c r="F71" s="20">
        <f t="shared" si="0"/>
        <v>-3.599999999999998</v>
      </c>
      <c r="G71" s="6">
        <f t="shared" si="2"/>
        <v>2.5</v>
      </c>
    </row>
    <row r="72" spans="2:6" ht="15">
      <c r="B72" s="79" t="s">
        <v>234</v>
      </c>
      <c r="C72" s="81" t="s">
        <v>3</v>
      </c>
      <c r="D72" s="80">
        <v>23.6</v>
      </c>
      <c r="E72" s="80">
        <v>15.6</v>
      </c>
      <c r="F72" s="118" t="s">
        <v>3</v>
      </c>
    </row>
    <row r="73" spans="2:7" ht="15">
      <c r="B73" s="79" t="s">
        <v>240</v>
      </c>
      <c r="C73" s="80">
        <v>16.7</v>
      </c>
      <c r="D73" s="80">
        <v>21.5</v>
      </c>
      <c r="E73" s="80">
        <v>17.2</v>
      </c>
      <c r="F73" s="20">
        <f t="shared" si="0"/>
        <v>4.800000000000001</v>
      </c>
      <c r="G73" s="6">
        <f aca="true" t="shared" si="3" ref="G73:G81">E73-C73</f>
        <v>0.5</v>
      </c>
    </row>
    <row r="74" spans="2:7" ht="15">
      <c r="B74" s="79" t="s">
        <v>30</v>
      </c>
      <c r="C74" s="80">
        <v>14.5</v>
      </c>
      <c r="D74" s="80">
        <v>19.3</v>
      </c>
      <c r="E74" s="80">
        <v>8.7</v>
      </c>
      <c r="F74" s="20">
        <f t="shared" si="0"/>
        <v>4.800000000000001</v>
      </c>
      <c r="G74" s="6">
        <f t="shared" si="3"/>
        <v>-5.800000000000001</v>
      </c>
    </row>
    <row r="75" spans="2:7" ht="15">
      <c r="B75" s="79" t="s">
        <v>241</v>
      </c>
      <c r="C75" s="80">
        <v>10.1</v>
      </c>
      <c r="D75" s="80">
        <v>15.8</v>
      </c>
      <c r="E75" s="80">
        <v>9.5</v>
      </c>
      <c r="F75" s="20">
        <f t="shared" si="0"/>
        <v>5.700000000000001</v>
      </c>
      <c r="G75" s="6">
        <f t="shared" si="3"/>
        <v>-0.5999999999999996</v>
      </c>
    </row>
    <row r="76" spans="2:7" ht="15">
      <c r="B76" s="79" t="s">
        <v>237</v>
      </c>
      <c r="C76" s="80">
        <v>12.1</v>
      </c>
      <c r="D76" s="80">
        <v>15.6</v>
      </c>
      <c r="E76" s="80">
        <v>11.4</v>
      </c>
      <c r="F76" s="20">
        <f t="shared" si="0"/>
        <v>3.5</v>
      </c>
      <c r="G76" s="6">
        <f t="shared" si="3"/>
        <v>-0.6999999999999993</v>
      </c>
    </row>
    <row r="77" spans="2:7" ht="15">
      <c r="B77" s="79" t="s">
        <v>29</v>
      </c>
      <c r="C77" s="80">
        <v>10.9</v>
      </c>
      <c r="D77" s="80">
        <v>15.6</v>
      </c>
      <c r="E77" s="80">
        <v>7.7</v>
      </c>
      <c r="F77" s="20">
        <f t="shared" si="0"/>
        <v>4.699999999999999</v>
      </c>
      <c r="G77" s="6">
        <f t="shared" si="3"/>
        <v>-3.2</v>
      </c>
    </row>
    <row r="78" spans="2:7" ht="15">
      <c r="B78" s="79" t="s">
        <v>42</v>
      </c>
      <c r="C78" s="80">
        <v>14.9</v>
      </c>
      <c r="D78" s="80">
        <v>15.5</v>
      </c>
      <c r="E78" s="80">
        <v>16.6</v>
      </c>
      <c r="F78" s="20">
        <f t="shared" si="0"/>
        <v>0.5999999999999996</v>
      </c>
      <c r="G78" s="6">
        <f t="shared" si="3"/>
        <v>1.700000000000001</v>
      </c>
    </row>
    <row r="79" spans="2:7" ht="15">
      <c r="B79" s="79" t="s">
        <v>238</v>
      </c>
      <c r="C79" s="80">
        <v>24.8</v>
      </c>
      <c r="D79" s="80">
        <v>15.1</v>
      </c>
      <c r="E79" s="80">
        <v>25.7</v>
      </c>
      <c r="F79" s="20">
        <f t="shared" si="0"/>
        <v>-9.700000000000001</v>
      </c>
      <c r="G79" s="6">
        <f t="shared" si="3"/>
        <v>0.8999999999999986</v>
      </c>
    </row>
    <row r="80" spans="2:7" ht="15">
      <c r="B80" s="79" t="s">
        <v>21</v>
      </c>
      <c r="C80" s="80">
        <v>7.6</v>
      </c>
      <c r="D80" s="80">
        <v>15.1</v>
      </c>
      <c r="E80" s="80">
        <v>10.6</v>
      </c>
      <c r="F80" s="20">
        <f t="shared" si="0"/>
        <v>7.5</v>
      </c>
      <c r="G80" s="6">
        <f t="shared" si="3"/>
        <v>3</v>
      </c>
    </row>
    <row r="81" spans="2:7" ht="15">
      <c r="B81" s="79" t="s">
        <v>235</v>
      </c>
      <c r="C81" s="80">
        <v>10.1</v>
      </c>
      <c r="D81" s="80">
        <v>13</v>
      </c>
      <c r="E81" s="80">
        <v>8.9</v>
      </c>
      <c r="F81" s="20">
        <f t="shared" si="0"/>
        <v>2.9000000000000004</v>
      </c>
      <c r="G81" s="6">
        <f t="shared" si="3"/>
        <v>-1.1999999999999993</v>
      </c>
    </row>
    <row r="83" spans="2:5" ht="15">
      <c r="B83" s="79" t="s">
        <v>47</v>
      </c>
      <c r="C83" s="84" t="s">
        <v>3</v>
      </c>
      <c r="D83" s="84" t="s">
        <v>3</v>
      </c>
      <c r="E83" s="80">
        <v>14.4</v>
      </c>
    </row>
    <row r="84" spans="2:5" ht="15">
      <c r="B84" s="79" t="s">
        <v>63</v>
      </c>
      <c r="C84" s="84" t="s">
        <v>3</v>
      </c>
      <c r="D84" s="84" t="s">
        <v>3</v>
      </c>
      <c r="E84" s="80">
        <v>6</v>
      </c>
    </row>
    <row r="85" spans="2:5" ht="15">
      <c r="B85" s="79" t="s">
        <v>43</v>
      </c>
      <c r="C85" s="84" t="s">
        <v>3</v>
      </c>
      <c r="D85" s="84" t="s">
        <v>3</v>
      </c>
      <c r="E85" s="80">
        <v>8.8</v>
      </c>
    </row>
    <row r="86" spans="2:5" ht="15">
      <c r="B86" s="79" t="s">
        <v>34</v>
      </c>
      <c r="C86" s="84" t="s">
        <v>3</v>
      </c>
      <c r="D86" s="84" t="s">
        <v>3</v>
      </c>
      <c r="E86" s="80">
        <v>12.6</v>
      </c>
    </row>
    <row r="87" spans="2:5" ht="15">
      <c r="B87" s="79" t="s">
        <v>32</v>
      </c>
      <c r="C87" s="84" t="s">
        <v>3</v>
      </c>
      <c r="D87" s="84" t="s">
        <v>3</v>
      </c>
      <c r="E87" s="80">
        <v>12.2</v>
      </c>
    </row>
    <row r="88" spans="2:5" ht="15">
      <c r="B88" s="79" t="s">
        <v>31</v>
      </c>
      <c r="C88" s="84" t="s">
        <v>3</v>
      </c>
      <c r="D88" s="84" t="s">
        <v>3</v>
      </c>
      <c r="E88" s="80">
        <v>8.5</v>
      </c>
    </row>
    <row r="89" spans="1:5" ht="15">
      <c r="A89" s="1"/>
      <c r="B89" s="79" t="s">
        <v>28</v>
      </c>
      <c r="C89" s="84" t="s">
        <v>3</v>
      </c>
      <c r="D89" s="84" t="s">
        <v>3</v>
      </c>
      <c r="E89" s="80">
        <v>14.2</v>
      </c>
    </row>
    <row r="90" spans="1:5" ht="15">
      <c r="A90" s="1"/>
      <c r="B90" s="79" t="s">
        <v>26</v>
      </c>
      <c r="C90" s="84" t="s">
        <v>3</v>
      </c>
      <c r="D90" s="84" t="s">
        <v>3</v>
      </c>
      <c r="E90" s="80">
        <v>14.5</v>
      </c>
    </row>
    <row r="91" spans="1:5" ht="15">
      <c r="A91" s="1"/>
      <c r="B91" s="79" t="s">
        <v>24</v>
      </c>
      <c r="C91" s="84" t="s">
        <v>3</v>
      </c>
      <c r="D91" s="84" t="s">
        <v>3</v>
      </c>
      <c r="E91" s="80">
        <v>17.6</v>
      </c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spans="1:8" ht="15">
      <c r="A101" s="1"/>
      <c r="B101" s="76" t="s">
        <v>221</v>
      </c>
      <c r="C101" s="77"/>
      <c r="D101" s="77"/>
      <c r="E101" s="77"/>
      <c r="F101" s="77"/>
      <c r="G101" s="77"/>
      <c r="H101" s="77"/>
    </row>
    <row r="102" spans="1:8" ht="15">
      <c r="A102" s="1"/>
      <c r="B102" s="32"/>
      <c r="C102" s="32"/>
      <c r="D102" s="32"/>
      <c r="E102" s="32"/>
      <c r="F102" s="32"/>
      <c r="G102" s="32"/>
      <c r="H102" s="32"/>
    </row>
    <row r="103" spans="1:8" ht="15">
      <c r="A103" s="1"/>
      <c r="B103" s="76" t="s">
        <v>85</v>
      </c>
      <c r="C103" s="78">
        <v>42486.09460648148</v>
      </c>
      <c r="D103" s="77"/>
      <c r="E103" s="77"/>
      <c r="F103" s="77"/>
      <c r="G103" s="77"/>
      <c r="H103" s="77"/>
    </row>
    <row r="104" spans="1:8" ht="15">
      <c r="A104" s="1"/>
      <c r="B104" s="76" t="s">
        <v>86</v>
      </c>
      <c r="C104" s="78">
        <v>42507.457987511574</v>
      </c>
      <c r="D104" s="77"/>
      <c r="E104" s="77"/>
      <c r="F104" s="77"/>
      <c r="G104" s="77"/>
      <c r="H104" s="77"/>
    </row>
    <row r="105" spans="1:8" ht="15">
      <c r="A105" s="1"/>
      <c r="B105" s="76" t="s">
        <v>87</v>
      </c>
      <c r="C105" s="76" t="s">
        <v>51</v>
      </c>
      <c r="D105" s="77"/>
      <c r="E105" s="77"/>
      <c r="F105" s="77"/>
      <c r="G105" s="77"/>
      <c r="H105" s="77"/>
    </row>
    <row r="106" spans="1:8" ht="15">
      <c r="A106" s="1"/>
      <c r="B106" s="32"/>
      <c r="C106" s="32"/>
      <c r="D106" s="32"/>
      <c r="E106" s="32"/>
      <c r="F106" s="32"/>
      <c r="G106" s="32"/>
      <c r="H106" s="32"/>
    </row>
    <row r="107" spans="1:8" ht="15">
      <c r="A107" s="1"/>
      <c r="B107" s="76" t="s">
        <v>20</v>
      </c>
      <c r="C107" s="76" t="s">
        <v>6</v>
      </c>
      <c r="D107" s="77"/>
      <c r="E107" s="77"/>
      <c r="F107" s="77"/>
      <c r="G107" s="77"/>
      <c r="H107" s="77"/>
    </row>
    <row r="108" spans="1:8" ht="15">
      <c r="A108" s="1"/>
      <c r="B108" s="76" t="s">
        <v>70</v>
      </c>
      <c r="C108" s="76" t="s">
        <v>52</v>
      </c>
      <c r="D108" s="77"/>
      <c r="E108" s="77"/>
      <c r="F108" s="77"/>
      <c r="G108" s="77"/>
      <c r="H108" s="77"/>
    </row>
    <row r="109" spans="1:8" ht="15">
      <c r="A109" s="1"/>
      <c r="B109" s="76" t="s">
        <v>19</v>
      </c>
      <c r="C109" s="76" t="s">
        <v>89</v>
      </c>
      <c r="D109" s="77"/>
      <c r="E109" s="77"/>
      <c r="F109" s="77"/>
      <c r="G109" s="77"/>
      <c r="H109" s="77"/>
    </row>
    <row r="110" spans="1:8" ht="15">
      <c r="A110" s="1"/>
      <c r="B110" s="76" t="s">
        <v>88</v>
      </c>
      <c r="C110" s="76" t="s">
        <v>98</v>
      </c>
      <c r="D110" s="77"/>
      <c r="E110" s="77"/>
      <c r="F110" s="77"/>
      <c r="G110" s="77"/>
      <c r="H110" s="77"/>
    </row>
    <row r="111" spans="1:8" ht="15">
      <c r="A111" s="1"/>
      <c r="B111" s="32"/>
      <c r="C111" s="32"/>
      <c r="D111" s="32"/>
      <c r="E111" s="32"/>
      <c r="F111" s="32"/>
      <c r="G111" s="32"/>
      <c r="H111" s="32"/>
    </row>
    <row r="112" spans="1:8" ht="15">
      <c r="A112" s="1"/>
      <c r="B112" s="79" t="s">
        <v>69</v>
      </c>
      <c r="C112" s="79" t="s">
        <v>101</v>
      </c>
      <c r="D112" s="79" t="s">
        <v>154</v>
      </c>
      <c r="E112" s="79" t="s">
        <v>59</v>
      </c>
      <c r="F112" s="79" t="s">
        <v>154</v>
      </c>
      <c r="G112" s="79" t="s">
        <v>18</v>
      </c>
      <c r="H112" s="79" t="s">
        <v>154</v>
      </c>
    </row>
    <row r="113" spans="1:8" ht="15">
      <c r="A113" s="1"/>
      <c r="B113" s="79" t="s">
        <v>91</v>
      </c>
      <c r="C113" s="80">
        <v>15.7</v>
      </c>
      <c r="D113" s="81" t="s">
        <v>64</v>
      </c>
      <c r="E113" s="80">
        <v>26.9</v>
      </c>
      <c r="F113" s="81" t="s">
        <v>64</v>
      </c>
      <c r="G113" s="80">
        <v>15.7</v>
      </c>
      <c r="H113" s="81" t="s">
        <v>64</v>
      </c>
    </row>
    <row r="114" spans="1:8" ht="15">
      <c r="A114" s="1"/>
      <c r="B114" s="79" t="s">
        <v>48</v>
      </c>
      <c r="C114" s="80">
        <v>15.4</v>
      </c>
      <c r="D114" s="81" t="s">
        <v>64</v>
      </c>
      <c r="E114" s="80">
        <v>27.3</v>
      </c>
      <c r="F114" s="81" t="s">
        <v>64</v>
      </c>
      <c r="G114" s="80">
        <v>14.7</v>
      </c>
      <c r="H114" s="81" t="s">
        <v>64</v>
      </c>
    </row>
    <row r="115" spans="1:8" ht="15">
      <c r="A115" s="1"/>
      <c r="B115" s="79" t="s">
        <v>47</v>
      </c>
      <c r="C115" s="81" t="s">
        <v>3</v>
      </c>
      <c r="D115" s="81" t="s">
        <v>64</v>
      </c>
      <c r="E115" s="81" t="s">
        <v>3</v>
      </c>
      <c r="F115" s="81" t="s">
        <v>65</v>
      </c>
      <c r="G115" s="80">
        <v>14.4</v>
      </c>
      <c r="H115" s="81" t="s">
        <v>64</v>
      </c>
    </row>
    <row r="116" spans="1:8" ht="15">
      <c r="A116" s="1"/>
      <c r="B116" s="79" t="s">
        <v>46</v>
      </c>
      <c r="C116" s="80">
        <v>10.1</v>
      </c>
      <c r="D116" s="81" t="s">
        <v>65</v>
      </c>
      <c r="E116" s="80">
        <v>13</v>
      </c>
      <c r="F116" s="81" t="s">
        <v>65</v>
      </c>
      <c r="G116" s="80">
        <v>8.9</v>
      </c>
      <c r="H116" s="81" t="s">
        <v>64</v>
      </c>
    </row>
    <row r="117" spans="1:8" ht="15">
      <c r="A117" s="1"/>
      <c r="B117" s="79" t="s">
        <v>45</v>
      </c>
      <c r="C117" s="80">
        <v>10.1</v>
      </c>
      <c r="D117" s="81" t="s">
        <v>65</v>
      </c>
      <c r="E117" s="80">
        <v>15.8</v>
      </c>
      <c r="F117" s="81" t="s">
        <v>64</v>
      </c>
      <c r="G117" s="80">
        <v>9.5</v>
      </c>
      <c r="H117" s="81" t="s">
        <v>64</v>
      </c>
    </row>
    <row r="118" spans="1:8" ht="15">
      <c r="A118" s="1"/>
      <c r="B118" s="79" t="s">
        <v>44</v>
      </c>
      <c r="C118" s="81" t="s">
        <v>3</v>
      </c>
      <c r="D118" s="81" t="s">
        <v>64</v>
      </c>
      <c r="E118" s="81" t="s">
        <v>3</v>
      </c>
      <c r="F118" s="81" t="s">
        <v>64</v>
      </c>
      <c r="G118" s="80">
        <v>6</v>
      </c>
      <c r="H118" s="81" t="s">
        <v>64</v>
      </c>
    </row>
    <row r="119" spans="1:8" ht="15">
      <c r="A119" s="1"/>
      <c r="B119" s="79" t="s">
        <v>43</v>
      </c>
      <c r="C119" s="81" t="s">
        <v>3</v>
      </c>
      <c r="D119" s="81" t="s">
        <v>64</v>
      </c>
      <c r="E119" s="81" t="s">
        <v>3</v>
      </c>
      <c r="F119" s="81" t="s">
        <v>65</v>
      </c>
      <c r="G119" s="80">
        <v>8.8</v>
      </c>
      <c r="H119" s="81" t="s">
        <v>64</v>
      </c>
    </row>
    <row r="120" spans="1:8" ht="15">
      <c r="A120" s="1"/>
      <c r="B120" s="79" t="s">
        <v>42</v>
      </c>
      <c r="C120" s="80">
        <v>14.9</v>
      </c>
      <c r="D120" s="81" t="s">
        <v>64</v>
      </c>
      <c r="E120" s="80">
        <v>15.5</v>
      </c>
      <c r="F120" s="81" t="s">
        <v>64</v>
      </c>
      <c r="G120" s="80">
        <v>16.6</v>
      </c>
      <c r="H120" s="81" t="s">
        <v>64</v>
      </c>
    </row>
    <row r="121" spans="1:8" ht="15">
      <c r="A121" s="1"/>
      <c r="B121" s="79" t="s">
        <v>41</v>
      </c>
      <c r="C121" s="80">
        <v>42.6</v>
      </c>
      <c r="D121" s="81" t="s">
        <v>64</v>
      </c>
      <c r="E121" s="80">
        <v>38.7</v>
      </c>
      <c r="F121" s="81" t="s">
        <v>64</v>
      </c>
      <c r="G121" s="80">
        <v>41.5</v>
      </c>
      <c r="H121" s="81" t="s">
        <v>64</v>
      </c>
    </row>
    <row r="122" spans="1:8" ht="15">
      <c r="A122" s="1"/>
      <c r="B122" s="79" t="s">
        <v>40</v>
      </c>
      <c r="C122" s="80">
        <v>31.3</v>
      </c>
      <c r="D122" s="81" t="s">
        <v>64</v>
      </c>
      <c r="E122" s="80">
        <v>42</v>
      </c>
      <c r="F122" s="81" t="s">
        <v>64</v>
      </c>
      <c r="G122" s="80">
        <v>36.1</v>
      </c>
      <c r="H122" s="81" t="s">
        <v>64</v>
      </c>
    </row>
    <row r="123" spans="1:8" ht="15">
      <c r="A123" s="1"/>
      <c r="B123" s="79" t="s">
        <v>39</v>
      </c>
      <c r="C123" s="80">
        <v>22.7</v>
      </c>
      <c r="D123" s="81" t="s">
        <v>64</v>
      </c>
      <c r="E123" s="80">
        <v>27.6</v>
      </c>
      <c r="F123" s="81" t="s">
        <v>64</v>
      </c>
      <c r="G123" s="80">
        <v>18.3</v>
      </c>
      <c r="H123" s="81" t="s">
        <v>64</v>
      </c>
    </row>
    <row r="124" spans="1:8" ht="15">
      <c r="A124" s="1"/>
      <c r="B124" s="79" t="s">
        <v>38</v>
      </c>
      <c r="C124" s="80">
        <v>27.9</v>
      </c>
      <c r="D124" s="81" t="s">
        <v>65</v>
      </c>
      <c r="E124" s="80">
        <v>24.3</v>
      </c>
      <c r="F124" s="81" t="s">
        <v>65</v>
      </c>
      <c r="G124" s="80">
        <v>30.4</v>
      </c>
      <c r="H124" s="81" t="s">
        <v>64</v>
      </c>
    </row>
    <row r="125" spans="1:8" ht="15">
      <c r="A125" s="1"/>
      <c r="B125" s="79" t="s">
        <v>37</v>
      </c>
      <c r="C125" s="80">
        <v>24.1</v>
      </c>
      <c r="D125" s="81" t="s">
        <v>64</v>
      </c>
      <c r="E125" s="80">
        <v>29.6</v>
      </c>
      <c r="F125" s="81" t="s">
        <v>64</v>
      </c>
      <c r="G125" s="80">
        <v>30.2</v>
      </c>
      <c r="H125" s="81" t="s">
        <v>64</v>
      </c>
    </row>
    <row r="126" spans="1:8" ht="15">
      <c r="A126" s="1"/>
      <c r="B126" s="79" t="s">
        <v>36</v>
      </c>
      <c r="C126" s="80">
        <v>24.8</v>
      </c>
      <c r="D126" s="81" t="s">
        <v>64</v>
      </c>
      <c r="E126" s="80">
        <v>15.1</v>
      </c>
      <c r="F126" s="81" t="s">
        <v>65</v>
      </c>
      <c r="G126" s="80">
        <v>25.7</v>
      </c>
      <c r="H126" s="81" t="s">
        <v>64</v>
      </c>
    </row>
    <row r="127" spans="1:8" ht="15">
      <c r="A127" s="1"/>
      <c r="B127" s="79" t="s">
        <v>35</v>
      </c>
      <c r="C127" s="81" t="s">
        <v>3</v>
      </c>
      <c r="D127" s="81" t="s">
        <v>64</v>
      </c>
      <c r="E127" s="80">
        <v>31.7</v>
      </c>
      <c r="F127" s="81" t="s">
        <v>65</v>
      </c>
      <c r="G127" s="80">
        <v>12.5</v>
      </c>
      <c r="H127" s="81" t="s">
        <v>64</v>
      </c>
    </row>
    <row r="128" spans="2:8" ht="15">
      <c r="B128" s="79" t="s">
        <v>34</v>
      </c>
      <c r="C128" s="81" t="s">
        <v>3</v>
      </c>
      <c r="D128" s="81" t="s">
        <v>65</v>
      </c>
      <c r="E128" s="81" t="s">
        <v>3</v>
      </c>
      <c r="F128" s="81" t="s">
        <v>65</v>
      </c>
      <c r="G128" s="80">
        <v>12.6</v>
      </c>
      <c r="H128" s="81" t="s">
        <v>64</v>
      </c>
    </row>
    <row r="129" spans="2:8" ht="15">
      <c r="B129" s="79" t="s">
        <v>33</v>
      </c>
      <c r="C129" s="80">
        <v>12.1</v>
      </c>
      <c r="D129" s="81" t="s">
        <v>106</v>
      </c>
      <c r="E129" s="80">
        <v>15.6</v>
      </c>
      <c r="F129" s="81" t="s">
        <v>107</v>
      </c>
      <c r="G129" s="80">
        <v>11.4</v>
      </c>
      <c r="H129" s="81" t="s">
        <v>106</v>
      </c>
    </row>
    <row r="130" spans="2:8" ht="15">
      <c r="B130" s="79" t="s">
        <v>32</v>
      </c>
      <c r="C130" s="81" t="s">
        <v>3</v>
      </c>
      <c r="D130" s="81" t="s">
        <v>65</v>
      </c>
      <c r="E130" s="81" t="s">
        <v>3</v>
      </c>
      <c r="F130" s="81" t="s">
        <v>65</v>
      </c>
      <c r="G130" s="80">
        <v>12.2</v>
      </c>
      <c r="H130" s="81" t="s">
        <v>64</v>
      </c>
    </row>
    <row r="131" spans="2:8" ht="15">
      <c r="B131" s="79" t="s">
        <v>31</v>
      </c>
      <c r="C131" s="81" t="s">
        <v>3</v>
      </c>
      <c r="D131" s="81" t="s">
        <v>65</v>
      </c>
      <c r="E131" s="81" t="s">
        <v>3</v>
      </c>
      <c r="F131" s="81" t="s">
        <v>65</v>
      </c>
      <c r="G131" s="80">
        <v>8.5</v>
      </c>
      <c r="H131" s="81" t="s">
        <v>64</v>
      </c>
    </row>
    <row r="132" spans="2:8" ht="15">
      <c r="B132" s="79" t="s">
        <v>30</v>
      </c>
      <c r="C132" s="80">
        <v>14.5</v>
      </c>
      <c r="D132" s="81" t="s">
        <v>64</v>
      </c>
      <c r="E132" s="80">
        <v>19.3</v>
      </c>
      <c r="F132" s="81" t="s">
        <v>64</v>
      </c>
      <c r="G132" s="80">
        <v>8.7</v>
      </c>
      <c r="H132" s="81" t="s">
        <v>64</v>
      </c>
    </row>
    <row r="133" spans="2:8" ht="15">
      <c r="B133" s="79" t="s">
        <v>29</v>
      </c>
      <c r="C133" s="80">
        <v>10.9</v>
      </c>
      <c r="D133" s="81" t="s">
        <v>64</v>
      </c>
      <c r="E133" s="80">
        <v>15.6</v>
      </c>
      <c r="F133" s="81" t="s">
        <v>64</v>
      </c>
      <c r="G133" s="80">
        <v>7.7</v>
      </c>
      <c r="H133" s="81" t="s">
        <v>64</v>
      </c>
    </row>
    <row r="134" spans="2:8" ht="15">
      <c r="B134" s="79" t="s">
        <v>28</v>
      </c>
      <c r="C134" s="81" t="s">
        <v>3</v>
      </c>
      <c r="D134" s="81" t="s">
        <v>65</v>
      </c>
      <c r="E134" s="81" t="s">
        <v>3</v>
      </c>
      <c r="F134" s="81" t="s">
        <v>65</v>
      </c>
      <c r="G134" s="80">
        <v>14.2</v>
      </c>
      <c r="H134" s="81" t="s">
        <v>64</v>
      </c>
    </row>
    <row r="135" spans="2:8" ht="15">
      <c r="B135" s="79" t="s">
        <v>27</v>
      </c>
      <c r="C135" s="81" t="s">
        <v>3</v>
      </c>
      <c r="D135" s="81" t="s">
        <v>65</v>
      </c>
      <c r="E135" s="80">
        <v>28.6</v>
      </c>
      <c r="F135" s="81" t="s">
        <v>64</v>
      </c>
      <c r="G135" s="80">
        <v>22.5</v>
      </c>
      <c r="H135" s="81" t="s">
        <v>64</v>
      </c>
    </row>
    <row r="136" spans="2:8" ht="15">
      <c r="B136" s="79" t="s">
        <v>26</v>
      </c>
      <c r="C136" s="81" t="s">
        <v>3</v>
      </c>
      <c r="D136" s="81" t="s">
        <v>64</v>
      </c>
      <c r="E136" s="81" t="s">
        <v>3</v>
      </c>
      <c r="F136" s="81" t="s">
        <v>65</v>
      </c>
      <c r="G136" s="80">
        <v>14.5</v>
      </c>
      <c r="H136" s="81" t="s">
        <v>64</v>
      </c>
    </row>
    <row r="137" spans="2:8" ht="15">
      <c r="B137" s="79" t="s">
        <v>25</v>
      </c>
      <c r="C137" s="81" t="s">
        <v>3</v>
      </c>
      <c r="D137" s="81" t="s">
        <v>65</v>
      </c>
      <c r="E137" s="80">
        <v>23.6</v>
      </c>
      <c r="F137" s="81" t="s">
        <v>65</v>
      </c>
      <c r="G137" s="80">
        <v>15.6</v>
      </c>
      <c r="H137" s="81" t="s">
        <v>64</v>
      </c>
    </row>
    <row r="138" spans="2:8" ht="15">
      <c r="B138" s="79" t="s">
        <v>24</v>
      </c>
      <c r="C138" s="81" t="s">
        <v>3</v>
      </c>
      <c r="D138" s="81" t="s">
        <v>65</v>
      </c>
      <c r="E138" s="81" t="s">
        <v>3</v>
      </c>
      <c r="F138" s="81" t="s">
        <v>64</v>
      </c>
      <c r="G138" s="80">
        <v>17.6</v>
      </c>
      <c r="H138" s="81" t="s">
        <v>64</v>
      </c>
    </row>
    <row r="139" spans="2:8" ht="15">
      <c r="B139" s="79" t="s">
        <v>23</v>
      </c>
      <c r="C139" s="80">
        <v>16.7</v>
      </c>
      <c r="D139" s="81" t="s">
        <v>65</v>
      </c>
      <c r="E139" s="80">
        <v>21.5</v>
      </c>
      <c r="F139" s="81" t="s">
        <v>64</v>
      </c>
      <c r="G139" s="80">
        <v>17.2</v>
      </c>
      <c r="H139" s="81" t="s">
        <v>64</v>
      </c>
    </row>
    <row r="140" spans="2:8" ht="15">
      <c r="B140" s="79" t="s">
        <v>22</v>
      </c>
      <c r="C140" s="80">
        <v>16.5</v>
      </c>
      <c r="D140" s="81" t="s">
        <v>64</v>
      </c>
      <c r="E140" s="80">
        <v>28.3</v>
      </c>
      <c r="F140" s="81" t="s">
        <v>64</v>
      </c>
      <c r="G140" s="80">
        <v>12.9</v>
      </c>
      <c r="H140" s="81" t="s">
        <v>64</v>
      </c>
    </row>
    <row r="141" spans="2:8" ht="15">
      <c r="B141" s="79" t="s">
        <v>21</v>
      </c>
      <c r="C141" s="80">
        <v>7.6</v>
      </c>
      <c r="D141" s="81" t="s">
        <v>64</v>
      </c>
      <c r="E141" s="80">
        <v>15.1</v>
      </c>
      <c r="F141" s="81" t="s">
        <v>64</v>
      </c>
      <c r="G141" s="80">
        <v>10.6</v>
      </c>
      <c r="H141" s="81" t="s">
        <v>64</v>
      </c>
    </row>
    <row r="142" spans="2:8" ht="15">
      <c r="B142" s="32"/>
      <c r="C142" s="32"/>
      <c r="D142" s="32"/>
      <c r="E142" s="32"/>
      <c r="F142" s="32"/>
      <c r="G142" s="32"/>
      <c r="H142" s="32"/>
    </row>
    <row r="143" spans="2:8" ht="15">
      <c r="B143" s="76" t="s">
        <v>108</v>
      </c>
      <c r="C143" s="77"/>
      <c r="D143" s="77"/>
      <c r="E143" s="77"/>
      <c r="F143" s="76" t="s">
        <v>93</v>
      </c>
      <c r="G143" s="77"/>
      <c r="H143" s="77"/>
    </row>
    <row r="144" spans="2:8" ht="15">
      <c r="B144" s="76" t="s">
        <v>106</v>
      </c>
      <c r="C144" s="76" t="s">
        <v>109</v>
      </c>
      <c r="D144" s="77"/>
      <c r="E144" s="77"/>
      <c r="F144" s="76" t="s">
        <v>3</v>
      </c>
      <c r="G144" s="76" t="s">
        <v>94</v>
      </c>
      <c r="H144" s="77"/>
    </row>
    <row r="145" spans="2:8" ht="15">
      <c r="B145" s="76" t="s">
        <v>66</v>
      </c>
      <c r="C145" s="76" t="s">
        <v>110</v>
      </c>
      <c r="D145" s="77"/>
      <c r="E145" s="77"/>
      <c r="F145" s="77"/>
      <c r="G145" s="77"/>
      <c r="H145" s="77"/>
    </row>
    <row r="146" spans="2:8" ht="15">
      <c r="B146" s="76" t="s">
        <v>111</v>
      </c>
      <c r="C146" s="76" t="s">
        <v>112</v>
      </c>
      <c r="D146" s="77"/>
      <c r="E146" s="77"/>
      <c r="F146" s="77"/>
      <c r="G146" s="77"/>
      <c r="H146" s="77"/>
    </row>
    <row r="147" spans="2:8" ht="15">
      <c r="B147" s="76" t="s">
        <v>113</v>
      </c>
      <c r="C147" s="76" t="s">
        <v>114</v>
      </c>
      <c r="D147" s="77"/>
      <c r="E147" s="77"/>
      <c r="F147" s="77"/>
      <c r="G147" s="77"/>
      <c r="H147" s="77"/>
    </row>
    <row r="148" spans="2:8" ht="15">
      <c r="B148" s="76" t="s">
        <v>115</v>
      </c>
      <c r="C148" s="76" t="s">
        <v>116</v>
      </c>
      <c r="D148" s="77"/>
      <c r="E148" s="77"/>
      <c r="F148" s="77"/>
      <c r="G148" s="77"/>
      <c r="H148" s="77"/>
    </row>
    <row r="149" spans="2:8" ht="15">
      <c r="B149" s="76" t="s">
        <v>117</v>
      </c>
      <c r="C149" s="76" t="s">
        <v>118</v>
      </c>
      <c r="D149" s="32"/>
      <c r="E149" s="32"/>
      <c r="F149" s="32"/>
      <c r="G149" s="32"/>
      <c r="H149" s="32"/>
    </row>
    <row r="150" spans="2:8" ht="15">
      <c r="B150" s="76" t="s">
        <v>119</v>
      </c>
      <c r="C150" s="76" t="s">
        <v>120</v>
      </c>
      <c r="D150" s="32"/>
      <c r="E150" s="32"/>
      <c r="F150" s="32"/>
      <c r="G150" s="32"/>
      <c r="H150" s="32"/>
    </row>
    <row r="151" spans="2:8" ht="15">
      <c r="B151" s="76" t="s">
        <v>121</v>
      </c>
      <c r="C151" s="76" t="s">
        <v>122</v>
      </c>
      <c r="D151" s="32"/>
      <c r="E151" s="32"/>
      <c r="F151" s="32"/>
      <c r="G151" s="32"/>
      <c r="H151" s="32"/>
    </row>
    <row r="152" spans="2:8" ht="15">
      <c r="B152" s="76" t="s">
        <v>123</v>
      </c>
      <c r="C152" s="76" t="s">
        <v>124</v>
      </c>
      <c r="D152" s="32"/>
      <c r="E152" s="32"/>
      <c r="F152" s="32"/>
      <c r="G152" s="32"/>
      <c r="H152" s="32"/>
    </row>
    <row r="153" spans="2:8" ht="15">
      <c r="B153" s="76" t="s">
        <v>125</v>
      </c>
      <c r="C153" s="76" t="s">
        <v>126</v>
      </c>
      <c r="D153" s="32"/>
      <c r="E153" s="32"/>
      <c r="F153" s="32"/>
      <c r="G153" s="32"/>
      <c r="H153" s="32"/>
    </row>
    <row r="154" spans="2:8" ht="15">
      <c r="B154" s="76" t="s">
        <v>65</v>
      </c>
      <c r="C154" s="76" t="s">
        <v>127</v>
      </c>
      <c r="D154" s="32"/>
      <c r="E154" s="32"/>
      <c r="F154" s="32"/>
      <c r="G154" s="32"/>
      <c r="H154" s="32"/>
    </row>
    <row r="155" spans="2:8" ht="15">
      <c r="B155" s="76" t="s">
        <v>128</v>
      </c>
      <c r="C155" s="76" t="s">
        <v>129</v>
      </c>
      <c r="D155" s="32"/>
      <c r="E155" s="32"/>
      <c r="F155" s="32"/>
      <c r="G155" s="32"/>
      <c r="H155" s="32"/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93"/>
  <sheetViews>
    <sheetView showGridLines="0" workbookViewId="0" topLeftCell="A1"/>
  </sheetViews>
  <sheetFormatPr defaultColWidth="9.140625" defaultRowHeight="15"/>
  <cols>
    <col min="1" max="17" width="9.140625" style="1" customWidth="1"/>
    <col min="18" max="16384" width="9.140625" style="1" customWidth="1"/>
  </cols>
  <sheetData>
    <row r="2" ht="15">
      <c r="B2" s="47" t="s">
        <v>288</v>
      </c>
    </row>
    <row r="3" ht="15">
      <c r="B3" s="17" t="s">
        <v>17</v>
      </c>
    </row>
    <row r="29" ht="12" customHeight="1">
      <c r="B29" s="29" t="s">
        <v>74</v>
      </c>
    </row>
    <row r="30" ht="15">
      <c r="B30" s="1" t="s">
        <v>232</v>
      </c>
    </row>
    <row r="33" ht="15">
      <c r="B33" s="94"/>
    </row>
    <row r="35" ht="15">
      <c r="Q35" s="1" t="s">
        <v>16</v>
      </c>
    </row>
    <row r="55" ht="15">
      <c r="B55" s="71" t="s">
        <v>95</v>
      </c>
    </row>
    <row r="56" ht="15">
      <c r="B56" s="1" t="s">
        <v>244</v>
      </c>
    </row>
    <row r="58" spans="2:9" ht="15">
      <c r="B58" s="4"/>
      <c r="I58" s="94"/>
    </row>
    <row r="60" spans="2:10" ht="15">
      <c r="B60" s="39"/>
      <c r="C60" s="79" t="s">
        <v>12</v>
      </c>
      <c r="D60" s="79" t="s">
        <v>13</v>
      </c>
      <c r="E60" s="79" t="s">
        <v>14</v>
      </c>
      <c r="F60" s="79" t="s">
        <v>9</v>
      </c>
      <c r="G60" s="79" t="s">
        <v>10</v>
      </c>
      <c r="H60" s="79" t="s">
        <v>11</v>
      </c>
      <c r="I60" s="79" t="s">
        <v>58</v>
      </c>
      <c r="J60" s="79" t="s">
        <v>98</v>
      </c>
    </row>
    <row r="61" spans="2:10" ht="15">
      <c r="B61" s="39" t="s">
        <v>75</v>
      </c>
      <c r="C61" s="80">
        <v>25.4</v>
      </c>
      <c r="D61" s="80">
        <v>27</v>
      </c>
      <c r="E61" s="80">
        <v>34.5</v>
      </c>
      <c r="F61" s="80">
        <v>38.9</v>
      </c>
      <c r="G61" s="80">
        <v>40.8</v>
      </c>
      <c r="H61" s="80">
        <v>42.2</v>
      </c>
      <c r="I61" s="80">
        <v>45.6</v>
      </c>
      <c r="J61" s="80">
        <v>44.5</v>
      </c>
    </row>
    <row r="62" spans="2:12" ht="15">
      <c r="B62" s="39" t="s">
        <v>82</v>
      </c>
      <c r="C62" s="80">
        <v>29.5</v>
      </c>
      <c r="D62" s="80">
        <v>28.4</v>
      </c>
      <c r="E62" s="80">
        <v>39.1</v>
      </c>
      <c r="F62" s="80">
        <v>43.2</v>
      </c>
      <c r="G62" s="80">
        <v>44.6</v>
      </c>
      <c r="H62" s="80">
        <v>48.8</v>
      </c>
      <c r="I62" s="80">
        <v>52.2</v>
      </c>
      <c r="J62" s="80">
        <v>51.2</v>
      </c>
      <c r="L62" s="20">
        <f>+J62-E62</f>
        <v>12.100000000000001</v>
      </c>
    </row>
    <row r="63" spans="2:10" ht="15">
      <c r="B63" s="39" t="s">
        <v>77</v>
      </c>
      <c r="C63" s="80">
        <v>39.7</v>
      </c>
      <c r="D63" s="80">
        <v>35</v>
      </c>
      <c r="E63" s="80">
        <v>41.6</v>
      </c>
      <c r="F63" s="80">
        <v>44.8</v>
      </c>
      <c r="G63" s="80">
        <v>46.4</v>
      </c>
      <c r="H63" s="80">
        <v>49.3</v>
      </c>
      <c r="I63" s="80">
        <v>51.5</v>
      </c>
      <c r="J63" s="80">
        <v>50.5</v>
      </c>
    </row>
    <row r="64" spans="2:10" ht="15">
      <c r="B64" s="39" t="s">
        <v>6</v>
      </c>
      <c r="C64" s="80">
        <v>39.1</v>
      </c>
      <c r="D64" s="80">
        <v>34.6</v>
      </c>
      <c r="E64" s="80">
        <v>41.4</v>
      </c>
      <c r="F64" s="80">
        <v>44.6</v>
      </c>
      <c r="G64" s="80">
        <v>46</v>
      </c>
      <c r="H64" s="80">
        <v>48.9</v>
      </c>
      <c r="I64" s="80">
        <v>51.2</v>
      </c>
      <c r="J64" s="80">
        <v>50.2</v>
      </c>
    </row>
    <row r="75" spans="2:10" ht="15">
      <c r="B75" s="76" t="s">
        <v>243</v>
      </c>
      <c r="C75" s="77"/>
      <c r="D75" s="77"/>
      <c r="E75" s="77"/>
      <c r="F75" s="77"/>
      <c r="G75" s="77"/>
      <c r="H75" s="77"/>
      <c r="I75" s="77"/>
      <c r="J75" s="77"/>
    </row>
    <row r="76" spans="2:10" ht="15">
      <c r="B76" s="32"/>
      <c r="C76" s="32"/>
      <c r="D76" s="32"/>
      <c r="E76" s="32"/>
      <c r="F76" s="32"/>
      <c r="G76" s="32"/>
      <c r="H76" s="32"/>
      <c r="I76" s="32"/>
      <c r="J76" s="32"/>
    </row>
    <row r="77" spans="2:10" ht="15">
      <c r="B77" s="76" t="s">
        <v>85</v>
      </c>
      <c r="C77" s="78">
        <v>42486.09427083333</v>
      </c>
      <c r="D77" s="77"/>
      <c r="E77" s="77"/>
      <c r="F77" s="77"/>
      <c r="G77" s="77"/>
      <c r="H77" s="77"/>
      <c r="I77" s="77"/>
      <c r="J77" s="77"/>
    </row>
    <row r="78" spans="2:10" ht="15">
      <c r="B78" s="76" t="s">
        <v>86</v>
      </c>
      <c r="C78" s="78">
        <v>42507.49234793981</v>
      </c>
      <c r="D78" s="77"/>
      <c r="E78" s="77"/>
      <c r="F78" s="77"/>
      <c r="G78" s="77"/>
      <c r="H78" s="77"/>
      <c r="I78" s="77"/>
      <c r="J78" s="77"/>
    </row>
    <row r="79" spans="2:10" ht="15">
      <c r="B79" s="76" t="s">
        <v>87</v>
      </c>
      <c r="C79" s="76" t="s">
        <v>51</v>
      </c>
      <c r="D79" s="77"/>
      <c r="E79" s="77"/>
      <c r="F79" s="77"/>
      <c r="G79" s="77"/>
      <c r="H79" s="77"/>
      <c r="I79" s="77"/>
      <c r="J79" s="77"/>
    </row>
    <row r="80" spans="2:10" ht="15">
      <c r="B80" s="32"/>
      <c r="C80" s="32"/>
      <c r="D80" s="32"/>
      <c r="E80" s="32"/>
      <c r="F80" s="32"/>
      <c r="G80" s="32"/>
      <c r="H80" s="32"/>
      <c r="I80" s="32"/>
      <c r="J80" s="32"/>
    </row>
    <row r="81" spans="2:10" ht="15">
      <c r="B81" s="76" t="s">
        <v>70</v>
      </c>
      <c r="C81" s="76" t="s">
        <v>52</v>
      </c>
      <c r="D81" s="77"/>
      <c r="E81" s="77"/>
      <c r="F81" s="77"/>
      <c r="G81" s="77"/>
      <c r="H81" s="77"/>
      <c r="I81" s="77"/>
      <c r="J81" s="77"/>
    </row>
    <row r="82" spans="2:10" ht="15">
      <c r="B82" s="76" t="s">
        <v>90</v>
      </c>
      <c r="C82" s="76" t="s">
        <v>91</v>
      </c>
      <c r="D82" s="77"/>
      <c r="E82" s="77"/>
      <c r="F82" s="77"/>
      <c r="G82" s="77"/>
      <c r="H82" s="77"/>
      <c r="I82" s="77"/>
      <c r="J82" s="77"/>
    </row>
    <row r="83" spans="2:10" ht="15">
      <c r="B83" s="76" t="s">
        <v>20</v>
      </c>
      <c r="C83" s="76" t="s">
        <v>6</v>
      </c>
      <c r="D83" s="77"/>
      <c r="E83" s="77"/>
      <c r="F83" s="77"/>
      <c r="G83" s="77"/>
      <c r="H83" s="77"/>
      <c r="I83" s="77"/>
      <c r="J83" s="77"/>
    </row>
    <row r="84" spans="2:10" ht="15">
      <c r="B84" s="76" t="s">
        <v>19</v>
      </c>
      <c r="C84" s="76" t="s">
        <v>92</v>
      </c>
      <c r="D84" s="77"/>
      <c r="E84" s="77"/>
      <c r="F84" s="77"/>
      <c r="G84" s="77"/>
      <c r="H84" s="77"/>
      <c r="I84" s="77"/>
      <c r="J84" s="77"/>
    </row>
    <row r="85" spans="2:10" ht="15">
      <c r="B85" s="32"/>
      <c r="C85" s="32"/>
      <c r="D85" s="32"/>
      <c r="E85" s="32"/>
      <c r="F85" s="32"/>
      <c r="G85" s="32"/>
      <c r="H85" s="32"/>
      <c r="I85" s="32"/>
      <c r="J85" s="32"/>
    </row>
    <row r="86" spans="2:10" ht="15">
      <c r="B86" s="79" t="s">
        <v>67</v>
      </c>
      <c r="C86" s="79" t="s">
        <v>12</v>
      </c>
      <c r="D86" s="79" t="s">
        <v>13</v>
      </c>
      <c r="E86" s="79" t="s">
        <v>14</v>
      </c>
      <c r="F86" s="79" t="s">
        <v>9</v>
      </c>
      <c r="G86" s="79" t="s">
        <v>10</v>
      </c>
      <c r="H86" s="79" t="s">
        <v>11</v>
      </c>
      <c r="I86" s="79" t="s">
        <v>58</v>
      </c>
      <c r="J86" s="79" t="s">
        <v>98</v>
      </c>
    </row>
    <row r="87" spans="2:10" ht="15">
      <c r="B87" s="79" t="s">
        <v>101</v>
      </c>
      <c r="C87" s="80">
        <v>25.4</v>
      </c>
      <c r="D87" s="80">
        <v>27</v>
      </c>
      <c r="E87" s="80">
        <v>34.5</v>
      </c>
      <c r="F87" s="80">
        <v>38.9</v>
      </c>
      <c r="G87" s="80">
        <v>40.8</v>
      </c>
      <c r="H87" s="80">
        <v>42.2</v>
      </c>
      <c r="I87" s="80">
        <v>45.6</v>
      </c>
      <c r="J87" s="80">
        <v>44.5</v>
      </c>
    </row>
    <row r="88" spans="2:10" ht="15">
      <c r="B88" s="79" t="s">
        <v>59</v>
      </c>
      <c r="C88" s="80">
        <v>29.5</v>
      </c>
      <c r="D88" s="80">
        <v>28.4</v>
      </c>
      <c r="E88" s="80">
        <v>39.1</v>
      </c>
      <c r="F88" s="80">
        <v>43.2</v>
      </c>
      <c r="G88" s="80">
        <v>44.6</v>
      </c>
      <c r="H88" s="80">
        <v>48.8</v>
      </c>
      <c r="I88" s="80">
        <v>52.2</v>
      </c>
      <c r="J88" s="80">
        <v>51.2</v>
      </c>
    </row>
    <row r="89" spans="2:10" ht="15">
      <c r="B89" s="79" t="s">
        <v>18</v>
      </c>
      <c r="C89" s="80">
        <v>39.7</v>
      </c>
      <c r="D89" s="80">
        <v>35</v>
      </c>
      <c r="E89" s="80">
        <v>41.6</v>
      </c>
      <c r="F89" s="80">
        <v>44.8</v>
      </c>
      <c r="G89" s="80">
        <v>46.4</v>
      </c>
      <c r="H89" s="80">
        <v>49.3</v>
      </c>
      <c r="I89" s="80">
        <v>51.5</v>
      </c>
      <c r="J89" s="80">
        <v>50.5</v>
      </c>
    </row>
    <row r="90" spans="2:10" ht="15">
      <c r="B90" s="79" t="s">
        <v>6</v>
      </c>
      <c r="C90" s="80">
        <v>39.1</v>
      </c>
      <c r="D90" s="80">
        <v>34.6</v>
      </c>
      <c r="E90" s="80">
        <v>41.4</v>
      </c>
      <c r="F90" s="80">
        <v>44.6</v>
      </c>
      <c r="G90" s="80">
        <v>46</v>
      </c>
      <c r="H90" s="80">
        <v>48.9</v>
      </c>
      <c r="I90" s="80">
        <v>51.2</v>
      </c>
      <c r="J90" s="80">
        <v>50.2</v>
      </c>
    </row>
    <row r="91" spans="2:10" ht="15">
      <c r="B91" s="32"/>
      <c r="C91" s="32"/>
      <c r="D91" s="32"/>
      <c r="E91" s="32"/>
      <c r="F91" s="32"/>
      <c r="G91" s="32"/>
      <c r="H91" s="32"/>
      <c r="I91" s="32"/>
      <c r="J91" s="32"/>
    </row>
    <row r="92" spans="2:10" ht="15">
      <c r="B92" s="76" t="s">
        <v>93</v>
      </c>
      <c r="C92" s="77"/>
      <c r="D92" s="32"/>
      <c r="E92" s="32"/>
      <c r="F92" s="32"/>
      <c r="G92" s="32"/>
      <c r="H92" s="32"/>
      <c r="I92" s="32"/>
      <c r="J92" s="32"/>
    </row>
    <row r="93" spans="2:10" ht="15">
      <c r="B93" s="76" t="s">
        <v>3</v>
      </c>
      <c r="C93" s="76" t="s">
        <v>94</v>
      </c>
      <c r="D93" s="32"/>
      <c r="E93" s="32"/>
      <c r="F93" s="32"/>
      <c r="G93" s="32"/>
      <c r="H93" s="32"/>
      <c r="I93" s="32"/>
      <c r="J93" s="32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4"/>
  <sheetViews>
    <sheetView showGridLines="0" workbookViewId="0" topLeftCell="A1"/>
  </sheetViews>
  <sheetFormatPr defaultColWidth="9.140625" defaultRowHeight="15"/>
  <cols>
    <col min="1" max="15" width="9.140625" style="1" customWidth="1"/>
    <col min="16" max="16384" width="9.140625" style="1" customWidth="1"/>
  </cols>
  <sheetData>
    <row r="2" ht="15">
      <c r="B2" s="93" t="s">
        <v>247</v>
      </c>
    </row>
    <row r="3" ht="15">
      <c r="B3" s="1" t="s">
        <v>72</v>
      </c>
    </row>
    <row r="29" ht="15">
      <c r="B29" s="94" t="s">
        <v>246</v>
      </c>
    </row>
    <row r="30" ht="15">
      <c r="B30" s="1" t="s">
        <v>307</v>
      </c>
    </row>
    <row r="31" ht="15">
      <c r="B31" s="1" t="s">
        <v>232</v>
      </c>
    </row>
    <row r="40" ht="15">
      <c r="C40" s="94"/>
    </row>
    <row r="41" ht="15">
      <c r="C41" s="94"/>
    </row>
    <row r="51" spans="2:3" ht="15">
      <c r="B51" s="161"/>
      <c r="C51" s="161"/>
    </row>
    <row r="52" spans="2:3" ht="15">
      <c r="B52" s="115"/>
      <c r="C52" s="116"/>
    </row>
    <row r="53" spans="2:3" ht="15">
      <c r="B53" s="115"/>
      <c r="C53" s="116"/>
    </row>
    <row r="54" spans="2:3" ht="15">
      <c r="B54" s="70"/>
      <c r="C54" s="116"/>
    </row>
    <row r="55" spans="2:3" ht="15">
      <c r="B55" s="117" t="s">
        <v>95</v>
      </c>
      <c r="C55" s="116"/>
    </row>
    <row r="56" spans="2:3" ht="15">
      <c r="B56" s="70" t="s">
        <v>248</v>
      </c>
      <c r="C56" s="116"/>
    </row>
    <row r="57" spans="2:3" ht="15">
      <c r="B57" s="70"/>
      <c r="C57" s="116"/>
    </row>
    <row r="58" spans="2:3" ht="15">
      <c r="B58" s="70"/>
      <c r="C58" s="116"/>
    </row>
    <row r="59" spans="2:3" ht="15">
      <c r="B59" s="70"/>
      <c r="C59" s="116"/>
    </row>
    <row r="60" spans="2:5" ht="15">
      <c r="B60" s="79"/>
      <c r="C60" s="79" t="s">
        <v>102</v>
      </c>
      <c r="D60" s="79" t="s">
        <v>18</v>
      </c>
      <c r="E60" s="79" t="s">
        <v>245</v>
      </c>
    </row>
    <row r="61" spans="2:5" ht="15">
      <c r="B61" s="79" t="s">
        <v>5</v>
      </c>
      <c r="C61" s="80">
        <v>48.9</v>
      </c>
      <c r="D61" s="80">
        <v>50.5</v>
      </c>
      <c r="E61" s="85">
        <v>-1.6000000000000014</v>
      </c>
    </row>
    <row r="63" spans="2:5" ht="15">
      <c r="B63" s="79" t="s">
        <v>36</v>
      </c>
      <c r="C63" s="80">
        <v>37.8</v>
      </c>
      <c r="D63" s="80">
        <v>48.7</v>
      </c>
      <c r="E63" s="80">
        <v>-10.900000000000006</v>
      </c>
    </row>
    <row r="64" spans="2:5" ht="15">
      <c r="B64" s="79" t="s">
        <v>27</v>
      </c>
      <c r="C64" s="80">
        <v>53.1</v>
      </c>
      <c r="D64" s="80">
        <v>59.8</v>
      </c>
      <c r="E64" s="80">
        <v>-6.699999999999996</v>
      </c>
    </row>
    <row r="65" spans="2:5" ht="15">
      <c r="B65" s="79" t="s">
        <v>42</v>
      </c>
      <c r="C65" s="80">
        <v>54.7</v>
      </c>
      <c r="D65" s="80">
        <v>61.2</v>
      </c>
      <c r="E65" s="80">
        <v>-6.5</v>
      </c>
    </row>
    <row r="66" spans="2:5" ht="15">
      <c r="B66" s="79" t="s">
        <v>21</v>
      </c>
      <c r="C66" s="80">
        <v>29.4</v>
      </c>
      <c r="D66" s="80">
        <v>35.2</v>
      </c>
      <c r="E66" s="80">
        <v>-5.800000000000004</v>
      </c>
    </row>
    <row r="67" spans="2:5" ht="15">
      <c r="B67" s="79" t="s">
        <v>37</v>
      </c>
      <c r="C67" s="80">
        <v>55.2</v>
      </c>
      <c r="D67" s="80">
        <v>60.7</v>
      </c>
      <c r="E67" s="80">
        <v>-5.5</v>
      </c>
    </row>
    <row r="68" spans="2:5" ht="15">
      <c r="B68" s="79" t="s">
        <v>41</v>
      </c>
      <c r="C68" s="80">
        <v>72</v>
      </c>
      <c r="D68" s="80">
        <v>73.8</v>
      </c>
      <c r="E68" s="80">
        <v>-1.7999999999999972</v>
      </c>
    </row>
    <row r="69" spans="2:5" ht="15">
      <c r="B69" s="79" t="s">
        <v>40</v>
      </c>
      <c r="C69" s="80">
        <v>51.2</v>
      </c>
      <c r="D69" s="80">
        <v>52.9</v>
      </c>
      <c r="E69" s="80">
        <v>-1.6999999999999957</v>
      </c>
    </row>
    <row r="70" spans="2:5" ht="15">
      <c r="B70" s="79" t="s">
        <v>63</v>
      </c>
      <c r="C70" s="80">
        <v>44.6</v>
      </c>
      <c r="D70" s="80">
        <v>45.5</v>
      </c>
      <c r="E70" s="80">
        <v>-0.8999999999999986</v>
      </c>
    </row>
    <row r="71" spans="2:5" ht="15">
      <c r="B71" s="79" t="s">
        <v>38</v>
      </c>
      <c r="C71" s="80">
        <v>65.5</v>
      </c>
      <c r="D71" s="80">
        <v>66.1</v>
      </c>
      <c r="E71" s="80">
        <v>-0.5999999999999943</v>
      </c>
    </row>
    <row r="72" spans="2:5" ht="15">
      <c r="B72" s="79" t="s">
        <v>23</v>
      </c>
      <c r="C72" s="80">
        <v>28.8</v>
      </c>
      <c r="D72" s="80">
        <v>27.2</v>
      </c>
      <c r="E72" s="80">
        <v>1.6000000000000014</v>
      </c>
    </row>
    <row r="73" spans="2:5" ht="15">
      <c r="B73" s="79" t="s">
        <v>25</v>
      </c>
      <c r="C73" s="80">
        <v>54.7</v>
      </c>
      <c r="D73" s="80">
        <v>52.7</v>
      </c>
      <c r="E73" s="80">
        <v>2</v>
      </c>
    </row>
    <row r="74" spans="2:5" ht="15">
      <c r="B74" s="79" t="s">
        <v>29</v>
      </c>
      <c r="C74" s="80">
        <v>32</v>
      </c>
      <c r="D74" s="80">
        <v>29.4</v>
      </c>
      <c r="E74" s="80">
        <v>2.6000000000000014</v>
      </c>
    </row>
    <row r="75" spans="2:5" ht="15">
      <c r="B75" s="79" t="s">
        <v>250</v>
      </c>
      <c r="C75" s="80">
        <v>43</v>
      </c>
      <c r="D75" s="80">
        <v>39.6</v>
      </c>
      <c r="E75" s="80">
        <v>3.3999999999999986</v>
      </c>
    </row>
    <row r="76" spans="2:5" ht="15">
      <c r="B76" s="79" t="s">
        <v>33</v>
      </c>
      <c r="C76" s="80">
        <v>30.8</v>
      </c>
      <c r="D76" s="80">
        <v>26.8</v>
      </c>
      <c r="E76" s="80">
        <v>4</v>
      </c>
    </row>
    <row r="77" spans="2:5" ht="15">
      <c r="B77" s="79" t="s">
        <v>30</v>
      </c>
      <c r="C77" s="80">
        <v>53.2</v>
      </c>
      <c r="D77" s="80">
        <v>47.1</v>
      </c>
      <c r="E77" s="80">
        <v>6.100000000000001</v>
      </c>
    </row>
    <row r="78" spans="2:5" ht="15">
      <c r="B78" s="79" t="s">
        <v>39</v>
      </c>
      <c r="C78" s="80">
        <v>50.6</v>
      </c>
      <c r="D78" s="80">
        <v>44.1</v>
      </c>
      <c r="E78" s="80">
        <v>6.5</v>
      </c>
    </row>
    <row r="79" spans="2:5" ht="15">
      <c r="B79" s="79" t="s">
        <v>48</v>
      </c>
      <c r="C79" s="80">
        <v>57.9</v>
      </c>
      <c r="D79" s="80">
        <v>50.3</v>
      </c>
      <c r="E79" s="80">
        <v>7.600000000000001</v>
      </c>
    </row>
    <row r="80" spans="2:5" ht="15">
      <c r="B80" s="79" t="s">
        <v>155</v>
      </c>
      <c r="C80" s="80">
        <v>55.3</v>
      </c>
      <c r="D80" s="80">
        <v>46.4</v>
      </c>
      <c r="E80" s="80">
        <v>8.899999999999999</v>
      </c>
    </row>
    <row r="81" spans="2:5" ht="15">
      <c r="B81" s="79" t="s">
        <v>46</v>
      </c>
      <c r="C81" s="80">
        <v>59.5</v>
      </c>
      <c r="D81" s="80">
        <v>47.5</v>
      </c>
      <c r="E81" s="80">
        <v>12</v>
      </c>
    </row>
    <row r="82" spans="2:5" ht="15">
      <c r="B82" s="79" t="s">
        <v>35</v>
      </c>
      <c r="C82" s="80">
        <v>57.6</v>
      </c>
      <c r="D82" s="80">
        <v>44.8</v>
      </c>
      <c r="E82" s="80">
        <v>12.800000000000004</v>
      </c>
    </row>
    <row r="83" spans="2:5" ht="15">
      <c r="B83" s="79" t="s">
        <v>22</v>
      </c>
      <c r="C83" s="80">
        <v>31.1</v>
      </c>
      <c r="D83" s="80">
        <v>18.1</v>
      </c>
      <c r="E83" s="80">
        <v>13</v>
      </c>
    </row>
    <row r="84" spans="2:5" ht="15">
      <c r="B84" s="79" t="s">
        <v>45</v>
      </c>
      <c r="C84" s="80">
        <v>39.8</v>
      </c>
      <c r="D84" s="80">
        <v>26.1</v>
      </c>
      <c r="E84" s="80">
        <v>13.699999999999996</v>
      </c>
    </row>
    <row r="85" ht="15">
      <c r="G85" s="32"/>
    </row>
    <row r="86" spans="2:7" ht="15">
      <c r="B86" s="79" t="s">
        <v>47</v>
      </c>
      <c r="C86" s="81" t="s">
        <v>3</v>
      </c>
      <c r="D86" s="80">
        <v>61.8</v>
      </c>
      <c r="G86" s="32"/>
    </row>
    <row r="87" spans="2:7" ht="15">
      <c r="B87" s="79" t="s">
        <v>34</v>
      </c>
      <c r="C87" s="81" t="s">
        <v>3</v>
      </c>
      <c r="D87" s="80">
        <v>42.4</v>
      </c>
      <c r="G87" s="32"/>
    </row>
    <row r="88" spans="2:7" ht="15">
      <c r="B88" s="79" t="s">
        <v>31</v>
      </c>
      <c r="C88" s="81" t="s">
        <v>3</v>
      </c>
      <c r="D88" s="80">
        <v>48.8</v>
      </c>
      <c r="G88" s="32"/>
    </row>
    <row r="89" spans="2:7" ht="15">
      <c r="B89" s="79" t="s">
        <v>28</v>
      </c>
      <c r="C89" s="81" t="s">
        <v>3</v>
      </c>
      <c r="D89" s="80">
        <v>40.2</v>
      </c>
      <c r="G89" s="32"/>
    </row>
    <row r="90" spans="2:7" ht="15">
      <c r="B90" s="79" t="s">
        <v>26</v>
      </c>
      <c r="C90" s="81" t="s">
        <v>3</v>
      </c>
      <c r="D90" s="80">
        <v>45.1</v>
      </c>
      <c r="G90" s="32"/>
    </row>
    <row r="91" spans="2:7" ht="15">
      <c r="B91" s="79" t="s">
        <v>24</v>
      </c>
      <c r="C91" s="81" t="s">
        <v>3</v>
      </c>
      <c r="D91" s="80">
        <v>66.8</v>
      </c>
      <c r="G91" s="32"/>
    </row>
    <row r="92" ht="15">
      <c r="G92" s="32"/>
    </row>
    <row r="93" spans="2:7" ht="15">
      <c r="B93" s="1" t="s">
        <v>249</v>
      </c>
      <c r="G93" s="32"/>
    </row>
    <row r="94" ht="15">
      <c r="G94" s="32"/>
    </row>
    <row r="95" ht="15">
      <c r="G95" s="32"/>
    </row>
    <row r="96" ht="15">
      <c r="G96" s="32"/>
    </row>
    <row r="97" ht="15">
      <c r="G97" s="32"/>
    </row>
    <row r="98" ht="15">
      <c r="G98" s="32"/>
    </row>
    <row r="99" ht="15">
      <c r="G99" s="32"/>
    </row>
    <row r="100" spans="2:7" ht="15">
      <c r="B100" s="76" t="s">
        <v>243</v>
      </c>
      <c r="C100" s="77"/>
      <c r="D100" s="77"/>
      <c r="G100" s="32"/>
    </row>
    <row r="101" spans="2:7" ht="15">
      <c r="B101" s="32"/>
      <c r="C101" s="32"/>
      <c r="D101" s="32"/>
      <c r="G101" s="32"/>
    </row>
    <row r="102" spans="2:7" ht="15">
      <c r="B102" s="76" t="s">
        <v>85</v>
      </c>
      <c r="C102" s="78">
        <v>42486.09427083333</v>
      </c>
      <c r="D102" s="77"/>
      <c r="G102" s="32"/>
    </row>
    <row r="103" spans="2:7" ht="15">
      <c r="B103" s="76" t="s">
        <v>86</v>
      </c>
      <c r="C103" s="78">
        <v>42507.49649336806</v>
      </c>
      <c r="D103" s="77"/>
      <c r="G103" s="32"/>
    </row>
    <row r="104" spans="2:7" ht="15">
      <c r="B104" s="76" t="s">
        <v>87</v>
      </c>
      <c r="C104" s="76" t="s">
        <v>51</v>
      </c>
      <c r="D104" s="77"/>
      <c r="G104" s="32"/>
    </row>
    <row r="105" spans="2:7" ht="15">
      <c r="B105" s="32"/>
      <c r="C105" s="32"/>
      <c r="D105" s="32"/>
      <c r="E105" s="32"/>
      <c r="F105" s="32"/>
      <c r="G105" s="32"/>
    </row>
    <row r="106" spans="2:7" ht="15">
      <c r="B106" s="76" t="s">
        <v>70</v>
      </c>
      <c r="C106" s="76" t="s">
        <v>52</v>
      </c>
      <c r="D106" s="77"/>
      <c r="E106" s="77"/>
      <c r="F106" s="77"/>
      <c r="G106" s="32"/>
    </row>
    <row r="107" spans="2:7" ht="15">
      <c r="B107" s="76" t="s">
        <v>88</v>
      </c>
      <c r="C107" s="76" t="s">
        <v>98</v>
      </c>
      <c r="D107" s="77"/>
      <c r="E107" s="77"/>
      <c r="F107" s="77"/>
      <c r="G107" s="32"/>
    </row>
    <row r="108" spans="2:7" ht="15">
      <c r="B108" s="76" t="s">
        <v>20</v>
      </c>
      <c r="C108" s="76" t="s">
        <v>6</v>
      </c>
      <c r="D108" s="77"/>
      <c r="E108" s="77"/>
      <c r="F108" s="77"/>
      <c r="G108" s="32"/>
    </row>
    <row r="109" spans="2:7" ht="15">
      <c r="B109" s="76" t="s">
        <v>19</v>
      </c>
      <c r="C109" s="76" t="s">
        <v>92</v>
      </c>
      <c r="D109" s="77"/>
      <c r="E109" s="77"/>
      <c r="F109" s="77"/>
      <c r="G109" s="32"/>
    </row>
    <row r="110" spans="2:7" ht="15">
      <c r="B110" s="32"/>
      <c r="C110" s="32"/>
      <c r="D110" s="32"/>
      <c r="E110" s="32"/>
      <c r="F110" s="32"/>
      <c r="G110" s="32"/>
    </row>
    <row r="111" spans="2:7" ht="15">
      <c r="B111" s="79" t="s">
        <v>69</v>
      </c>
      <c r="C111" s="79" t="s">
        <v>102</v>
      </c>
      <c r="D111" s="79" t="s">
        <v>154</v>
      </c>
      <c r="E111" s="79" t="s">
        <v>18</v>
      </c>
      <c r="F111" s="79" t="s">
        <v>154</v>
      </c>
      <c r="G111" s="32"/>
    </row>
    <row r="112" spans="2:7" ht="15">
      <c r="B112" s="79" t="s">
        <v>91</v>
      </c>
      <c r="C112" s="80">
        <v>48.9</v>
      </c>
      <c r="D112" s="81" t="s">
        <v>64</v>
      </c>
      <c r="E112" s="80">
        <v>50.5</v>
      </c>
      <c r="F112" s="81" t="s">
        <v>64</v>
      </c>
      <c r="G112" s="77"/>
    </row>
    <row r="113" spans="2:7" ht="15">
      <c r="B113" s="79" t="s">
        <v>48</v>
      </c>
      <c r="C113" s="80">
        <v>57.9</v>
      </c>
      <c r="D113" s="81" t="s">
        <v>64</v>
      </c>
      <c r="E113" s="80">
        <v>50.3</v>
      </c>
      <c r="F113" s="81" t="s">
        <v>64</v>
      </c>
      <c r="G113" s="77"/>
    </row>
    <row r="114" spans="2:7" ht="15">
      <c r="B114" s="79" t="s">
        <v>47</v>
      </c>
      <c r="C114" s="81" t="s">
        <v>3</v>
      </c>
      <c r="D114" s="81" t="s">
        <v>65</v>
      </c>
      <c r="E114" s="80">
        <v>61.8</v>
      </c>
      <c r="F114" s="81" t="s">
        <v>64</v>
      </c>
      <c r="G114" s="77"/>
    </row>
    <row r="115" spans="2:7" ht="15">
      <c r="B115" s="79" t="s">
        <v>46</v>
      </c>
      <c r="C115" s="80">
        <v>59.5</v>
      </c>
      <c r="D115" s="81" t="s">
        <v>64</v>
      </c>
      <c r="E115" s="80">
        <v>47.5</v>
      </c>
      <c r="F115" s="81" t="s">
        <v>64</v>
      </c>
      <c r="G115" s="77"/>
    </row>
    <row r="116" spans="2:7" ht="15">
      <c r="B116" s="79" t="s">
        <v>45</v>
      </c>
      <c r="C116" s="80">
        <v>39.8</v>
      </c>
      <c r="D116" s="81" t="s">
        <v>64</v>
      </c>
      <c r="E116" s="80">
        <v>26.1</v>
      </c>
      <c r="F116" s="81" t="s">
        <v>64</v>
      </c>
      <c r="G116" s="77"/>
    </row>
    <row r="117" spans="2:7" ht="15">
      <c r="B117" s="79" t="s">
        <v>44</v>
      </c>
      <c r="C117" s="80">
        <v>44.6</v>
      </c>
      <c r="D117" s="81" t="s">
        <v>64</v>
      </c>
      <c r="E117" s="80">
        <v>45.5</v>
      </c>
      <c r="F117" s="81" t="s">
        <v>64</v>
      </c>
      <c r="G117" s="77"/>
    </row>
    <row r="118" spans="2:7" ht="15">
      <c r="B118" s="79" t="s">
        <v>43</v>
      </c>
      <c r="C118" s="80">
        <v>43</v>
      </c>
      <c r="D118" s="81" t="s">
        <v>65</v>
      </c>
      <c r="E118" s="80">
        <v>39.6</v>
      </c>
      <c r="F118" s="81" t="s">
        <v>64</v>
      </c>
      <c r="G118" s="77"/>
    </row>
    <row r="119" spans="2:7" ht="15">
      <c r="B119" s="79" t="s">
        <v>42</v>
      </c>
      <c r="C119" s="80">
        <v>54.7</v>
      </c>
      <c r="D119" s="81" t="s">
        <v>64</v>
      </c>
      <c r="E119" s="80">
        <v>61.2</v>
      </c>
      <c r="F119" s="81" t="s">
        <v>64</v>
      </c>
      <c r="G119" s="77"/>
    </row>
    <row r="120" spans="2:7" ht="15">
      <c r="B120" s="79" t="s">
        <v>41</v>
      </c>
      <c r="C120" s="80">
        <v>72</v>
      </c>
      <c r="D120" s="81" t="s">
        <v>64</v>
      </c>
      <c r="E120" s="80">
        <v>73.8</v>
      </c>
      <c r="F120" s="81" t="s">
        <v>64</v>
      </c>
      <c r="G120" s="77"/>
    </row>
    <row r="121" spans="2:7" ht="15">
      <c r="B121" s="79" t="s">
        <v>40</v>
      </c>
      <c r="C121" s="80">
        <v>51.2</v>
      </c>
      <c r="D121" s="81" t="s">
        <v>64</v>
      </c>
      <c r="E121" s="80">
        <v>52.9</v>
      </c>
      <c r="F121" s="81" t="s">
        <v>64</v>
      </c>
      <c r="G121" s="32"/>
    </row>
    <row r="122" spans="2:7" ht="15">
      <c r="B122" s="79" t="s">
        <v>39</v>
      </c>
      <c r="C122" s="80">
        <v>50.6</v>
      </c>
      <c r="D122" s="81" t="s">
        <v>64</v>
      </c>
      <c r="E122" s="80">
        <v>44.1</v>
      </c>
      <c r="F122" s="81" t="s">
        <v>64</v>
      </c>
      <c r="G122" s="77"/>
    </row>
    <row r="123" spans="2:7" ht="15">
      <c r="B123" s="79" t="s">
        <v>38</v>
      </c>
      <c r="C123" s="80">
        <v>65.5</v>
      </c>
      <c r="D123" s="81" t="s">
        <v>64</v>
      </c>
      <c r="E123" s="80">
        <v>66.1</v>
      </c>
      <c r="F123" s="81" t="s">
        <v>64</v>
      </c>
      <c r="G123" s="76" t="s">
        <v>94</v>
      </c>
    </row>
    <row r="124" spans="2:7" ht="15">
      <c r="B124" s="79" t="s">
        <v>37</v>
      </c>
      <c r="C124" s="80">
        <v>55.2</v>
      </c>
      <c r="D124" s="81" t="s">
        <v>64</v>
      </c>
      <c r="E124" s="80">
        <v>60.7</v>
      </c>
      <c r="F124" s="81" t="s">
        <v>64</v>
      </c>
      <c r="G124" s="77"/>
    </row>
    <row r="125" spans="2:7" ht="15">
      <c r="B125" s="79" t="s">
        <v>36</v>
      </c>
      <c r="C125" s="80">
        <v>37.8</v>
      </c>
      <c r="D125" s="81" t="s">
        <v>64</v>
      </c>
      <c r="E125" s="80">
        <v>48.7</v>
      </c>
      <c r="F125" s="81" t="s">
        <v>64</v>
      </c>
      <c r="G125" s="77"/>
    </row>
    <row r="126" spans="2:7" ht="15">
      <c r="B126" s="79" t="s">
        <v>35</v>
      </c>
      <c r="C126" s="80">
        <v>57.6</v>
      </c>
      <c r="D126" s="81" t="s">
        <v>64</v>
      </c>
      <c r="E126" s="80">
        <v>44.8</v>
      </c>
      <c r="F126" s="81" t="s">
        <v>64</v>
      </c>
      <c r="G126" s="77"/>
    </row>
    <row r="127" spans="2:7" ht="15">
      <c r="B127" s="79" t="s">
        <v>34</v>
      </c>
      <c r="C127" s="81" t="s">
        <v>3</v>
      </c>
      <c r="D127" s="81" t="s">
        <v>65</v>
      </c>
      <c r="E127" s="80">
        <v>42.4</v>
      </c>
      <c r="F127" s="81" t="s">
        <v>64</v>
      </c>
      <c r="G127" s="77"/>
    </row>
    <row r="128" spans="2:7" ht="15">
      <c r="B128" s="79" t="s">
        <v>33</v>
      </c>
      <c r="C128" s="80">
        <v>30.8</v>
      </c>
      <c r="D128" s="81" t="s">
        <v>106</v>
      </c>
      <c r="E128" s="80">
        <v>26.8</v>
      </c>
      <c r="F128" s="81" t="s">
        <v>106</v>
      </c>
      <c r="G128" s="32"/>
    </row>
    <row r="129" spans="2:7" ht="15">
      <c r="B129" s="79" t="s">
        <v>32</v>
      </c>
      <c r="C129" s="80">
        <v>55.3</v>
      </c>
      <c r="D129" s="81" t="s">
        <v>65</v>
      </c>
      <c r="E129" s="80">
        <v>46.4</v>
      </c>
      <c r="F129" s="81" t="s">
        <v>64</v>
      </c>
      <c r="G129" s="32"/>
    </row>
    <row r="130" spans="2:7" ht="15">
      <c r="B130" s="79" t="s">
        <v>31</v>
      </c>
      <c r="C130" s="81" t="s">
        <v>3</v>
      </c>
      <c r="D130" s="81" t="s">
        <v>65</v>
      </c>
      <c r="E130" s="80">
        <v>48.8</v>
      </c>
      <c r="F130" s="81" t="s">
        <v>64</v>
      </c>
      <c r="G130" s="32"/>
    </row>
    <row r="131" spans="2:7" ht="15">
      <c r="B131" s="79" t="s">
        <v>30</v>
      </c>
      <c r="C131" s="80">
        <v>53.2</v>
      </c>
      <c r="D131" s="81" t="s">
        <v>64</v>
      </c>
      <c r="E131" s="80">
        <v>47.1</v>
      </c>
      <c r="F131" s="81" t="s">
        <v>64</v>
      </c>
      <c r="G131" s="32"/>
    </row>
    <row r="132" spans="2:7" ht="15">
      <c r="B132" s="79" t="s">
        <v>29</v>
      </c>
      <c r="C132" s="80">
        <v>32</v>
      </c>
      <c r="D132" s="81" t="s">
        <v>64</v>
      </c>
      <c r="E132" s="80">
        <v>29.4</v>
      </c>
      <c r="F132" s="81" t="s">
        <v>64</v>
      </c>
      <c r="G132" s="32"/>
    </row>
    <row r="133" spans="2:7" ht="15">
      <c r="B133" s="79" t="s">
        <v>28</v>
      </c>
      <c r="C133" s="81" t="s">
        <v>3</v>
      </c>
      <c r="D133" s="81" t="s">
        <v>65</v>
      </c>
      <c r="E133" s="80">
        <v>40.2</v>
      </c>
      <c r="F133" s="81" t="s">
        <v>64</v>
      </c>
      <c r="G133" s="32"/>
    </row>
    <row r="134" spans="2:7" ht="15">
      <c r="B134" s="79" t="s">
        <v>27</v>
      </c>
      <c r="C134" s="80">
        <v>53.1</v>
      </c>
      <c r="D134" s="81" t="s">
        <v>64</v>
      </c>
      <c r="E134" s="80">
        <v>59.8</v>
      </c>
      <c r="F134" s="81" t="s">
        <v>64</v>
      </c>
      <c r="G134" s="32"/>
    </row>
    <row r="135" spans="2:6" ht="15">
      <c r="B135" s="79" t="s">
        <v>26</v>
      </c>
      <c r="C135" s="81" t="s">
        <v>3</v>
      </c>
      <c r="D135" s="81" t="s">
        <v>64</v>
      </c>
      <c r="E135" s="80">
        <v>45.1</v>
      </c>
      <c r="F135" s="81" t="s">
        <v>64</v>
      </c>
    </row>
    <row r="136" spans="2:6" ht="15">
      <c r="B136" s="79" t="s">
        <v>25</v>
      </c>
      <c r="C136" s="80">
        <v>54.7</v>
      </c>
      <c r="D136" s="81" t="s">
        <v>64</v>
      </c>
      <c r="E136" s="80">
        <v>52.7</v>
      </c>
      <c r="F136" s="81" t="s">
        <v>64</v>
      </c>
    </row>
    <row r="137" spans="2:6" ht="15">
      <c r="B137" s="79" t="s">
        <v>24</v>
      </c>
      <c r="C137" s="81" t="s">
        <v>3</v>
      </c>
      <c r="D137" s="81" t="s">
        <v>65</v>
      </c>
      <c r="E137" s="80">
        <v>66.8</v>
      </c>
      <c r="F137" s="81" t="s">
        <v>64</v>
      </c>
    </row>
    <row r="138" spans="2:6" ht="15">
      <c r="B138" s="79" t="s">
        <v>23</v>
      </c>
      <c r="C138" s="80">
        <v>28.8</v>
      </c>
      <c r="D138" s="81" t="s">
        <v>64</v>
      </c>
      <c r="E138" s="80">
        <v>27.2</v>
      </c>
      <c r="F138" s="81" t="s">
        <v>64</v>
      </c>
    </row>
    <row r="139" spans="2:6" ht="15">
      <c r="B139" s="79" t="s">
        <v>22</v>
      </c>
      <c r="C139" s="80">
        <v>31.1</v>
      </c>
      <c r="D139" s="81" t="s">
        <v>64</v>
      </c>
      <c r="E139" s="80">
        <v>18.1</v>
      </c>
      <c r="F139" s="81" t="s">
        <v>64</v>
      </c>
    </row>
    <row r="140" spans="2:6" ht="15">
      <c r="B140" s="79" t="s">
        <v>21</v>
      </c>
      <c r="C140" s="80">
        <v>29.4</v>
      </c>
      <c r="D140" s="81" t="s">
        <v>64</v>
      </c>
      <c r="E140" s="80">
        <v>35.2</v>
      </c>
      <c r="F140" s="81" t="s">
        <v>64</v>
      </c>
    </row>
    <row r="141" spans="2:6" ht="15">
      <c r="B141" s="32"/>
      <c r="C141" s="32"/>
      <c r="D141" s="32"/>
      <c r="E141" s="32"/>
      <c r="F141" s="32"/>
    </row>
    <row r="142" spans="2:6" ht="15">
      <c r="B142" s="76" t="s">
        <v>108</v>
      </c>
      <c r="C142" s="77"/>
      <c r="D142" s="77"/>
      <c r="E142" s="77"/>
      <c r="F142" s="76" t="s">
        <v>93</v>
      </c>
    </row>
    <row r="143" spans="2:6" ht="15">
      <c r="B143" s="76" t="s">
        <v>106</v>
      </c>
      <c r="C143" s="76" t="s">
        <v>109</v>
      </c>
      <c r="D143" s="77"/>
      <c r="E143" s="77"/>
      <c r="F143" s="76" t="s">
        <v>3</v>
      </c>
    </row>
    <row r="144" spans="2:6" ht="15">
      <c r="B144" s="76" t="s">
        <v>66</v>
      </c>
      <c r="C144" s="76" t="s">
        <v>110</v>
      </c>
      <c r="D144" s="77"/>
      <c r="E144" s="77"/>
      <c r="F144" s="77"/>
    </row>
    <row r="145" spans="2:6" ht="15">
      <c r="B145" s="76" t="s">
        <v>111</v>
      </c>
      <c r="C145" s="76" t="s">
        <v>112</v>
      </c>
      <c r="D145" s="77"/>
      <c r="E145" s="77"/>
      <c r="F145" s="77"/>
    </row>
    <row r="146" spans="2:6" ht="15">
      <c r="B146" s="76" t="s">
        <v>113</v>
      </c>
      <c r="C146" s="76" t="s">
        <v>114</v>
      </c>
      <c r="D146" s="77"/>
      <c r="E146" s="77"/>
      <c r="F146" s="77"/>
    </row>
    <row r="147" spans="2:6" ht="15">
      <c r="B147" s="76" t="s">
        <v>115</v>
      </c>
      <c r="C147" s="76" t="s">
        <v>116</v>
      </c>
      <c r="D147" s="77"/>
      <c r="E147" s="77"/>
      <c r="F147" s="77"/>
    </row>
    <row r="148" spans="2:6" ht="15">
      <c r="B148" s="76" t="s">
        <v>117</v>
      </c>
      <c r="C148" s="76" t="s">
        <v>118</v>
      </c>
      <c r="D148" s="32"/>
      <c r="E148" s="32"/>
      <c r="F148" s="32"/>
    </row>
    <row r="149" spans="2:6" ht="15">
      <c r="B149" s="76" t="s">
        <v>119</v>
      </c>
      <c r="C149" s="76" t="s">
        <v>120</v>
      </c>
      <c r="D149" s="32"/>
      <c r="E149" s="32"/>
      <c r="F149" s="32"/>
    </row>
    <row r="150" spans="2:6" ht="15">
      <c r="B150" s="76" t="s">
        <v>121</v>
      </c>
      <c r="C150" s="76" t="s">
        <v>122</v>
      </c>
      <c r="D150" s="32"/>
      <c r="E150" s="32"/>
      <c r="F150" s="32"/>
    </row>
    <row r="151" spans="2:6" ht="15">
      <c r="B151" s="76" t="s">
        <v>123</v>
      </c>
      <c r="C151" s="76" t="s">
        <v>124</v>
      </c>
      <c r="D151" s="32"/>
      <c r="E151" s="32"/>
      <c r="F151" s="32"/>
    </row>
    <row r="152" spans="2:6" ht="15">
      <c r="B152" s="76" t="s">
        <v>125</v>
      </c>
      <c r="C152" s="76" t="s">
        <v>126</v>
      </c>
      <c r="D152" s="32"/>
      <c r="E152" s="32"/>
      <c r="F152" s="32"/>
    </row>
    <row r="153" spans="2:6" ht="15">
      <c r="B153" s="76" t="s">
        <v>65</v>
      </c>
      <c r="C153" s="76" t="s">
        <v>127</v>
      </c>
      <c r="D153" s="32"/>
      <c r="E153" s="32"/>
      <c r="F153" s="32"/>
    </row>
    <row r="154" spans="2:6" ht="15">
      <c r="B154" s="76" t="s">
        <v>128</v>
      </c>
      <c r="C154" s="76" t="s">
        <v>129</v>
      </c>
      <c r="D154" s="32"/>
      <c r="E154" s="32"/>
      <c r="F154" s="32"/>
    </row>
  </sheetData>
  <mergeCells count="1">
    <mergeCell ref="B51:C5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3"/>
  <sheetViews>
    <sheetView showGridLines="0" workbookViewId="0" topLeftCell="A1">
      <selection activeCell="F45" sqref="F45"/>
    </sheetView>
  </sheetViews>
  <sheetFormatPr defaultColWidth="9.140625" defaultRowHeight="12" customHeight="1"/>
  <cols>
    <col min="1" max="1" width="9.140625" style="22" customWidth="1"/>
    <col min="2" max="2" width="15.7109375" style="1" customWidth="1"/>
    <col min="3" max="26" width="9.140625" style="1" customWidth="1"/>
    <col min="27" max="27" width="9.140625" style="23" customWidth="1"/>
    <col min="28" max="16384" width="9.140625" style="1" customWidth="1"/>
  </cols>
  <sheetData>
    <row r="1" ht="12" customHeight="1">
      <c r="B1" s="1" t="s">
        <v>16</v>
      </c>
    </row>
    <row r="2" spans="2:25" ht="15" customHeight="1">
      <c r="B2" s="93" t="s">
        <v>300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2:26" ht="12" customHeight="1">
      <c r="B3" s="50" t="s">
        <v>4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38"/>
    </row>
    <row r="4" ht="12" customHeight="1">
      <c r="AB4" s="7"/>
    </row>
    <row r="5" spans="2:27" ht="12" customHeight="1">
      <c r="B5" s="72" t="s">
        <v>16</v>
      </c>
      <c r="C5" s="145" t="s">
        <v>77</v>
      </c>
      <c r="D5" s="146"/>
      <c r="E5" s="159"/>
      <c r="F5" s="145" t="s">
        <v>76</v>
      </c>
      <c r="G5" s="146"/>
      <c r="H5" s="159"/>
      <c r="I5" s="154" t="s">
        <v>312</v>
      </c>
      <c r="J5" s="155"/>
      <c r="K5" s="155"/>
      <c r="L5" s="155"/>
      <c r="M5" s="155"/>
      <c r="N5" s="155"/>
      <c r="O5" s="23"/>
      <c r="P5" s="7"/>
      <c r="AA5" s="1"/>
    </row>
    <row r="6" spans="2:27" ht="12" customHeight="1">
      <c r="B6" s="73"/>
      <c r="C6" s="147"/>
      <c r="D6" s="148"/>
      <c r="E6" s="160"/>
      <c r="F6" s="147"/>
      <c r="G6" s="148"/>
      <c r="H6" s="160"/>
      <c r="I6" s="151" t="s">
        <v>75</v>
      </c>
      <c r="J6" s="153"/>
      <c r="K6" s="153"/>
      <c r="L6" s="153" t="s">
        <v>82</v>
      </c>
      <c r="M6" s="153"/>
      <c r="N6" s="153"/>
      <c r="O6" s="23"/>
      <c r="P6" s="153" t="s">
        <v>82</v>
      </c>
      <c r="Q6" s="153"/>
      <c r="R6" s="153"/>
      <c r="AA6" s="1"/>
    </row>
    <row r="7" spans="2:27" ht="12" customHeight="1">
      <c r="B7" s="73"/>
      <c r="C7" s="151" t="s">
        <v>1</v>
      </c>
      <c r="D7" s="153"/>
      <c r="E7" s="153"/>
      <c r="F7" s="148"/>
      <c r="G7" s="148"/>
      <c r="H7" s="148"/>
      <c r="I7" s="148"/>
      <c r="J7" s="148"/>
      <c r="K7" s="148"/>
      <c r="L7" s="148"/>
      <c r="M7" s="148"/>
      <c r="N7" s="148"/>
      <c r="O7" s="23"/>
      <c r="AA7" s="1"/>
    </row>
    <row r="8" spans="2:27" ht="12" customHeight="1">
      <c r="B8" s="73"/>
      <c r="C8" s="149" t="s">
        <v>78</v>
      </c>
      <c r="D8" s="151" t="s">
        <v>2</v>
      </c>
      <c r="E8" s="152"/>
      <c r="F8" s="149" t="s">
        <v>78</v>
      </c>
      <c r="G8" s="151" t="s">
        <v>2</v>
      </c>
      <c r="H8" s="152"/>
      <c r="I8" s="149" t="s">
        <v>78</v>
      </c>
      <c r="J8" s="151" t="s">
        <v>2</v>
      </c>
      <c r="K8" s="152"/>
      <c r="L8" s="149" t="s">
        <v>78</v>
      </c>
      <c r="M8" s="151" t="s">
        <v>2</v>
      </c>
      <c r="N8" s="153"/>
      <c r="O8" s="23"/>
      <c r="P8" s="149" t="s">
        <v>78</v>
      </c>
      <c r="Q8" s="151" t="s">
        <v>2</v>
      </c>
      <c r="R8" s="153"/>
      <c r="AA8" s="1"/>
    </row>
    <row r="9" spans="1:27" ht="12" customHeight="1">
      <c r="A9" s="114"/>
      <c r="B9" s="75"/>
      <c r="C9" s="150"/>
      <c r="D9" s="51" t="s">
        <v>79</v>
      </c>
      <c r="E9" s="51" t="s">
        <v>80</v>
      </c>
      <c r="F9" s="150"/>
      <c r="G9" s="51" t="s">
        <v>79</v>
      </c>
      <c r="H9" s="51" t="s">
        <v>80</v>
      </c>
      <c r="I9" s="150"/>
      <c r="J9" s="51" t="s">
        <v>79</v>
      </c>
      <c r="K9" s="51" t="s">
        <v>80</v>
      </c>
      <c r="L9" s="150"/>
      <c r="M9" s="51" t="s">
        <v>79</v>
      </c>
      <c r="N9" s="51" t="s">
        <v>80</v>
      </c>
      <c r="O9" s="23"/>
      <c r="P9" s="150"/>
      <c r="Q9" s="51" t="s">
        <v>79</v>
      </c>
      <c r="R9" s="51" t="s">
        <v>80</v>
      </c>
      <c r="AA9" s="1"/>
    </row>
    <row r="10" spans="1:27" ht="12" customHeight="1">
      <c r="A10" s="114"/>
      <c r="B10" s="98" t="s">
        <v>5</v>
      </c>
      <c r="C10" s="100">
        <v>50.5</v>
      </c>
      <c r="D10" s="100">
        <v>51.4</v>
      </c>
      <c r="E10" s="100">
        <v>63.4</v>
      </c>
      <c r="F10" s="100">
        <v>48.9</v>
      </c>
      <c r="G10" s="100">
        <v>48.6</v>
      </c>
      <c r="H10" s="100">
        <v>63</v>
      </c>
      <c r="I10" s="100">
        <v>44.5</v>
      </c>
      <c r="J10" s="100">
        <v>44.7</v>
      </c>
      <c r="K10" s="100">
        <v>57.4</v>
      </c>
      <c r="L10" s="100">
        <v>51.2</v>
      </c>
      <c r="M10" s="100">
        <v>50.8</v>
      </c>
      <c r="N10" s="100">
        <v>66</v>
      </c>
      <c r="P10" s="100">
        <v>51.2</v>
      </c>
      <c r="Q10" s="100">
        <v>50.8</v>
      </c>
      <c r="R10" s="100">
        <v>66</v>
      </c>
      <c r="T10" s="89">
        <f>+N10-M10</f>
        <v>15.200000000000003</v>
      </c>
      <c r="U10" s="48">
        <f>+R10-Q10</f>
        <v>15.200000000000003</v>
      </c>
      <c r="AA10" s="1"/>
    </row>
    <row r="11" spans="1:27" ht="12" customHeight="1">
      <c r="A11" s="114"/>
      <c r="B11" s="33" t="s">
        <v>48</v>
      </c>
      <c r="C11" s="102">
        <v>50.3</v>
      </c>
      <c r="D11" s="102">
        <v>51</v>
      </c>
      <c r="E11" s="102">
        <v>74.8</v>
      </c>
      <c r="F11" s="102">
        <v>57.9</v>
      </c>
      <c r="G11" s="102">
        <v>57</v>
      </c>
      <c r="H11" s="102">
        <v>79.4</v>
      </c>
      <c r="I11" s="102">
        <v>50.4</v>
      </c>
      <c r="J11" s="102">
        <v>47.6</v>
      </c>
      <c r="K11" s="102" t="s">
        <v>258</v>
      </c>
      <c r="L11" s="102">
        <v>60.9</v>
      </c>
      <c r="M11" s="102">
        <v>60.2</v>
      </c>
      <c r="N11" s="102">
        <v>79.7</v>
      </c>
      <c r="P11" s="102">
        <v>60.9</v>
      </c>
      <c r="Q11" s="102">
        <v>60.2</v>
      </c>
      <c r="R11" s="102">
        <v>79.7</v>
      </c>
      <c r="T11" s="89">
        <v>1</v>
      </c>
      <c r="U11" s="48">
        <f aca="true" t="shared" si="0" ref="U11:U38">+R11-Q11</f>
        <v>19.5</v>
      </c>
      <c r="AA11" s="1"/>
    </row>
    <row r="12" spans="1:27" ht="12" customHeight="1">
      <c r="A12" s="114"/>
      <c r="B12" s="34" t="s">
        <v>47</v>
      </c>
      <c r="C12" s="104">
        <v>61.8</v>
      </c>
      <c r="D12" s="104">
        <v>61.2</v>
      </c>
      <c r="E12" s="104">
        <v>68.9</v>
      </c>
      <c r="F12" s="104" t="s">
        <v>130</v>
      </c>
      <c r="G12" s="104" t="s">
        <v>130</v>
      </c>
      <c r="H12" s="104" t="s">
        <v>131</v>
      </c>
      <c r="I12" s="104" t="s">
        <v>3</v>
      </c>
      <c r="J12" s="104" t="s">
        <v>3</v>
      </c>
      <c r="K12" s="104" t="s">
        <v>3</v>
      </c>
      <c r="L12" s="104" t="s">
        <v>3</v>
      </c>
      <c r="M12" s="104" t="s">
        <v>130</v>
      </c>
      <c r="N12" s="104" t="s">
        <v>131</v>
      </c>
      <c r="P12" s="104" t="s">
        <v>3</v>
      </c>
      <c r="Q12" s="104" t="s">
        <v>3</v>
      </c>
      <c r="R12" s="104" t="s">
        <v>3</v>
      </c>
      <c r="T12" s="89"/>
      <c r="U12" s="48" t="s">
        <v>3</v>
      </c>
      <c r="AA12" s="1"/>
    </row>
    <row r="13" spans="1:27" ht="12" customHeight="1">
      <c r="A13" s="114"/>
      <c r="B13" s="34" t="s">
        <v>46</v>
      </c>
      <c r="C13" s="104">
        <v>47.5</v>
      </c>
      <c r="D13" s="104">
        <v>49.1</v>
      </c>
      <c r="E13" s="104">
        <v>55.8</v>
      </c>
      <c r="F13" s="104">
        <v>59.5</v>
      </c>
      <c r="G13" s="104">
        <v>58.6</v>
      </c>
      <c r="H13" s="104" t="s">
        <v>276</v>
      </c>
      <c r="I13" s="104">
        <v>62.9</v>
      </c>
      <c r="J13" s="104">
        <v>63.3</v>
      </c>
      <c r="K13" s="104" t="s">
        <v>259</v>
      </c>
      <c r="L13" s="104" t="s">
        <v>263</v>
      </c>
      <c r="M13" s="104" t="s">
        <v>267</v>
      </c>
      <c r="N13" s="104" t="s">
        <v>130</v>
      </c>
      <c r="P13" s="104">
        <v>53.1</v>
      </c>
      <c r="Q13" s="104">
        <v>50.5</v>
      </c>
      <c r="R13" s="104" t="s">
        <v>3</v>
      </c>
      <c r="T13" s="89"/>
      <c r="U13" s="48" t="s">
        <v>3</v>
      </c>
      <c r="AA13" s="1"/>
    </row>
    <row r="14" spans="1:27" ht="12" customHeight="1">
      <c r="A14" s="114"/>
      <c r="B14" s="34" t="s">
        <v>45</v>
      </c>
      <c r="C14" s="104">
        <v>26.1</v>
      </c>
      <c r="D14" s="104">
        <v>27.8</v>
      </c>
      <c r="E14" s="104">
        <v>39.2</v>
      </c>
      <c r="F14" s="104">
        <v>39.8</v>
      </c>
      <c r="G14" s="104">
        <v>41.7</v>
      </c>
      <c r="H14" s="104" t="s">
        <v>130</v>
      </c>
      <c r="I14" s="104">
        <v>34</v>
      </c>
      <c r="J14" s="104" t="s">
        <v>257</v>
      </c>
      <c r="K14" s="104" t="s">
        <v>130</v>
      </c>
      <c r="L14" s="104">
        <v>42</v>
      </c>
      <c r="M14" s="104">
        <v>43.9</v>
      </c>
      <c r="N14" s="104" t="s">
        <v>130</v>
      </c>
      <c r="P14" s="104">
        <v>42</v>
      </c>
      <c r="Q14" s="104">
        <v>43.9</v>
      </c>
      <c r="R14" s="104" t="s">
        <v>3</v>
      </c>
      <c r="T14" s="89"/>
      <c r="U14" s="48" t="s">
        <v>3</v>
      </c>
      <c r="AA14" s="1"/>
    </row>
    <row r="15" spans="1:27" ht="12" customHeight="1">
      <c r="A15" s="114"/>
      <c r="B15" s="34" t="s">
        <v>63</v>
      </c>
      <c r="C15" s="104">
        <v>45.5</v>
      </c>
      <c r="D15" s="104">
        <v>44.7</v>
      </c>
      <c r="E15" s="104">
        <v>61</v>
      </c>
      <c r="F15" s="104">
        <v>44.6</v>
      </c>
      <c r="G15" s="104">
        <v>43.4</v>
      </c>
      <c r="H15" s="104">
        <v>58.8</v>
      </c>
      <c r="I15" s="104" t="s">
        <v>3</v>
      </c>
      <c r="J15" s="104" t="s">
        <v>3</v>
      </c>
      <c r="K15" s="104" t="s">
        <v>3</v>
      </c>
      <c r="L15" s="104" t="s">
        <v>3</v>
      </c>
      <c r="M15" s="104" t="s">
        <v>3</v>
      </c>
      <c r="N15" s="104" t="s">
        <v>3</v>
      </c>
      <c r="P15" s="104" t="s">
        <v>3</v>
      </c>
      <c r="Q15" s="104" t="s">
        <v>3</v>
      </c>
      <c r="R15" s="104" t="s">
        <v>3</v>
      </c>
      <c r="T15" s="89"/>
      <c r="U15" s="48" t="s">
        <v>3</v>
      </c>
      <c r="AA15" s="1"/>
    </row>
    <row r="16" spans="1:27" ht="12" customHeight="1">
      <c r="A16" s="114"/>
      <c r="B16" s="34" t="s">
        <v>43</v>
      </c>
      <c r="C16" s="104">
        <v>39.6</v>
      </c>
      <c r="D16" s="104">
        <v>44.1</v>
      </c>
      <c r="E16" s="104" t="s">
        <v>266</v>
      </c>
      <c r="F16" s="104" t="s">
        <v>274</v>
      </c>
      <c r="G16" s="104" t="s">
        <v>272</v>
      </c>
      <c r="H16" s="104" t="s">
        <v>277</v>
      </c>
      <c r="I16" s="104" t="s">
        <v>130</v>
      </c>
      <c r="J16" s="104" t="s">
        <v>131</v>
      </c>
      <c r="K16" s="104" t="s">
        <v>130</v>
      </c>
      <c r="L16" s="104" t="s">
        <v>264</v>
      </c>
      <c r="M16" s="104" t="s">
        <v>266</v>
      </c>
      <c r="N16" s="104" t="s">
        <v>130</v>
      </c>
      <c r="P16" s="104">
        <v>41.3</v>
      </c>
      <c r="Q16" s="104">
        <v>41.7</v>
      </c>
      <c r="R16" s="104" t="s">
        <v>3</v>
      </c>
      <c r="T16" s="89"/>
      <c r="U16" s="48" t="s">
        <v>3</v>
      </c>
      <c r="AA16" s="1"/>
    </row>
    <row r="17" spans="1:27" ht="12" customHeight="1">
      <c r="A17" s="114"/>
      <c r="B17" s="34" t="s">
        <v>42</v>
      </c>
      <c r="C17" s="104">
        <v>61.2</v>
      </c>
      <c r="D17" s="104">
        <v>61.5</v>
      </c>
      <c r="E17" s="104">
        <v>75.3</v>
      </c>
      <c r="F17" s="104">
        <v>54.7</v>
      </c>
      <c r="G17" s="104">
        <v>56.5</v>
      </c>
      <c r="H17" s="104" t="s">
        <v>278</v>
      </c>
      <c r="I17" s="104">
        <v>58.5</v>
      </c>
      <c r="J17" s="104">
        <v>59.3</v>
      </c>
      <c r="K17" s="104" t="s">
        <v>260</v>
      </c>
      <c r="L17" s="104">
        <v>48.4</v>
      </c>
      <c r="M17" s="104">
        <v>52</v>
      </c>
      <c r="N17" s="104" t="s">
        <v>130</v>
      </c>
      <c r="P17" s="104">
        <v>48.4</v>
      </c>
      <c r="Q17" s="104">
        <v>52</v>
      </c>
      <c r="R17" s="104" t="s">
        <v>3</v>
      </c>
      <c r="T17" s="89"/>
      <c r="U17" s="48" t="s">
        <v>3</v>
      </c>
      <c r="AA17" s="1"/>
    </row>
    <row r="18" spans="1:27" ht="12" customHeight="1">
      <c r="A18" s="114"/>
      <c r="B18" s="34" t="s">
        <v>41</v>
      </c>
      <c r="C18" s="104">
        <v>73.8</v>
      </c>
      <c r="D18" s="104">
        <v>74.7</v>
      </c>
      <c r="E18" s="104">
        <v>84.5</v>
      </c>
      <c r="F18" s="104">
        <v>72</v>
      </c>
      <c r="G18" s="104">
        <v>70.9</v>
      </c>
      <c r="H18" s="104">
        <v>86.1</v>
      </c>
      <c r="I18" s="104">
        <v>69.6</v>
      </c>
      <c r="J18" s="104">
        <v>69.2</v>
      </c>
      <c r="K18" s="104" t="s">
        <v>130</v>
      </c>
      <c r="L18" s="104">
        <v>72.4</v>
      </c>
      <c r="M18" s="104">
        <v>71.2</v>
      </c>
      <c r="N18" s="104">
        <v>86.2</v>
      </c>
      <c r="P18" s="104">
        <v>72.4</v>
      </c>
      <c r="Q18" s="104">
        <v>71.2</v>
      </c>
      <c r="R18" s="104">
        <v>86.2</v>
      </c>
      <c r="T18" s="89">
        <v>1</v>
      </c>
      <c r="U18" s="48">
        <f t="shared" si="0"/>
        <v>15</v>
      </c>
      <c r="AA18" s="1"/>
    </row>
    <row r="19" spans="1:27" ht="12" customHeight="1">
      <c r="A19" s="114"/>
      <c r="B19" s="34" t="s">
        <v>40</v>
      </c>
      <c r="C19" s="104">
        <v>52.9</v>
      </c>
      <c r="D19" s="104">
        <v>52.1</v>
      </c>
      <c r="E19" s="104">
        <v>71.6</v>
      </c>
      <c r="F19" s="104">
        <v>51.2</v>
      </c>
      <c r="G19" s="104">
        <v>51.1</v>
      </c>
      <c r="H19" s="104">
        <v>66.9</v>
      </c>
      <c r="I19" s="104">
        <v>47.4</v>
      </c>
      <c r="J19" s="104">
        <v>46.6</v>
      </c>
      <c r="K19" s="104">
        <v>67.5</v>
      </c>
      <c r="L19" s="104">
        <v>52.4</v>
      </c>
      <c r="M19" s="104">
        <v>52.7</v>
      </c>
      <c r="N19" s="104">
        <v>66.7</v>
      </c>
      <c r="P19" s="104">
        <v>52.4</v>
      </c>
      <c r="Q19" s="104">
        <v>52.7</v>
      </c>
      <c r="R19" s="104">
        <v>66.7</v>
      </c>
      <c r="T19" s="89">
        <v>1</v>
      </c>
      <c r="U19" s="48">
        <f t="shared" si="0"/>
        <v>14</v>
      </c>
      <c r="AA19" s="1"/>
    </row>
    <row r="20" spans="1:27" ht="12" customHeight="1">
      <c r="A20" s="114"/>
      <c r="B20" s="34" t="s">
        <v>39</v>
      </c>
      <c r="C20" s="104">
        <v>44.1</v>
      </c>
      <c r="D20" s="104">
        <v>45.3</v>
      </c>
      <c r="E20" s="104">
        <v>61.9</v>
      </c>
      <c r="F20" s="104">
        <v>50.6</v>
      </c>
      <c r="G20" s="104">
        <v>49.4</v>
      </c>
      <c r="H20" s="104">
        <v>68.1</v>
      </c>
      <c r="I20" s="104">
        <v>41.3</v>
      </c>
      <c r="J20" s="104">
        <v>39.1</v>
      </c>
      <c r="K20" s="104">
        <v>56.8</v>
      </c>
      <c r="L20" s="104">
        <v>52.3</v>
      </c>
      <c r="M20" s="104">
        <v>51.1</v>
      </c>
      <c r="N20" s="104">
        <v>71.5</v>
      </c>
      <c r="P20" s="104">
        <v>52.3</v>
      </c>
      <c r="Q20" s="104">
        <v>51.1</v>
      </c>
      <c r="R20" s="104">
        <v>71.5</v>
      </c>
      <c r="T20" s="89">
        <v>1</v>
      </c>
      <c r="U20" s="48">
        <f t="shared" si="0"/>
        <v>20.4</v>
      </c>
      <c r="AA20" s="1"/>
    </row>
    <row r="21" spans="1:27" ht="12" customHeight="1">
      <c r="A21" s="114"/>
      <c r="B21" s="34" t="s">
        <v>38</v>
      </c>
      <c r="C21" s="104">
        <v>66.1</v>
      </c>
      <c r="D21" s="104">
        <v>65.9</v>
      </c>
      <c r="E21" s="104">
        <v>81.8</v>
      </c>
      <c r="F21" s="104">
        <v>65.5</v>
      </c>
      <c r="G21" s="104">
        <v>61.5</v>
      </c>
      <c r="H21" s="104" t="s">
        <v>279</v>
      </c>
      <c r="I21" s="104" t="s">
        <v>251</v>
      </c>
      <c r="J21" s="104" t="s">
        <v>256</v>
      </c>
      <c r="K21" s="104" t="s">
        <v>131</v>
      </c>
      <c r="L21" s="104">
        <v>63.8</v>
      </c>
      <c r="M21" s="104">
        <v>59.3</v>
      </c>
      <c r="N21" s="104" t="s">
        <v>268</v>
      </c>
      <c r="P21" s="104">
        <v>63.8</v>
      </c>
      <c r="Q21" s="104">
        <v>59.3</v>
      </c>
      <c r="R21" s="104">
        <v>89</v>
      </c>
      <c r="T21" s="89"/>
      <c r="U21" s="48">
        <f t="shared" si="0"/>
        <v>29.700000000000003</v>
      </c>
      <c r="AA21" s="1"/>
    </row>
    <row r="22" spans="1:27" ht="12" customHeight="1">
      <c r="A22" s="114"/>
      <c r="B22" s="34" t="s">
        <v>37</v>
      </c>
      <c r="C22" s="104">
        <v>60.7</v>
      </c>
      <c r="D22" s="104">
        <v>60.5</v>
      </c>
      <c r="E22" s="104">
        <v>67</v>
      </c>
      <c r="F22" s="104">
        <v>55.2</v>
      </c>
      <c r="G22" s="104">
        <v>54.1</v>
      </c>
      <c r="H22" s="104">
        <v>56.2</v>
      </c>
      <c r="I22" s="104">
        <v>52</v>
      </c>
      <c r="J22" s="104">
        <v>52.5</v>
      </c>
      <c r="K22" s="104">
        <v>48.9</v>
      </c>
      <c r="L22" s="104">
        <v>56.6</v>
      </c>
      <c r="M22" s="104">
        <v>54.9</v>
      </c>
      <c r="N22" s="104">
        <v>59</v>
      </c>
      <c r="P22" s="104">
        <v>56.6</v>
      </c>
      <c r="Q22" s="104">
        <v>54.9</v>
      </c>
      <c r="R22" s="104">
        <v>59</v>
      </c>
      <c r="T22" s="89">
        <v>1</v>
      </c>
      <c r="U22" s="48">
        <f t="shared" si="0"/>
        <v>4.100000000000001</v>
      </c>
      <c r="AA22" s="1"/>
    </row>
    <row r="23" spans="1:27" ht="12" customHeight="1">
      <c r="A23" s="114"/>
      <c r="B23" s="34" t="s">
        <v>36</v>
      </c>
      <c r="C23" s="104">
        <v>48.7</v>
      </c>
      <c r="D23" s="104">
        <v>51.1</v>
      </c>
      <c r="E23" s="104">
        <v>69.2</v>
      </c>
      <c r="F23" s="104">
        <v>37.8</v>
      </c>
      <c r="G23" s="104">
        <v>36.5</v>
      </c>
      <c r="H23" s="104" t="s">
        <v>280</v>
      </c>
      <c r="I23" s="104">
        <v>30.6</v>
      </c>
      <c r="J23" s="104">
        <v>28.7</v>
      </c>
      <c r="K23" s="104" t="s">
        <v>130</v>
      </c>
      <c r="L23" s="104">
        <v>48.3</v>
      </c>
      <c r="M23" s="104">
        <v>48</v>
      </c>
      <c r="N23" s="104" t="s">
        <v>130</v>
      </c>
      <c r="P23" s="104">
        <v>48.3</v>
      </c>
      <c r="Q23" s="104">
        <v>48</v>
      </c>
      <c r="R23" s="104" t="s">
        <v>3</v>
      </c>
      <c r="T23" s="89"/>
      <c r="U23" s="48" t="s">
        <v>3</v>
      </c>
      <c r="AA23" s="1"/>
    </row>
    <row r="24" spans="1:27" ht="12" customHeight="1">
      <c r="A24" s="114"/>
      <c r="B24" s="34" t="s">
        <v>35</v>
      </c>
      <c r="C24" s="104">
        <v>44.8</v>
      </c>
      <c r="D24" s="104">
        <v>46.7</v>
      </c>
      <c r="E24" s="104">
        <v>48.4</v>
      </c>
      <c r="F24" s="104">
        <v>57.6</v>
      </c>
      <c r="G24" s="104">
        <v>57.8</v>
      </c>
      <c r="H24" s="104" t="s">
        <v>281</v>
      </c>
      <c r="I24" s="104" t="s">
        <v>130</v>
      </c>
      <c r="J24" s="104" t="s">
        <v>130</v>
      </c>
      <c r="K24" s="104" t="s">
        <v>130</v>
      </c>
      <c r="L24" s="104">
        <v>57</v>
      </c>
      <c r="M24" s="104">
        <v>58.2</v>
      </c>
      <c r="N24" s="104" t="s">
        <v>269</v>
      </c>
      <c r="P24" s="104">
        <v>57</v>
      </c>
      <c r="Q24" s="104">
        <v>58.2</v>
      </c>
      <c r="R24" s="104">
        <v>58.7</v>
      </c>
      <c r="T24" s="89"/>
      <c r="U24" s="48">
        <f t="shared" si="0"/>
        <v>0.5</v>
      </c>
      <c r="AA24" s="1"/>
    </row>
    <row r="25" spans="1:27" ht="12" customHeight="1">
      <c r="A25" s="114"/>
      <c r="B25" s="34" t="s">
        <v>34</v>
      </c>
      <c r="C25" s="104">
        <v>42.4</v>
      </c>
      <c r="D25" s="104">
        <v>45.4</v>
      </c>
      <c r="E25" s="104">
        <v>52.8</v>
      </c>
      <c r="F25" s="104" t="s">
        <v>130</v>
      </c>
      <c r="G25" s="104" t="s">
        <v>130</v>
      </c>
      <c r="H25" s="104" t="s">
        <v>130</v>
      </c>
      <c r="I25" s="104" t="s">
        <v>130</v>
      </c>
      <c r="J25" s="104" t="s">
        <v>130</v>
      </c>
      <c r="K25" s="104" t="s">
        <v>131</v>
      </c>
      <c r="L25" s="104" t="s">
        <v>130</v>
      </c>
      <c r="M25" s="104" t="s">
        <v>130</v>
      </c>
      <c r="N25" s="104" t="s">
        <v>130</v>
      </c>
      <c r="P25" s="104" t="s">
        <v>3</v>
      </c>
      <c r="Q25" s="104" t="s">
        <v>3</v>
      </c>
      <c r="R25" s="104" t="s">
        <v>3</v>
      </c>
      <c r="T25" s="89"/>
      <c r="U25" s="48" t="s">
        <v>3</v>
      </c>
      <c r="AA25" s="1"/>
    </row>
    <row r="26" spans="1:27" ht="12" customHeight="1">
      <c r="A26" s="114"/>
      <c r="B26" s="34" t="s">
        <v>33</v>
      </c>
      <c r="C26" s="104">
        <v>26.8</v>
      </c>
      <c r="D26" s="104" t="s">
        <v>283</v>
      </c>
      <c r="E26" s="104" t="s">
        <v>130</v>
      </c>
      <c r="F26" s="104">
        <v>30.8</v>
      </c>
      <c r="G26" s="104">
        <v>32.2</v>
      </c>
      <c r="H26" s="104" t="s">
        <v>130</v>
      </c>
      <c r="I26" s="104">
        <v>30.7</v>
      </c>
      <c r="J26" s="104" t="s">
        <v>255</v>
      </c>
      <c r="K26" s="104" t="s">
        <v>130</v>
      </c>
      <c r="L26" s="104">
        <v>31.1</v>
      </c>
      <c r="M26" s="104" t="s">
        <v>265</v>
      </c>
      <c r="N26" s="104" t="s">
        <v>130</v>
      </c>
      <c r="P26" s="104">
        <v>31.1</v>
      </c>
      <c r="Q26" s="104">
        <v>32.5</v>
      </c>
      <c r="R26" s="104" t="s">
        <v>3</v>
      </c>
      <c r="T26" s="89"/>
      <c r="U26" s="48" t="s">
        <v>3</v>
      </c>
      <c r="AA26" s="1"/>
    </row>
    <row r="27" spans="1:27" ht="12" customHeight="1">
      <c r="A27" s="114"/>
      <c r="B27" s="34" t="s">
        <v>32</v>
      </c>
      <c r="C27" s="104">
        <v>46.4</v>
      </c>
      <c r="D27" s="104">
        <v>47.4</v>
      </c>
      <c r="E27" s="104">
        <v>62.8</v>
      </c>
      <c r="F27" s="104" t="s">
        <v>273</v>
      </c>
      <c r="G27" s="104" t="s">
        <v>275</v>
      </c>
      <c r="H27" s="104" t="s">
        <v>130</v>
      </c>
      <c r="I27" s="104" t="s">
        <v>130</v>
      </c>
      <c r="J27" s="104" t="s">
        <v>130</v>
      </c>
      <c r="K27" s="104" t="s">
        <v>130</v>
      </c>
      <c r="L27" s="104" t="s">
        <v>130</v>
      </c>
      <c r="M27" s="104" t="s">
        <v>130</v>
      </c>
      <c r="N27" s="104" t="s">
        <v>130</v>
      </c>
      <c r="P27" s="104" t="s">
        <v>3</v>
      </c>
      <c r="Q27" s="104" t="s">
        <v>3</v>
      </c>
      <c r="R27" s="104" t="s">
        <v>3</v>
      </c>
      <c r="T27" s="89"/>
      <c r="U27" s="48" t="s">
        <v>3</v>
      </c>
      <c r="AA27" s="1"/>
    </row>
    <row r="28" spans="1:27" ht="12" customHeight="1">
      <c r="A28" s="114"/>
      <c r="B28" s="34" t="s">
        <v>31</v>
      </c>
      <c r="C28" s="104">
        <v>48.8</v>
      </c>
      <c r="D28" s="104">
        <v>46</v>
      </c>
      <c r="E28" s="104" t="s">
        <v>284</v>
      </c>
      <c r="F28" s="104" t="s">
        <v>130</v>
      </c>
      <c r="G28" s="104" t="s">
        <v>130</v>
      </c>
      <c r="H28" s="104" t="s">
        <v>130</v>
      </c>
      <c r="I28" s="104" t="s">
        <v>130</v>
      </c>
      <c r="J28" s="104" t="s">
        <v>130</v>
      </c>
      <c r="K28" s="104" t="s">
        <v>3</v>
      </c>
      <c r="L28" s="104" t="s">
        <v>130</v>
      </c>
      <c r="M28" s="104" t="s">
        <v>130</v>
      </c>
      <c r="N28" s="104" t="s">
        <v>131</v>
      </c>
      <c r="P28" s="104" t="s">
        <v>3</v>
      </c>
      <c r="Q28" s="104" t="s">
        <v>3</v>
      </c>
      <c r="R28" s="104" t="s">
        <v>3</v>
      </c>
      <c r="T28" s="89"/>
      <c r="U28" s="48" t="s">
        <v>3</v>
      </c>
      <c r="AA28" s="1"/>
    </row>
    <row r="29" spans="1:27" ht="12" customHeight="1">
      <c r="A29" s="114"/>
      <c r="B29" s="34" t="s">
        <v>30</v>
      </c>
      <c r="C29" s="104">
        <v>47.1</v>
      </c>
      <c r="D29" s="104">
        <v>43.4</v>
      </c>
      <c r="E29" s="104">
        <v>68</v>
      </c>
      <c r="F29" s="104">
        <v>53.2</v>
      </c>
      <c r="G29" s="104">
        <v>52.8</v>
      </c>
      <c r="H29" s="104">
        <v>69.1</v>
      </c>
      <c r="I29" s="104">
        <v>39.7</v>
      </c>
      <c r="J29" s="104">
        <v>36.4</v>
      </c>
      <c r="K29" s="104" t="s">
        <v>261</v>
      </c>
      <c r="L29" s="104">
        <v>56.5</v>
      </c>
      <c r="M29" s="104">
        <v>56.4</v>
      </c>
      <c r="N29" s="104">
        <v>70.7</v>
      </c>
      <c r="P29" s="104">
        <v>56.5</v>
      </c>
      <c r="Q29" s="104">
        <v>56.4</v>
      </c>
      <c r="R29" s="104">
        <v>70.7</v>
      </c>
      <c r="T29" s="89">
        <v>1</v>
      </c>
      <c r="U29" s="48">
        <f t="shared" si="0"/>
        <v>14.300000000000004</v>
      </c>
      <c r="AA29" s="1"/>
    </row>
    <row r="30" spans="1:27" ht="12" customHeight="1">
      <c r="A30" s="114"/>
      <c r="B30" s="34" t="s">
        <v>29</v>
      </c>
      <c r="C30" s="104">
        <v>29.4</v>
      </c>
      <c r="D30" s="104">
        <v>29.8</v>
      </c>
      <c r="E30" s="104">
        <v>53.9</v>
      </c>
      <c r="F30" s="104">
        <v>32</v>
      </c>
      <c r="G30" s="104">
        <v>31.4</v>
      </c>
      <c r="H30" s="104" t="s">
        <v>282</v>
      </c>
      <c r="I30" s="104">
        <v>28.9</v>
      </c>
      <c r="J30" s="104">
        <v>29.9</v>
      </c>
      <c r="K30" s="104" t="s">
        <v>130</v>
      </c>
      <c r="L30" s="104">
        <v>33.7</v>
      </c>
      <c r="M30" s="104">
        <v>32.1</v>
      </c>
      <c r="N30" s="104" t="s">
        <v>130</v>
      </c>
      <c r="P30" s="104">
        <v>33.7</v>
      </c>
      <c r="Q30" s="104">
        <v>32.1</v>
      </c>
      <c r="R30" s="104" t="s">
        <v>3</v>
      </c>
      <c r="T30" s="89"/>
      <c r="U30" s="48" t="s">
        <v>3</v>
      </c>
      <c r="AA30" s="1"/>
    </row>
    <row r="31" spans="1:27" ht="12" customHeight="1">
      <c r="A31" s="114"/>
      <c r="B31" s="34" t="s">
        <v>28</v>
      </c>
      <c r="C31" s="106">
        <v>40.2</v>
      </c>
      <c r="D31" s="106">
        <v>40.9</v>
      </c>
      <c r="E31" s="106">
        <v>50.6</v>
      </c>
      <c r="F31" s="106" t="s">
        <v>130</v>
      </c>
      <c r="G31" s="106" t="s">
        <v>130</v>
      </c>
      <c r="H31" s="106" t="s">
        <v>131</v>
      </c>
      <c r="I31" s="106" t="s">
        <v>130</v>
      </c>
      <c r="J31" s="106" t="s">
        <v>130</v>
      </c>
      <c r="K31" s="104" t="s">
        <v>131</v>
      </c>
      <c r="L31" s="106" t="s">
        <v>130</v>
      </c>
      <c r="M31" s="106" t="s">
        <v>130</v>
      </c>
      <c r="N31" s="104" t="s">
        <v>131</v>
      </c>
      <c r="P31" s="104" t="s">
        <v>3</v>
      </c>
      <c r="Q31" s="104" t="s">
        <v>3</v>
      </c>
      <c r="R31" s="104" t="s">
        <v>3</v>
      </c>
      <c r="T31" s="89"/>
      <c r="U31" s="48" t="s">
        <v>3</v>
      </c>
      <c r="AA31" s="1"/>
    </row>
    <row r="32" spans="1:27" ht="12" customHeight="1">
      <c r="A32" s="114"/>
      <c r="B32" s="34" t="s">
        <v>27</v>
      </c>
      <c r="C32" s="106">
        <v>59.8</v>
      </c>
      <c r="D32" s="106">
        <v>61</v>
      </c>
      <c r="E32" s="106">
        <v>77.8</v>
      </c>
      <c r="F32" s="106">
        <v>53.1</v>
      </c>
      <c r="G32" s="106">
        <v>54.8</v>
      </c>
      <c r="H32" s="106" t="s">
        <v>130</v>
      </c>
      <c r="I32" s="106">
        <v>53.4</v>
      </c>
      <c r="J32" s="106">
        <v>60.1</v>
      </c>
      <c r="K32" s="104" t="s">
        <v>130</v>
      </c>
      <c r="L32" s="106">
        <v>53</v>
      </c>
      <c r="M32" s="106">
        <v>53.5</v>
      </c>
      <c r="N32" s="106" t="s">
        <v>130</v>
      </c>
      <c r="P32" s="106">
        <v>53</v>
      </c>
      <c r="Q32" s="106">
        <v>53.5</v>
      </c>
      <c r="R32" s="104" t="s">
        <v>3</v>
      </c>
      <c r="T32" s="89">
        <v>1</v>
      </c>
      <c r="U32" s="48" t="s">
        <v>3</v>
      </c>
      <c r="AA32" s="1"/>
    </row>
    <row r="33" spans="1:27" ht="12" customHeight="1">
      <c r="A33" s="114"/>
      <c r="B33" s="34" t="s">
        <v>26</v>
      </c>
      <c r="C33" s="106">
        <v>45.1</v>
      </c>
      <c r="D33" s="106">
        <v>46.4</v>
      </c>
      <c r="E33" s="106">
        <v>41.6</v>
      </c>
      <c r="F33" s="104" t="s">
        <v>3</v>
      </c>
      <c r="G33" s="104" t="s">
        <v>3</v>
      </c>
      <c r="H33" s="104" t="s">
        <v>3</v>
      </c>
      <c r="I33" s="106" t="s">
        <v>3</v>
      </c>
      <c r="J33" s="106" t="s">
        <v>3</v>
      </c>
      <c r="K33" s="106" t="s">
        <v>3</v>
      </c>
      <c r="L33" s="104" t="s">
        <v>3</v>
      </c>
      <c r="M33" s="104" t="s">
        <v>3</v>
      </c>
      <c r="N33" s="104" t="s">
        <v>3</v>
      </c>
      <c r="P33" s="104" t="s">
        <v>3</v>
      </c>
      <c r="Q33" s="104" t="s">
        <v>3</v>
      </c>
      <c r="R33" s="104" t="s">
        <v>3</v>
      </c>
      <c r="T33" s="89"/>
      <c r="U33" s="48" t="s">
        <v>3</v>
      </c>
      <c r="AA33" s="1"/>
    </row>
    <row r="34" spans="1:27" ht="12" customHeight="1">
      <c r="A34" s="114"/>
      <c r="B34" s="34" t="s">
        <v>25</v>
      </c>
      <c r="C34" s="106">
        <v>52.7</v>
      </c>
      <c r="D34" s="106">
        <v>53.1</v>
      </c>
      <c r="E34" s="106">
        <v>65.9</v>
      </c>
      <c r="F34" s="106">
        <v>54.7</v>
      </c>
      <c r="G34" s="106">
        <v>58.2</v>
      </c>
      <c r="H34" s="106" t="s">
        <v>282</v>
      </c>
      <c r="I34" s="106" t="s">
        <v>252</v>
      </c>
      <c r="J34" s="106" t="s">
        <v>254</v>
      </c>
      <c r="K34" s="104" t="s">
        <v>130</v>
      </c>
      <c r="L34" s="106">
        <v>55.5</v>
      </c>
      <c r="M34" s="106">
        <v>61</v>
      </c>
      <c r="N34" s="106" t="s">
        <v>270</v>
      </c>
      <c r="P34" s="106">
        <v>55.5</v>
      </c>
      <c r="Q34" s="106">
        <v>61</v>
      </c>
      <c r="R34" s="106">
        <v>47.4</v>
      </c>
      <c r="T34" s="89"/>
      <c r="U34" s="48">
        <f t="shared" si="0"/>
        <v>-13.600000000000001</v>
      </c>
      <c r="AA34" s="1"/>
    </row>
    <row r="35" spans="1:27" ht="12" customHeight="1">
      <c r="A35" s="114"/>
      <c r="B35" s="35" t="s">
        <v>24</v>
      </c>
      <c r="C35" s="106">
        <v>66.8</v>
      </c>
      <c r="D35" s="106">
        <v>68</v>
      </c>
      <c r="E35" s="106">
        <v>69.3</v>
      </c>
      <c r="F35" s="106" t="s">
        <v>130</v>
      </c>
      <c r="G35" s="106" t="s">
        <v>130</v>
      </c>
      <c r="H35" s="104" t="s">
        <v>131</v>
      </c>
      <c r="I35" s="106" t="s">
        <v>130</v>
      </c>
      <c r="J35" s="106" t="s">
        <v>130</v>
      </c>
      <c r="K35" s="104" t="s">
        <v>131</v>
      </c>
      <c r="L35" s="104" t="s">
        <v>130</v>
      </c>
      <c r="M35" s="104" t="s">
        <v>130</v>
      </c>
      <c r="N35" s="104" t="s">
        <v>3</v>
      </c>
      <c r="P35" s="104" t="s">
        <v>3</v>
      </c>
      <c r="Q35" s="104" t="s">
        <v>3</v>
      </c>
      <c r="R35" s="104" t="s">
        <v>3</v>
      </c>
      <c r="T35" s="89"/>
      <c r="U35" s="48" t="s">
        <v>3</v>
      </c>
      <c r="AA35" s="1"/>
    </row>
    <row r="36" spans="1:27" ht="12" customHeight="1">
      <c r="A36" s="114"/>
      <c r="B36" s="34" t="s">
        <v>23</v>
      </c>
      <c r="C36" s="104">
        <v>27.2</v>
      </c>
      <c r="D36" s="104">
        <v>27</v>
      </c>
      <c r="E36" s="104">
        <v>46</v>
      </c>
      <c r="F36" s="104">
        <v>28.8</v>
      </c>
      <c r="G36" s="104">
        <v>28.6</v>
      </c>
      <c r="H36" s="104" t="s">
        <v>130</v>
      </c>
      <c r="I36" s="104" t="s">
        <v>253</v>
      </c>
      <c r="J36" s="104" t="s">
        <v>130</v>
      </c>
      <c r="K36" s="104" t="s">
        <v>130</v>
      </c>
      <c r="L36" s="104">
        <v>27.9</v>
      </c>
      <c r="M36" s="104">
        <v>27.7</v>
      </c>
      <c r="N36" s="104" t="s">
        <v>130</v>
      </c>
      <c r="P36" s="104">
        <v>27.9</v>
      </c>
      <c r="Q36" s="104">
        <v>27.7</v>
      </c>
      <c r="R36" s="104" t="s">
        <v>3</v>
      </c>
      <c r="T36" s="89"/>
      <c r="U36" s="48" t="s">
        <v>3</v>
      </c>
      <c r="AA36" s="1"/>
    </row>
    <row r="37" spans="1:27" ht="12" customHeight="1">
      <c r="A37" s="114"/>
      <c r="B37" s="34" t="s">
        <v>22</v>
      </c>
      <c r="C37" s="106">
        <v>18.1</v>
      </c>
      <c r="D37" s="106">
        <v>18.1</v>
      </c>
      <c r="E37" s="106">
        <v>35.1</v>
      </c>
      <c r="F37" s="106">
        <v>31.1</v>
      </c>
      <c r="G37" s="106">
        <v>31.9</v>
      </c>
      <c r="H37" s="106">
        <v>43.7</v>
      </c>
      <c r="I37" s="106">
        <v>26</v>
      </c>
      <c r="J37" s="106">
        <v>24</v>
      </c>
      <c r="K37" s="106" t="s">
        <v>262</v>
      </c>
      <c r="L37" s="106">
        <v>32</v>
      </c>
      <c r="M37" s="106">
        <v>33</v>
      </c>
      <c r="N37" s="106">
        <v>46.5</v>
      </c>
      <c r="P37" s="106">
        <v>32</v>
      </c>
      <c r="Q37" s="106">
        <v>33</v>
      </c>
      <c r="R37" s="106">
        <v>46.5</v>
      </c>
      <c r="T37" s="89">
        <v>1</v>
      </c>
      <c r="U37" s="48">
        <f t="shared" si="0"/>
        <v>13.5</v>
      </c>
      <c r="AA37" s="1"/>
    </row>
    <row r="38" spans="2:27" ht="12" customHeight="1">
      <c r="B38" s="36" t="s">
        <v>21</v>
      </c>
      <c r="C38" s="109">
        <v>35.2</v>
      </c>
      <c r="D38" s="109">
        <v>36.6</v>
      </c>
      <c r="E38" s="109">
        <v>40.6</v>
      </c>
      <c r="F38" s="109">
        <v>29.4</v>
      </c>
      <c r="G38" s="109">
        <v>30.5</v>
      </c>
      <c r="H38" s="109">
        <v>42.3</v>
      </c>
      <c r="I38" s="109">
        <v>22</v>
      </c>
      <c r="J38" s="109">
        <v>23</v>
      </c>
      <c r="K38" s="109" t="s">
        <v>130</v>
      </c>
      <c r="L38" s="109">
        <v>32.5</v>
      </c>
      <c r="M38" s="109">
        <v>33.3</v>
      </c>
      <c r="N38" s="109" t="s">
        <v>271</v>
      </c>
      <c r="P38" s="109">
        <v>32.5</v>
      </c>
      <c r="Q38" s="109">
        <v>33.3</v>
      </c>
      <c r="R38" s="109">
        <v>46.9</v>
      </c>
      <c r="T38" s="89">
        <v>1</v>
      </c>
      <c r="U38" s="48">
        <f t="shared" si="0"/>
        <v>13.600000000000001</v>
      </c>
      <c r="AA38" s="1"/>
    </row>
    <row r="39" spans="2:28" ht="12" customHeight="1">
      <c r="B39" s="2"/>
      <c r="C39" s="90"/>
      <c r="D39" s="91"/>
      <c r="E39" s="90"/>
      <c r="F39" s="91"/>
      <c r="G39" s="90"/>
      <c r="H39" s="91"/>
      <c r="I39" s="90"/>
      <c r="J39" s="91"/>
      <c r="K39" s="90"/>
      <c r="L39" s="91"/>
      <c r="M39" s="90"/>
      <c r="N39" s="91"/>
      <c r="O39" s="90"/>
      <c r="P39" s="91"/>
      <c r="Q39" s="90"/>
      <c r="R39" s="91"/>
      <c r="S39" s="90"/>
      <c r="T39" s="91"/>
      <c r="U39" s="90"/>
      <c r="V39" s="91"/>
      <c r="W39" s="90"/>
      <c r="X39" s="91"/>
      <c r="Y39" s="90"/>
      <c r="Z39" s="91"/>
      <c r="AA39" s="89"/>
      <c r="AB39" s="48"/>
    </row>
    <row r="40" spans="2:28" ht="12" customHeight="1">
      <c r="B40" s="1" t="s">
        <v>74</v>
      </c>
      <c r="AB40" s="7"/>
    </row>
    <row r="41" spans="2:30" ht="12" customHeight="1">
      <c r="B41" s="110" t="s">
        <v>56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B41" s="23"/>
      <c r="AC41" s="23"/>
      <c r="AD41" s="23"/>
    </row>
    <row r="42" spans="2:30" ht="12" customHeight="1">
      <c r="B42" s="110" t="s">
        <v>71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16"/>
      <c r="P42" s="16"/>
      <c r="Q42" s="16"/>
      <c r="R42" s="16"/>
      <c r="S42" s="23"/>
      <c r="T42" s="23"/>
      <c r="U42" s="23"/>
      <c r="V42" s="23"/>
      <c r="W42" s="23"/>
      <c r="X42" s="23"/>
      <c r="Y42" s="23"/>
      <c r="Z42" s="23"/>
      <c r="AB42" s="23"/>
      <c r="AC42" s="23"/>
      <c r="AD42" s="23"/>
    </row>
    <row r="43" spans="2:30" ht="12" customHeight="1">
      <c r="B43" s="110" t="s">
        <v>57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B43" s="23"/>
      <c r="AC43" s="23"/>
      <c r="AD43" s="23"/>
    </row>
    <row r="44" spans="1:30" ht="12" customHeight="1">
      <c r="A44" s="23"/>
      <c r="B44" s="1" t="s">
        <v>232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6"/>
      <c r="P44" s="16"/>
      <c r="Q44" s="16"/>
      <c r="R44" s="16"/>
      <c r="S44" s="23"/>
      <c r="T44" s="23"/>
      <c r="U44" s="23"/>
      <c r="V44" s="23"/>
      <c r="W44" s="23"/>
      <c r="X44" s="23"/>
      <c r="Y44" s="23"/>
      <c r="Z44" s="23"/>
      <c r="AB44" s="23"/>
      <c r="AC44" s="23"/>
      <c r="AD44" s="23"/>
    </row>
    <row r="45" spans="1:30" ht="12" customHeight="1">
      <c r="A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16"/>
      <c r="P45" s="16"/>
      <c r="Q45" s="16"/>
      <c r="R45" s="16"/>
      <c r="S45" s="23"/>
      <c r="T45" s="23"/>
      <c r="U45" s="23"/>
      <c r="V45" s="23"/>
      <c r="W45" s="23"/>
      <c r="X45" s="23"/>
      <c r="Y45" s="23"/>
      <c r="Z45" s="23"/>
      <c r="AB45" s="23"/>
      <c r="AC45" s="23"/>
      <c r="AD45" s="23"/>
    </row>
    <row r="46" spans="1:30" ht="12" customHeight="1">
      <c r="A46" s="23"/>
      <c r="B46" s="16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16"/>
      <c r="S46" s="23"/>
      <c r="T46" s="23"/>
      <c r="U46" s="23"/>
      <c r="V46" s="23"/>
      <c r="W46" s="23"/>
      <c r="X46" s="23"/>
      <c r="Y46" s="23"/>
      <c r="Z46" s="23"/>
      <c r="AB46" s="23"/>
      <c r="AC46" s="23"/>
      <c r="AD46" s="23"/>
    </row>
    <row r="47" spans="1:30" ht="12" customHeight="1">
      <c r="A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16"/>
      <c r="S47" s="23"/>
      <c r="T47" s="23"/>
      <c r="U47" s="23"/>
      <c r="V47" s="23"/>
      <c r="W47" s="23"/>
      <c r="X47" s="23"/>
      <c r="Y47" s="23"/>
      <c r="Z47" s="23"/>
      <c r="AB47" s="23"/>
      <c r="AC47" s="23"/>
      <c r="AD47" s="23"/>
    </row>
    <row r="48" spans="1:30" ht="12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S48" s="23"/>
      <c r="T48" s="23"/>
      <c r="U48" s="23"/>
      <c r="V48" s="23"/>
      <c r="W48" s="23"/>
      <c r="X48" s="23"/>
      <c r="Y48" s="23"/>
      <c r="Z48" s="23"/>
      <c r="AB48" s="23"/>
      <c r="AC48" s="23"/>
      <c r="AD48" s="23"/>
    </row>
    <row r="49" spans="1:30" ht="12" customHeight="1">
      <c r="A49" s="23"/>
      <c r="C49" s="16"/>
      <c r="D49" s="16"/>
      <c r="E49" s="23"/>
      <c r="F49" s="23"/>
      <c r="G49" s="23"/>
      <c r="H49" s="23"/>
      <c r="I49" s="16"/>
      <c r="J49" s="16"/>
      <c r="K49" s="23"/>
      <c r="L49" s="23"/>
      <c r="M49" s="23"/>
      <c r="N49" s="23"/>
      <c r="O49" s="16"/>
      <c r="S49" s="23"/>
      <c r="T49" s="23"/>
      <c r="U49" s="16"/>
      <c r="V49" s="16"/>
      <c r="W49" s="16"/>
      <c r="X49" s="16"/>
      <c r="Y49" s="23"/>
      <c r="Z49" s="23"/>
      <c r="AB49" s="23"/>
      <c r="AC49" s="23"/>
      <c r="AD49" s="23"/>
    </row>
    <row r="50" spans="1:30" ht="12" customHeight="1">
      <c r="A50" s="23"/>
      <c r="C50" s="18"/>
      <c r="D50" s="18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S50" s="23"/>
      <c r="T50" s="23"/>
      <c r="U50" s="23"/>
      <c r="V50" s="23"/>
      <c r="W50" s="23"/>
      <c r="X50" s="23"/>
      <c r="Y50" s="23"/>
      <c r="Z50" s="23"/>
      <c r="AB50" s="23"/>
      <c r="AC50" s="23"/>
      <c r="AD50" s="23"/>
    </row>
    <row r="51" spans="1:30" ht="12" customHeight="1">
      <c r="A51" s="23"/>
      <c r="B51" s="16"/>
      <c r="C51" s="18"/>
      <c r="D51" s="18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S51" s="23"/>
      <c r="T51" s="23"/>
      <c r="U51" s="23"/>
      <c r="V51" s="23"/>
      <c r="W51" s="23"/>
      <c r="X51" s="23"/>
      <c r="Y51" s="23"/>
      <c r="Z51" s="23"/>
      <c r="AB51" s="23"/>
      <c r="AC51" s="23"/>
      <c r="AD51" s="23"/>
    </row>
    <row r="52" spans="1:30" ht="12" customHeight="1">
      <c r="A52" s="23"/>
      <c r="B52" s="16"/>
      <c r="C52" s="18"/>
      <c r="D52" s="18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S52" s="23"/>
      <c r="T52" s="23"/>
      <c r="U52" s="23"/>
      <c r="V52" s="23"/>
      <c r="W52" s="23"/>
      <c r="X52" s="23"/>
      <c r="Y52" s="23"/>
      <c r="Z52" s="23"/>
      <c r="AB52" s="23"/>
      <c r="AC52" s="23"/>
      <c r="AD52" s="23"/>
    </row>
    <row r="53" spans="1:30" ht="12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S53" s="23"/>
      <c r="T53" s="23"/>
      <c r="U53" s="23"/>
      <c r="V53" s="23"/>
      <c r="W53" s="23"/>
      <c r="X53" s="23"/>
      <c r="Y53" s="23"/>
      <c r="Z53" s="23"/>
      <c r="AB53" s="23"/>
      <c r="AC53" s="23"/>
      <c r="AD53" s="23"/>
    </row>
    <row r="54" spans="1:30" ht="12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S54" s="23"/>
      <c r="T54" s="23"/>
      <c r="U54" s="23"/>
      <c r="V54" s="23"/>
      <c r="W54" s="23"/>
      <c r="X54" s="23"/>
      <c r="Y54" s="23"/>
      <c r="Z54" s="23"/>
      <c r="AB54" s="23"/>
      <c r="AC54" s="23"/>
      <c r="AD54" s="23"/>
    </row>
    <row r="55" spans="1:30" ht="12" customHeight="1">
      <c r="A55" s="23"/>
      <c r="B55" s="86" t="s">
        <v>95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S55" s="23"/>
      <c r="T55" s="23"/>
      <c r="U55" s="23"/>
      <c r="V55" s="23"/>
      <c r="W55" s="23"/>
      <c r="X55" s="23"/>
      <c r="Y55" s="23"/>
      <c r="Z55" s="23"/>
      <c r="AB55" s="23"/>
      <c r="AC55" s="23"/>
      <c r="AD55" s="23"/>
    </row>
    <row r="56" spans="1:30" ht="12" customHeight="1">
      <c r="A56" s="23"/>
      <c r="B56" s="16" t="s">
        <v>285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S56" s="23"/>
      <c r="T56" s="23"/>
      <c r="U56" s="23"/>
      <c r="V56" s="23"/>
      <c r="W56" s="23"/>
      <c r="X56" s="23"/>
      <c r="Y56" s="23"/>
      <c r="Z56" s="23"/>
      <c r="AB56" s="23"/>
      <c r="AC56" s="23"/>
      <c r="AD56" s="23"/>
    </row>
    <row r="57" spans="1:30" ht="12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S57" s="23"/>
      <c r="T57" s="23"/>
      <c r="U57" s="23"/>
      <c r="V57" s="23"/>
      <c r="W57" s="23"/>
      <c r="X57" s="23"/>
      <c r="Y57" s="23"/>
      <c r="Z57" s="23"/>
      <c r="AB57" s="23"/>
      <c r="AC57" s="23"/>
      <c r="AD57" s="23"/>
    </row>
    <row r="58" spans="1:30" ht="12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S58" s="23"/>
      <c r="T58" s="23"/>
      <c r="U58" s="23"/>
      <c r="V58" s="23"/>
      <c r="W58" s="23"/>
      <c r="X58" s="23"/>
      <c r="Y58" s="23"/>
      <c r="Z58" s="23"/>
      <c r="AB58" s="23"/>
      <c r="AC58" s="23"/>
      <c r="AD58" s="23"/>
    </row>
    <row r="59" spans="1:30" ht="12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S59" s="23"/>
      <c r="T59" s="23"/>
      <c r="U59" s="23"/>
      <c r="V59" s="23"/>
      <c r="W59" s="23"/>
      <c r="X59" s="23"/>
      <c r="Y59" s="23"/>
      <c r="Z59" s="23"/>
      <c r="AB59" s="23"/>
      <c r="AC59" s="23"/>
      <c r="AD59" s="23"/>
    </row>
    <row r="60" spans="2:30" ht="12" customHeight="1">
      <c r="B60" s="76" t="s">
        <v>243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S60" s="77"/>
      <c r="T60" s="77"/>
      <c r="U60" s="77"/>
      <c r="V60" s="77"/>
      <c r="W60" s="77"/>
      <c r="X60" s="77"/>
      <c r="Y60" s="77"/>
      <c r="Z60" s="77"/>
      <c r="AB60" s="23"/>
      <c r="AC60" s="23"/>
      <c r="AD60" s="23"/>
    </row>
    <row r="61" spans="2:30" ht="12" customHeight="1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S61" s="87"/>
      <c r="T61" s="87"/>
      <c r="U61" s="87"/>
      <c r="V61" s="87"/>
      <c r="W61" s="87"/>
      <c r="X61" s="87"/>
      <c r="Y61" s="87"/>
      <c r="Z61" s="87"/>
      <c r="AB61" s="23"/>
      <c r="AC61" s="23"/>
      <c r="AD61" s="23"/>
    </row>
    <row r="62" spans="2:30" ht="12" customHeight="1">
      <c r="B62" s="76" t="s">
        <v>85</v>
      </c>
      <c r="C62" s="78">
        <v>42486.09427083333</v>
      </c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S62" s="77"/>
      <c r="T62" s="77"/>
      <c r="U62" s="77"/>
      <c r="V62" s="77"/>
      <c r="W62" s="77"/>
      <c r="X62" s="77"/>
      <c r="Y62" s="77"/>
      <c r="Z62" s="77"/>
      <c r="AB62" s="23"/>
      <c r="AC62" s="23"/>
      <c r="AD62" s="23"/>
    </row>
    <row r="63" spans="2:30" ht="12" customHeight="1">
      <c r="B63" s="76" t="s">
        <v>86</v>
      </c>
      <c r="C63" s="78">
        <v>42507.532473831016</v>
      </c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S63" s="77"/>
      <c r="T63" s="77"/>
      <c r="U63" s="77"/>
      <c r="V63" s="77"/>
      <c r="W63" s="77"/>
      <c r="X63" s="77"/>
      <c r="Y63" s="77"/>
      <c r="Z63" s="77"/>
      <c r="AB63" s="23"/>
      <c r="AC63" s="23"/>
      <c r="AD63" s="23"/>
    </row>
    <row r="64" spans="2:30" ht="12" customHeight="1">
      <c r="B64" s="76" t="s">
        <v>87</v>
      </c>
      <c r="C64" s="76" t="s">
        <v>51</v>
      </c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S64" s="77"/>
      <c r="T64" s="77"/>
      <c r="U64" s="77"/>
      <c r="V64" s="77"/>
      <c r="W64" s="77"/>
      <c r="X64" s="77"/>
      <c r="Y64" s="77"/>
      <c r="Z64" s="77"/>
      <c r="AB64" s="23"/>
      <c r="AC64" s="23"/>
      <c r="AD64" s="23"/>
    </row>
    <row r="65" spans="2:30" ht="12" customHeight="1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S65" s="87"/>
      <c r="T65" s="87"/>
      <c r="U65" s="87"/>
      <c r="V65" s="87"/>
      <c r="W65" s="87"/>
      <c r="X65" s="87"/>
      <c r="Y65" s="87"/>
      <c r="Z65" s="87"/>
      <c r="AB65" s="23"/>
      <c r="AC65" s="23"/>
      <c r="AD65" s="23"/>
    </row>
    <row r="66" spans="2:30" ht="12" customHeight="1">
      <c r="B66" s="76" t="s">
        <v>70</v>
      </c>
      <c r="C66" s="76" t="s">
        <v>52</v>
      </c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S66" s="77"/>
      <c r="T66" s="77"/>
      <c r="U66" s="77"/>
      <c r="V66" s="77"/>
      <c r="W66" s="77"/>
      <c r="X66" s="77"/>
      <c r="Y66" s="77"/>
      <c r="Z66" s="77"/>
      <c r="AB66" s="23"/>
      <c r="AC66" s="23"/>
      <c r="AD66" s="23"/>
    </row>
    <row r="67" spans="2:30" ht="12" customHeight="1">
      <c r="B67" s="76" t="s">
        <v>20</v>
      </c>
      <c r="C67" s="76" t="s">
        <v>6</v>
      </c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S67" s="77"/>
      <c r="T67" s="77"/>
      <c r="U67" s="77"/>
      <c r="V67" s="77"/>
      <c r="W67" s="77"/>
      <c r="X67" s="77"/>
      <c r="Y67" s="77"/>
      <c r="Z67" s="77"/>
      <c r="AB67" s="23"/>
      <c r="AC67" s="23"/>
      <c r="AD67" s="23"/>
    </row>
    <row r="68" spans="2:30" ht="12" customHeight="1">
      <c r="B68" s="76" t="s">
        <v>88</v>
      </c>
      <c r="C68" s="76" t="s">
        <v>98</v>
      </c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S68" s="77"/>
      <c r="T68" s="77"/>
      <c r="U68" s="77"/>
      <c r="V68" s="77"/>
      <c r="W68" s="77"/>
      <c r="X68" s="77"/>
      <c r="Y68" s="77"/>
      <c r="Z68" s="77"/>
      <c r="AB68" s="23"/>
      <c r="AC68" s="23"/>
      <c r="AD68" s="23"/>
    </row>
    <row r="69" spans="2:30" ht="12" customHeight="1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S69" s="87"/>
      <c r="T69" s="87"/>
      <c r="U69" s="87"/>
      <c r="V69" s="87"/>
      <c r="W69" s="87"/>
      <c r="X69" s="87"/>
      <c r="Y69" s="87"/>
      <c r="Z69" s="87"/>
      <c r="AB69" s="23"/>
      <c r="AC69" s="23"/>
      <c r="AD69" s="23"/>
    </row>
    <row r="70" spans="2:27" ht="12" customHeight="1">
      <c r="B70" s="79" t="s">
        <v>161</v>
      </c>
      <c r="C70" s="79" t="s">
        <v>101</v>
      </c>
      <c r="D70" s="79" t="s">
        <v>101</v>
      </c>
      <c r="E70" s="79" t="s">
        <v>101</v>
      </c>
      <c r="F70" s="79" t="s">
        <v>59</v>
      </c>
      <c r="G70" s="79" t="s">
        <v>59</v>
      </c>
      <c r="H70" s="79" t="s">
        <v>59</v>
      </c>
      <c r="I70" s="79" t="s">
        <v>102</v>
      </c>
      <c r="J70" s="79" t="s">
        <v>102</v>
      </c>
      <c r="K70" s="79" t="s">
        <v>102</v>
      </c>
      <c r="L70" s="79" t="s">
        <v>18</v>
      </c>
      <c r="M70" s="79" t="s">
        <v>18</v>
      </c>
      <c r="N70" s="79" t="s">
        <v>18</v>
      </c>
      <c r="O70" s="23"/>
      <c r="AA70" s="1"/>
    </row>
    <row r="71" spans="2:27" ht="12" customHeight="1">
      <c r="B71" s="79" t="s">
        <v>103</v>
      </c>
      <c r="C71" s="79" t="s">
        <v>92</v>
      </c>
      <c r="D71" s="79" t="s">
        <v>104</v>
      </c>
      <c r="E71" s="79" t="s">
        <v>105</v>
      </c>
      <c r="F71" s="79" t="s">
        <v>92</v>
      </c>
      <c r="G71" s="79" t="s">
        <v>104</v>
      </c>
      <c r="H71" s="79" t="s">
        <v>105</v>
      </c>
      <c r="I71" s="79" t="s">
        <v>92</v>
      </c>
      <c r="J71" s="79" t="s">
        <v>104</v>
      </c>
      <c r="K71" s="79" t="s">
        <v>105</v>
      </c>
      <c r="L71" s="79" t="s">
        <v>92</v>
      </c>
      <c r="M71" s="79" t="s">
        <v>104</v>
      </c>
      <c r="N71" s="79" t="s">
        <v>105</v>
      </c>
      <c r="O71" s="23"/>
      <c r="AA71" s="1"/>
    </row>
    <row r="72" spans="2:27" ht="12" customHeight="1">
      <c r="B72" s="79" t="s">
        <v>91</v>
      </c>
      <c r="C72" s="80">
        <v>44.5</v>
      </c>
      <c r="D72" s="80">
        <v>44.7</v>
      </c>
      <c r="E72" s="80">
        <v>57.4</v>
      </c>
      <c r="F72" s="80">
        <v>51.2</v>
      </c>
      <c r="G72" s="80">
        <v>50.8</v>
      </c>
      <c r="H72" s="80">
        <v>66</v>
      </c>
      <c r="I72" s="80">
        <v>48.9</v>
      </c>
      <c r="J72" s="80">
        <v>48.6</v>
      </c>
      <c r="K72" s="80">
        <v>63</v>
      </c>
      <c r="L72" s="80">
        <v>50.5</v>
      </c>
      <c r="M72" s="80">
        <v>51.4</v>
      </c>
      <c r="N72" s="80">
        <v>63.4</v>
      </c>
      <c r="O72" s="23"/>
      <c r="AA72" s="1"/>
    </row>
    <row r="73" spans="2:27" ht="12" customHeight="1">
      <c r="B73" s="79" t="s">
        <v>48</v>
      </c>
      <c r="C73" s="80">
        <v>50.4</v>
      </c>
      <c r="D73" s="80">
        <v>47.6</v>
      </c>
      <c r="E73" s="80" t="s">
        <v>258</v>
      </c>
      <c r="F73" s="80">
        <v>60.9</v>
      </c>
      <c r="G73" s="80">
        <v>60.2</v>
      </c>
      <c r="H73" s="80">
        <v>79.7</v>
      </c>
      <c r="I73" s="80">
        <v>57.9</v>
      </c>
      <c r="J73" s="80">
        <v>57</v>
      </c>
      <c r="K73" s="80">
        <v>79.4</v>
      </c>
      <c r="L73" s="80">
        <v>50.3</v>
      </c>
      <c r="M73" s="80">
        <v>51</v>
      </c>
      <c r="N73" s="80">
        <v>74.8</v>
      </c>
      <c r="O73" s="23"/>
      <c r="AA73" s="1"/>
    </row>
    <row r="74" spans="2:27" ht="12" customHeight="1">
      <c r="B74" s="79" t="s">
        <v>47</v>
      </c>
      <c r="C74" s="81" t="s">
        <v>3</v>
      </c>
      <c r="D74" s="81" t="s">
        <v>3</v>
      </c>
      <c r="E74" s="81" t="s">
        <v>3</v>
      </c>
      <c r="F74" s="81" t="s">
        <v>3</v>
      </c>
      <c r="G74" s="81" t="s">
        <v>130</v>
      </c>
      <c r="H74" s="81" t="s">
        <v>131</v>
      </c>
      <c r="I74" s="81" t="s">
        <v>130</v>
      </c>
      <c r="J74" s="81" t="s">
        <v>130</v>
      </c>
      <c r="K74" s="81" t="s">
        <v>131</v>
      </c>
      <c r="L74" s="80">
        <v>61.8</v>
      </c>
      <c r="M74" s="80">
        <v>61.2</v>
      </c>
      <c r="N74" s="80">
        <v>68.9</v>
      </c>
      <c r="O74" s="23"/>
      <c r="AA74" s="1"/>
    </row>
    <row r="75" spans="2:27" ht="12" customHeight="1">
      <c r="B75" s="79" t="s">
        <v>46</v>
      </c>
      <c r="C75" s="80">
        <v>62.9</v>
      </c>
      <c r="D75" s="80">
        <v>63.3</v>
      </c>
      <c r="E75" s="80" t="s">
        <v>259</v>
      </c>
      <c r="F75" s="80" t="s">
        <v>263</v>
      </c>
      <c r="G75" s="80" t="s">
        <v>267</v>
      </c>
      <c r="H75" s="81" t="s">
        <v>130</v>
      </c>
      <c r="I75" s="80">
        <v>59.5</v>
      </c>
      <c r="J75" s="80">
        <v>58.6</v>
      </c>
      <c r="K75" s="80" t="s">
        <v>276</v>
      </c>
      <c r="L75" s="80">
        <v>47.5</v>
      </c>
      <c r="M75" s="80">
        <v>49.1</v>
      </c>
      <c r="N75" s="80">
        <v>55.8</v>
      </c>
      <c r="O75" s="23"/>
      <c r="AA75" s="1"/>
    </row>
    <row r="76" spans="2:27" ht="12" customHeight="1">
      <c r="B76" s="79" t="s">
        <v>45</v>
      </c>
      <c r="C76" s="80">
        <v>34</v>
      </c>
      <c r="D76" s="80" t="s">
        <v>257</v>
      </c>
      <c r="E76" s="81" t="s">
        <v>130</v>
      </c>
      <c r="F76" s="80">
        <v>42</v>
      </c>
      <c r="G76" s="80">
        <v>43.9</v>
      </c>
      <c r="H76" s="81" t="s">
        <v>130</v>
      </c>
      <c r="I76" s="80">
        <v>39.8</v>
      </c>
      <c r="J76" s="80">
        <v>41.7</v>
      </c>
      <c r="K76" s="81" t="s">
        <v>130</v>
      </c>
      <c r="L76" s="80">
        <v>26.1</v>
      </c>
      <c r="M76" s="80">
        <v>27.8</v>
      </c>
      <c r="N76" s="80">
        <v>39.2</v>
      </c>
      <c r="O76" s="23"/>
      <c r="AA76" s="1"/>
    </row>
    <row r="77" spans="2:27" ht="12" customHeight="1">
      <c r="B77" s="79" t="s">
        <v>44</v>
      </c>
      <c r="C77" s="81" t="s">
        <v>3</v>
      </c>
      <c r="D77" s="81" t="s">
        <v>3</v>
      </c>
      <c r="E77" s="81" t="s">
        <v>3</v>
      </c>
      <c r="F77" s="81" t="s">
        <v>3</v>
      </c>
      <c r="G77" s="81" t="s">
        <v>3</v>
      </c>
      <c r="H77" s="81" t="s">
        <v>3</v>
      </c>
      <c r="I77" s="80">
        <v>44.6</v>
      </c>
      <c r="J77" s="80">
        <v>43.4</v>
      </c>
      <c r="K77" s="80">
        <v>58.8</v>
      </c>
      <c r="L77" s="80">
        <v>45.5</v>
      </c>
      <c r="M77" s="80">
        <v>44.7</v>
      </c>
      <c r="N77" s="80">
        <v>61</v>
      </c>
      <c r="O77" s="23"/>
      <c r="P77" s="23"/>
      <c r="Q77" s="23"/>
      <c r="R77" s="23"/>
      <c r="AA77" s="1"/>
    </row>
    <row r="78" spans="2:27" ht="12" customHeight="1">
      <c r="B78" s="79" t="s">
        <v>43</v>
      </c>
      <c r="C78" s="81" t="s">
        <v>130</v>
      </c>
      <c r="D78" s="81" t="s">
        <v>131</v>
      </c>
      <c r="E78" s="81" t="s">
        <v>130</v>
      </c>
      <c r="F78" s="80" t="s">
        <v>264</v>
      </c>
      <c r="G78" s="80" t="s">
        <v>266</v>
      </c>
      <c r="H78" s="81" t="s">
        <v>130</v>
      </c>
      <c r="I78" s="80" t="s">
        <v>274</v>
      </c>
      <c r="J78" s="80" t="s">
        <v>272</v>
      </c>
      <c r="K78" s="80" t="s">
        <v>277</v>
      </c>
      <c r="L78" s="80">
        <v>39.6</v>
      </c>
      <c r="M78" s="80">
        <v>44.1</v>
      </c>
      <c r="N78" s="80" t="s">
        <v>266</v>
      </c>
      <c r="O78" s="23"/>
      <c r="P78" s="23"/>
      <c r="Q78" s="23"/>
      <c r="R78" s="23"/>
      <c r="AA78" s="1"/>
    </row>
    <row r="79" spans="2:27" ht="12" customHeight="1">
      <c r="B79" s="79" t="s">
        <v>42</v>
      </c>
      <c r="C79" s="80">
        <v>58.5</v>
      </c>
      <c r="D79" s="80">
        <v>59.3</v>
      </c>
      <c r="E79" s="80" t="s">
        <v>260</v>
      </c>
      <c r="F79" s="80">
        <v>48.4</v>
      </c>
      <c r="G79" s="80">
        <v>52</v>
      </c>
      <c r="H79" s="81" t="s">
        <v>130</v>
      </c>
      <c r="I79" s="80">
        <v>54.7</v>
      </c>
      <c r="J79" s="80">
        <v>56.5</v>
      </c>
      <c r="K79" s="80" t="s">
        <v>278</v>
      </c>
      <c r="L79" s="80">
        <v>61.2</v>
      </c>
      <c r="M79" s="80">
        <v>61.5</v>
      </c>
      <c r="N79" s="80">
        <v>75.3</v>
      </c>
      <c r="O79" s="23"/>
      <c r="P79" s="23"/>
      <c r="Q79" s="23"/>
      <c r="R79" s="23"/>
      <c r="AA79" s="1"/>
    </row>
    <row r="80" spans="2:27" ht="12" customHeight="1">
      <c r="B80" s="79" t="s">
        <v>41</v>
      </c>
      <c r="C80" s="80">
        <v>69.6</v>
      </c>
      <c r="D80" s="80">
        <v>69.2</v>
      </c>
      <c r="E80" s="81" t="s">
        <v>130</v>
      </c>
      <c r="F80" s="80">
        <v>72.4</v>
      </c>
      <c r="G80" s="80">
        <v>71.2</v>
      </c>
      <c r="H80" s="80">
        <v>86.2</v>
      </c>
      <c r="I80" s="80">
        <v>72</v>
      </c>
      <c r="J80" s="80">
        <v>70.9</v>
      </c>
      <c r="K80" s="80">
        <v>86.1</v>
      </c>
      <c r="L80" s="80">
        <v>73.8</v>
      </c>
      <c r="M80" s="80">
        <v>74.7</v>
      </c>
      <c r="N80" s="80">
        <v>84.5</v>
      </c>
      <c r="O80" s="23"/>
      <c r="P80" s="23"/>
      <c r="Q80" s="23"/>
      <c r="R80" s="23"/>
      <c r="AA80" s="1"/>
    </row>
    <row r="81" spans="2:27" ht="12" customHeight="1">
      <c r="B81" s="79" t="s">
        <v>40</v>
      </c>
      <c r="C81" s="80">
        <v>47.4</v>
      </c>
      <c r="D81" s="80">
        <v>46.6</v>
      </c>
      <c r="E81" s="80">
        <v>67.5</v>
      </c>
      <c r="F81" s="80">
        <v>52.4</v>
      </c>
      <c r="G81" s="80">
        <v>52.7</v>
      </c>
      <c r="H81" s="80">
        <v>66.7</v>
      </c>
      <c r="I81" s="80">
        <v>51.2</v>
      </c>
      <c r="J81" s="80">
        <v>51.1</v>
      </c>
      <c r="K81" s="80">
        <v>66.9</v>
      </c>
      <c r="L81" s="80">
        <v>52.9</v>
      </c>
      <c r="M81" s="80">
        <v>52.1</v>
      </c>
      <c r="N81" s="80">
        <v>71.6</v>
      </c>
      <c r="O81" s="23"/>
      <c r="P81" s="23"/>
      <c r="Q81" s="23"/>
      <c r="R81" s="23"/>
      <c r="AA81" s="1"/>
    </row>
    <row r="82" spans="2:27" ht="12" customHeight="1">
      <c r="B82" s="79" t="s">
        <v>39</v>
      </c>
      <c r="C82" s="80">
        <v>41.3</v>
      </c>
      <c r="D82" s="80">
        <v>39.1</v>
      </c>
      <c r="E82" s="80">
        <v>56.8</v>
      </c>
      <c r="F82" s="80">
        <v>52.3</v>
      </c>
      <c r="G82" s="80">
        <v>51.1</v>
      </c>
      <c r="H82" s="80">
        <v>71.5</v>
      </c>
      <c r="I82" s="80">
        <v>50.6</v>
      </c>
      <c r="J82" s="80">
        <v>49.4</v>
      </c>
      <c r="K82" s="80">
        <v>68.1</v>
      </c>
      <c r="L82" s="80">
        <v>44.1</v>
      </c>
      <c r="M82" s="80">
        <v>45.3</v>
      </c>
      <c r="N82" s="80">
        <v>61.9</v>
      </c>
      <c r="O82" s="23"/>
      <c r="P82" s="23"/>
      <c r="Q82" s="23"/>
      <c r="R82" s="23"/>
      <c r="AA82" s="1"/>
    </row>
    <row r="83" spans="2:27" ht="12" customHeight="1">
      <c r="B83" s="79" t="s">
        <v>38</v>
      </c>
      <c r="C83" s="80" t="s">
        <v>251</v>
      </c>
      <c r="D83" s="80" t="s">
        <v>256</v>
      </c>
      <c r="E83" s="81" t="s">
        <v>131</v>
      </c>
      <c r="F83" s="80">
        <v>63.8</v>
      </c>
      <c r="G83" s="80">
        <v>59.3</v>
      </c>
      <c r="H83" s="80" t="s">
        <v>268</v>
      </c>
      <c r="I83" s="80">
        <v>65.5</v>
      </c>
      <c r="J83" s="80">
        <v>61.5</v>
      </c>
      <c r="K83" s="80" t="s">
        <v>279</v>
      </c>
      <c r="L83" s="80">
        <v>66.1</v>
      </c>
      <c r="M83" s="80">
        <v>65.9</v>
      </c>
      <c r="N83" s="80">
        <v>81.8</v>
      </c>
      <c r="O83" s="23"/>
      <c r="P83" s="23"/>
      <c r="Q83" s="23"/>
      <c r="R83" s="23"/>
      <c r="AA83" s="1"/>
    </row>
    <row r="84" spans="2:27" ht="12" customHeight="1">
      <c r="B84" s="79" t="s">
        <v>37</v>
      </c>
      <c r="C84" s="80">
        <v>52</v>
      </c>
      <c r="D84" s="80">
        <v>52.5</v>
      </c>
      <c r="E84" s="80">
        <v>48.9</v>
      </c>
      <c r="F84" s="80">
        <v>56.6</v>
      </c>
      <c r="G84" s="80">
        <v>54.9</v>
      </c>
      <c r="H84" s="80">
        <v>59</v>
      </c>
      <c r="I84" s="80">
        <v>55.2</v>
      </c>
      <c r="J84" s="80">
        <v>54.1</v>
      </c>
      <c r="K84" s="80">
        <v>56.2</v>
      </c>
      <c r="L84" s="80">
        <v>60.7</v>
      </c>
      <c r="M84" s="80">
        <v>60.5</v>
      </c>
      <c r="N84" s="80">
        <v>67</v>
      </c>
      <c r="O84" s="23"/>
      <c r="P84" s="23"/>
      <c r="Q84" s="23"/>
      <c r="R84" s="23"/>
      <c r="AA84" s="1"/>
    </row>
    <row r="85" spans="2:27" ht="12" customHeight="1">
      <c r="B85" s="79" t="s">
        <v>36</v>
      </c>
      <c r="C85" s="80">
        <v>30.6</v>
      </c>
      <c r="D85" s="80">
        <v>28.7</v>
      </c>
      <c r="E85" s="81" t="s">
        <v>130</v>
      </c>
      <c r="F85" s="80">
        <v>48.3</v>
      </c>
      <c r="G85" s="80">
        <v>48</v>
      </c>
      <c r="H85" s="81" t="s">
        <v>130</v>
      </c>
      <c r="I85" s="80">
        <v>37.8</v>
      </c>
      <c r="J85" s="80">
        <v>36.5</v>
      </c>
      <c r="K85" s="80" t="s">
        <v>280</v>
      </c>
      <c r="L85" s="80">
        <v>48.7</v>
      </c>
      <c r="M85" s="80">
        <v>51.1</v>
      </c>
      <c r="N85" s="80">
        <v>69.2</v>
      </c>
      <c r="O85" s="23"/>
      <c r="P85" s="23"/>
      <c r="Q85" s="23"/>
      <c r="R85" s="23"/>
      <c r="AA85" s="1"/>
    </row>
    <row r="86" spans="2:27" ht="12" customHeight="1">
      <c r="B86" s="79" t="s">
        <v>35</v>
      </c>
      <c r="C86" s="81" t="s">
        <v>130</v>
      </c>
      <c r="D86" s="81" t="s">
        <v>130</v>
      </c>
      <c r="E86" s="81" t="s">
        <v>130</v>
      </c>
      <c r="F86" s="80">
        <v>57</v>
      </c>
      <c r="G86" s="80">
        <v>58.2</v>
      </c>
      <c r="H86" s="80" t="s">
        <v>269</v>
      </c>
      <c r="I86" s="80">
        <v>57.6</v>
      </c>
      <c r="J86" s="80">
        <v>57.8</v>
      </c>
      <c r="K86" s="80" t="s">
        <v>281</v>
      </c>
      <c r="L86" s="80">
        <v>44.8</v>
      </c>
      <c r="M86" s="80">
        <v>46.7</v>
      </c>
      <c r="N86" s="80">
        <v>48.4</v>
      </c>
      <c r="O86" s="23"/>
      <c r="P86" s="23"/>
      <c r="Q86" s="23"/>
      <c r="R86" s="23"/>
      <c r="AA86" s="1"/>
    </row>
    <row r="87" spans="2:27" ht="12" customHeight="1">
      <c r="B87" s="79" t="s">
        <v>34</v>
      </c>
      <c r="C87" s="81" t="s">
        <v>130</v>
      </c>
      <c r="D87" s="81" t="s">
        <v>130</v>
      </c>
      <c r="E87" s="81" t="s">
        <v>131</v>
      </c>
      <c r="F87" s="81" t="s">
        <v>130</v>
      </c>
      <c r="G87" s="81" t="s">
        <v>130</v>
      </c>
      <c r="H87" s="81" t="s">
        <v>130</v>
      </c>
      <c r="I87" s="81" t="s">
        <v>130</v>
      </c>
      <c r="J87" s="81" t="s">
        <v>130</v>
      </c>
      <c r="K87" s="81" t="s">
        <v>130</v>
      </c>
      <c r="L87" s="80">
        <v>42.4</v>
      </c>
      <c r="M87" s="80">
        <v>45.4</v>
      </c>
      <c r="N87" s="80">
        <v>52.8</v>
      </c>
      <c r="O87" s="23"/>
      <c r="P87" s="23"/>
      <c r="Q87" s="23"/>
      <c r="R87" s="23"/>
      <c r="AA87" s="1"/>
    </row>
    <row r="88" spans="2:27" ht="12" customHeight="1">
      <c r="B88" s="79" t="s">
        <v>33</v>
      </c>
      <c r="C88" s="80">
        <v>30.7</v>
      </c>
      <c r="D88" s="80" t="s">
        <v>255</v>
      </c>
      <c r="E88" s="81" t="s">
        <v>130</v>
      </c>
      <c r="F88" s="80">
        <v>31.1</v>
      </c>
      <c r="G88" s="80" t="s">
        <v>265</v>
      </c>
      <c r="H88" s="81" t="s">
        <v>130</v>
      </c>
      <c r="I88" s="80">
        <v>30.8</v>
      </c>
      <c r="J88" s="80">
        <v>32.2</v>
      </c>
      <c r="K88" s="81" t="s">
        <v>130</v>
      </c>
      <c r="L88" s="80">
        <v>26.8</v>
      </c>
      <c r="M88" s="80" t="s">
        <v>283</v>
      </c>
      <c r="N88" s="81" t="s">
        <v>130</v>
      </c>
      <c r="O88" s="23"/>
      <c r="P88" s="23"/>
      <c r="Q88" s="23"/>
      <c r="R88" s="23"/>
      <c r="AA88" s="1"/>
    </row>
    <row r="89" spans="2:27" ht="12" customHeight="1">
      <c r="B89" s="79" t="s">
        <v>32</v>
      </c>
      <c r="C89" s="81" t="s">
        <v>130</v>
      </c>
      <c r="D89" s="81" t="s">
        <v>130</v>
      </c>
      <c r="E89" s="81" t="s">
        <v>130</v>
      </c>
      <c r="F89" s="81" t="s">
        <v>130</v>
      </c>
      <c r="G89" s="81" t="s">
        <v>130</v>
      </c>
      <c r="H89" s="81" t="s">
        <v>130</v>
      </c>
      <c r="I89" s="80" t="s">
        <v>273</v>
      </c>
      <c r="J89" s="80" t="s">
        <v>275</v>
      </c>
      <c r="K89" s="81" t="s">
        <v>130</v>
      </c>
      <c r="L89" s="80">
        <v>46.4</v>
      </c>
      <c r="M89" s="80">
        <v>47.4</v>
      </c>
      <c r="N89" s="80">
        <v>62.8</v>
      </c>
      <c r="O89" s="23"/>
      <c r="P89" s="23"/>
      <c r="Q89" s="23"/>
      <c r="R89" s="23"/>
      <c r="AA89" s="1"/>
    </row>
    <row r="90" spans="2:27" ht="12" customHeight="1">
      <c r="B90" s="79" t="s">
        <v>31</v>
      </c>
      <c r="C90" s="81" t="s">
        <v>130</v>
      </c>
      <c r="D90" s="81" t="s">
        <v>130</v>
      </c>
      <c r="E90" s="81" t="s">
        <v>3</v>
      </c>
      <c r="F90" s="81" t="s">
        <v>130</v>
      </c>
      <c r="G90" s="81" t="s">
        <v>130</v>
      </c>
      <c r="H90" s="81" t="s">
        <v>131</v>
      </c>
      <c r="I90" s="81" t="s">
        <v>130</v>
      </c>
      <c r="J90" s="81" t="s">
        <v>130</v>
      </c>
      <c r="K90" s="81" t="s">
        <v>130</v>
      </c>
      <c r="L90" s="80">
        <v>48.8</v>
      </c>
      <c r="M90" s="80">
        <v>46</v>
      </c>
      <c r="N90" s="80" t="s">
        <v>284</v>
      </c>
      <c r="O90" s="23"/>
      <c r="P90" s="23"/>
      <c r="Q90" s="23"/>
      <c r="R90" s="23"/>
      <c r="AA90" s="1"/>
    </row>
    <row r="91" spans="2:27" ht="12" customHeight="1">
      <c r="B91" s="79" t="s">
        <v>30</v>
      </c>
      <c r="C91" s="80">
        <v>39.7</v>
      </c>
      <c r="D91" s="80">
        <v>36.4</v>
      </c>
      <c r="E91" s="80" t="s">
        <v>261</v>
      </c>
      <c r="F91" s="80">
        <v>56.5</v>
      </c>
      <c r="G91" s="80">
        <v>56.4</v>
      </c>
      <c r="H91" s="80">
        <v>70.7</v>
      </c>
      <c r="I91" s="80">
        <v>53.2</v>
      </c>
      <c r="J91" s="80">
        <v>52.8</v>
      </c>
      <c r="K91" s="80">
        <v>69.1</v>
      </c>
      <c r="L91" s="80">
        <v>47.1</v>
      </c>
      <c r="M91" s="80">
        <v>43.4</v>
      </c>
      <c r="N91" s="80">
        <v>68</v>
      </c>
      <c r="O91" s="23"/>
      <c r="P91" s="23"/>
      <c r="Q91" s="23"/>
      <c r="R91" s="23"/>
      <c r="AA91" s="1"/>
    </row>
    <row r="92" spans="2:27" ht="12" customHeight="1">
      <c r="B92" s="79" t="s">
        <v>29</v>
      </c>
      <c r="C92" s="80">
        <v>28.9</v>
      </c>
      <c r="D92" s="80">
        <v>29.9</v>
      </c>
      <c r="E92" s="81" t="s">
        <v>130</v>
      </c>
      <c r="F92" s="80">
        <v>33.7</v>
      </c>
      <c r="G92" s="80">
        <v>32.1</v>
      </c>
      <c r="H92" s="81" t="s">
        <v>130</v>
      </c>
      <c r="I92" s="80">
        <v>32</v>
      </c>
      <c r="J92" s="80">
        <v>31.4</v>
      </c>
      <c r="K92" s="80" t="s">
        <v>282</v>
      </c>
      <c r="L92" s="80">
        <v>29.4</v>
      </c>
      <c r="M92" s="80">
        <v>29.8</v>
      </c>
      <c r="N92" s="80">
        <v>53.9</v>
      </c>
      <c r="O92" s="23"/>
      <c r="P92" s="23"/>
      <c r="Q92" s="23"/>
      <c r="R92" s="23"/>
      <c r="AA92" s="1"/>
    </row>
    <row r="93" spans="2:27" ht="12" customHeight="1">
      <c r="B93" s="79" t="s">
        <v>28</v>
      </c>
      <c r="C93" s="81" t="s">
        <v>130</v>
      </c>
      <c r="D93" s="81" t="s">
        <v>130</v>
      </c>
      <c r="E93" s="81" t="s">
        <v>131</v>
      </c>
      <c r="F93" s="81" t="s">
        <v>130</v>
      </c>
      <c r="G93" s="81" t="s">
        <v>130</v>
      </c>
      <c r="H93" s="81" t="s">
        <v>131</v>
      </c>
      <c r="I93" s="81" t="s">
        <v>130</v>
      </c>
      <c r="J93" s="81" t="s">
        <v>130</v>
      </c>
      <c r="K93" s="81" t="s">
        <v>131</v>
      </c>
      <c r="L93" s="80">
        <v>40.2</v>
      </c>
      <c r="M93" s="80">
        <v>40.9</v>
      </c>
      <c r="N93" s="80">
        <v>50.6</v>
      </c>
      <c r="O93" s="23"/>
      <c r="P93" s="23"/>
      <c r="Q93" s="23"/>
      <c r="R93" s="23"/>
      <c r="AA93" s="1"/>
    </row>
    <row r="94" spans="2:27" ht="12" customHeight="1">
      <c r="B94" s="79" t="s">
        <v>27</v>
      </c>
      <c r="C94" s="80">
        <v>53.4</v>
      </c>
      <c r="D94" s="80">
        <v>60.1</v>
      </c>
      <c r="E94" s="81" t="s">
        <v>130</v>
      </c>
      <c r="F94" s="80">
        <v>53</v>
      </c>
      <c r="G94" s="80">
        <v>53.5</v>
      </c>
      <c r="H94" s="81" t="s">
        <v>130</v>
      </c>
      <c r="I94" s="80">
        <v>53.1</v>
      </c>
      <c r="J94" s="80">
        <v>54.8</v>
      </c>
      <c r="K94" s="81" t="s">
        <v>130</v>
      </c>
      <c r="L94" s="80">
        <v>59.8</v>
      </c>
      <c r="M94" s="80">
        <v>61</v>
      </c>
      <c r="N94" s="80">
        <v>77.8</v>
      </c>
      <c r="O94" s="23"/>
      <c r="P94" s="23"/>
      <c r="Q94" s="23"/>
      <c r="R94" s="23"/>
      <c r="AA94" s="1"/>
    </row>
    <row r="95" spans="2:27" ht="12" customHeight="1">
      <c r="B95" s="79" t="s">
        <v>26</v>
      </c>
      <c r="C95" s="81" t="s">
        <v>3</v>
      </c>
      <c r="D95" s="81" t="s">
        <v>3</v>
      </c>
      <c r="E95" s="81" t="s">
        <v>3</v>
      </c>
      <c r="F95" s="81" t="s">
        <v>3</v>
      </c>
      <c r="G95" s="81" t="s">
        <v>3</v>
      </c>
      <c r="H95" s="81" t="s">
        <v>3</v>
      </c>
      <c r="I95" s="81" t="s">
        <v>3</v>
      </c>
      <c r="J95" s="81" t="s">
        <v>3</v>
      </c>
      <c r="K95" s="81" t="s">
        <v>3</v>
      </c>
      <c r="L95" s="80">
        <v>45.1</v>
      </c>
      <c r="M95" s="80">
        <v>46.4</v>
      </c>
      <c r="N95" s="80">
        <v>41.6</v>
      </c>
      <c r="O95" s="23"/>
      <c r="P95" s="23"/>
      <c r="Q95" s="23"/>
      <c r="R95" s="23"/>
      <c r="AA95" s="1"/>
    </row>
    <row r="96" spans="2:27" ht="12" customHeight="1">
      <c r="B96" s="79" t="s">
        <v>25</v>
      </c>
      <c r="C96" s="80" t="s">
        <v>252</v>
      </c>
      <c r="D96" s="80" t="s">
        <v>254</v>
      </c>
      <c r="E96" s="81" t="s">
        <v>130</v>
      </c>
      <c r="F96" s="80">
        <v>55.5</v>
      </c>
      <c r="G96" s="80">
        <v>61</v>
      </c>
      <c r="H96" s="80" t="s">
        <v>270</v>
      </c>
      <c r="I96" s="80">
        <v>54.7</v>
      </c>
      <c r="J96" s="80">
        <v>58.2</v>
      </c>
      <c r="K96" s="80" t="s">
        <v>282</v>
      </c>
      <c r="L96" s="80">
        <v>52.7</v>
      </c>
      <c r="M96" s="80">
        <v>53.1</v>
      </c>
      <c r="N96" s="80">
        <v>65.9</v>
      </c>
      <c r="O96" s="23"/>
      <c r="P96" s="23"/>
      <c r="Q96" s="23"/>
      <c r="R96" s="23"/>
      <c r="AA96" s="1"/>
    </row>
    <row r="97" spans="2:27" ht="12" customHeight="1">
      <c r="B97" s="79" t="s">
        <v>24</v>
      </c>
      <c r="C97" s="81" t="s">
        <v>130</v>
      </c>
      <c r="D97" s="81" t="s">
        <v>130</v>
      </c>
      <c r="E97" s="81" t="s">
        <v>131</v>
      </c>
      <c r="F97" s="81" t="s">
        <v>130</v>
      </c>
      <c r="G97" s="81" t="s">
        <v>130</v>
      </c>
      <c r="H97" s="81" t="s">
        <v>3</v>
      </c>
      <c r="I97" s="81" t="s">
        <v>130</v>
      </c>
      <c r="J97" s="81" t="s">
        <v>130</v>
      </c>
      <c r="K97" s="81" t="s">
        <v>131</v>
      </c>
      <c r="L97" s="80">
        <v>66.8</v>
      </c>
      <c r="M97" s="80">
        <v>68</v>
      </c>
      <c r="N97" s="80">
        <v>69.3</v>
      </c>
      <c r="O97" s="23"/>
      <c r="P97" s="23"/>
      <c r="Q97" s="23"/>
      <c r="R97" s="23"/>
      <c r="AA97" s="1"/>
    </row>
    <row r="98" spans="2:27" ht="12" customHeight="1">
      <c r="B98" s="79" t="s">
        <v>23</v>
      </c>
      <c r="C98" s="80" t="s">
        <v>253</v>
      </c>
      <c r="D98" s="81" t="s">
        <v>130</v>
      </c>
      <c r="E98" s="81" t="s">
        <v>130</v>
      </c>
      <c r="F98" s="80">
        <v>27.9</v>
      </c>
      <c r="G98" s="80">
        <v>27.7</v>
      </c>
      <c r="H98" s="81" t="s">
        <v>130</v>
      </c>
      <c r="I98" s="80">
        <v>28.8</v>
      </c>
      <c r="J98" s="80">
        <v>28.6</v>
      </c>
      <c r="K98" s="81" t="s">
        <v>130</v>
      </c>
      <c r="L98" s="80">
        <v>27.2</v>
      </c>
      <c r="M98" s="80">
        <v>27</v>
      </c>
      <c r="N98" s="80">
        <v>46</v>
      </c>
      <c r="O98" s="23"/>
      <c r="P98" s="23"/>
      <c r="Q98" s="23"/>
      <c r="R98" s="23"/>
      <c r="AA98" s="1"/>
    </row>
    <row r="99" spans="2:27" ht="12" customHeight="1">
      <c r="B99" s="79" t="s">
        <v>22</v>
      </c>
      <c r="C99" s="80">
        <v>26</v>
      </c>
      <c r="D99" s="80">
        <v>24</v>
      </c>
      <c r="E99" s="80" t="s">
        <v>262</v>
      </c>
      <c r="F99" s="80">
        <v>32</v>
      </c>
      <c r="G99" s="80">
        <v>33</v>
      </c>
      <c r="H99" s="80">
        <v>46.5</v>
      </c>
      <c r="I99" s="80">
        <v>31.1</v>
      </c>
      <c r="J99" s="80">
        <v>31.9</v>
      </c>
      <c r="K99" s="80">
        <v>43.7</v>
      </c>
      <c r="L99" s="80">
        <v>18.1</v>
      </c>
      <c r="M99" s="80">
        <v>18.1</v>
      </c>
      <c r="N99" s="80">
        <v>35.1</v>
      </c>
      <c r="O99" s="23"/>
      <c r="P99" s="23"/>
      <c r="Q99" s="23"/>
      <c r="R99" s="23"/>
      <c r="AA99" s="1"/>
    </row>
    <row r="100" spans="2:27" ht="12" customHeight="1">
      <c r="B100" s="79" t="s">
        <v>21</v>
      </c>
      <c r="C100" s="80">
        <v>22</v>
      </c>
      <c r="D100" s="80">
        <v>23</v>
      </c>
      <c r="E100" s="81" t="s">
        <v>130</v>
      </c>
      <c r="F100" s="80">
        <v>32.5</v>
      </c>
      <c r="G100" s="80">
        <v>33.3</v>
      </c>
      <c r="H100" s="80" t="s">
        <v>271</v>
      </c>
      <c r="I100" s="80">
        <v>29.4</v>
      </c>
      <c r="J100" s="80">
        <v>30.5</v>
      </c>
      <c r="K100" s="80">
        <v>42.3</v>
      </c>
      <c r="L100" s="80">
        <v>35.2</v>
      </c>
      <c r="M100" s="80">
        <v>36.6</v>
      </c>
      <c r="N100" s="80">
        <v>40.6</v>
      </c>
      <c r="O100" s="23"/>
      <c r="P100" s="23"/>
      <c r="Q100" s="23"/>
      <c r="R100" s="23"/>
      <c r="AA100" s="1"/>
    </row>
    <row r="101" spans="2:30" ht="12" customHeight="1">
      <c r="B101" s="87"/>
      <c r="C101" s="88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B101" s="23"/>
      <c r="AC101" s="23"/>
      <c r="AD101" s="23"/>
    </row>
    <row r="102" spans="2:30" ht="12" customHeight="1">
      <c r="B102" s="76" t="s">
        <v>108</v>
      </c>
      <c r="C102" s="77"/>
      <c r="D102" s="77"/>
      <c r="E102" s="77"/>
      <c r="F102" s="76" t="s">
        <v>93</v>
      </c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B102" s="23"/>
      <c r="AC102" s="23"/>
      <c r="AD102" s="23"/>
    </row>
    <row r="103" spans="2:30" ht="12" customHeight="1">
      <c r="B103" s="76" t="s">
        <v>106</v>
      </c>
      <c r="C103" s="76" t="s">
        <v>109</v>
      </c>
      <c r="D103" s="77"/>
      <c r="E103" s="77"/>
      <c r="F103" s="76" t="s">
        <v>3</v>
      </c>
      <c r="G103" s="76" t="s">
        <v>94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B103" s="23"/>
      <c r="AC103" s="23"/>
      <c r="AD103" s="23"/>
    </row>
    <row r="104" spans="2:30" ht="12" customHeight="1">
      <c r="B104" s="76" t="s">
        <v>66</v>
      </c>
      <c r="C104" s="76" t="s">
        <v>110</v>
      </c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B104" s="23"/>
      <c r="AC104" s="23"/>
      <c r="AD104" s="23"/>
    </row>
    <row r="105" spans="2:30" ht="12" customHeight="1">
      <c r="B105" s="76" t="s">
        <v>111</v>
      </c>
      <c r="C105" s="76" t="s">
        <v>112</v>
      </c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B105" s="23"/>
      <c r="AC105" s="23"/>
      <c r="AD105" s="23"/>
    </row>
    <row r="106" spans="2:30" ht="12" customHeight="1">
      <c r="B106" s="76" t="s">
        <v>113</v>
      </c>
      <c r="C106" s="76" t="s">
        <v>114</v>
      </c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B106" s="23"/>
      <c r="AC106" s="23"/>
      <c r="AD106" s="23"/>
    </row>
    <row r="107" spans="2:30" ht="12" customHeight="1">
      <c r="B107" s="76" t="s">
        <v>115</v>
      </c>
      <c r="C107" s="76" t="s">
        <v>116</v>
      </c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B107" s="23"/>
      <c r="AC107" s="23"/>
      <c r="AD107" s="23"/>
    </row>
    <row r="108" spans="2:30" ht="12" customHeight="1">
      <c r="B108" s="76" t="s">
        <v>117</v>
      </c>
      <c r="C108" s="76" t="s">
        <v>118</v>
      </c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B108" s="23"/>
      <c r="AC108" s="23"/>
      <c r="AD108" s="23"/>
    </row>
    <row r="109" spans="2:30" ht="12" customHeight="1">
      <c r="B109" s="76" t="s">
        <v>119</v>
      </c>
      <c r="C109" s="76" t="s">
        <v>120</v>
      </c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B109" s="23"/>
      <c r="AC109" s="23"/>
      <c r="AD109" s="23"/>
    </row>
    <row r="110" spans="2:30" ht="12" customHeight="1">
      <c r="B110" s="76" t="s">
        <v>121</v>
      </c>
      <c r="C110" s="76" t="s">
        <v>122</v>
      </c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B110" s="23"/>
      <c r="AC110" s="23"/>
      <c r="AD110" s="23"/>
    </row>
    <row r="111" spans="2:30" ht="12" customHeight="1">
      <c r="B111" s="76" t="s">
        <v>123</v>
      </c>
      <c r="C111" s="76" t="s">
        <v>124</v>
      </c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B111" s="23"/>
      <c r="AC111" s="23"/>
      <c r="AD111" s="23"/>
    </row>
    <row r="112" spans="2:30" ht="12" customHeight="1">
      <c r="B112" s="76" t="s">
        <v>125</v>
      </c>
      <c r="C112" s="76" t="s">
        <v>126</v>
      </c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B112" s="23"/>
      <c r="AC112" s="23"/>
      <c r="AD112" s="23"/>
    </row>
    <row r="113" spans="2:30" ht="12" customHeight="1">
      <c r="B113" s="76" t="s">
        <v>65</v>
      </c>
      <c r="C113" s="76" t="s">
        <v>127</v>
      </c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B113" s="23"/>
      <c r="AC113" s="23"/>
      <c r="AD113" s="23"/>
    </row>
    <row r="114" spans="2:30" ht="12" customHeight="1">
      <c r="B114" s="76" t="s">
        <v>128</v>
      </c>
      <c r="C114" s="76" t="s">
        <v>129</v>
      </c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B114" s="23"/>
      <c r="AC114" s="23"/>
      <c r="AD114" s="23"/>
    </row>
    <row r="115" spans="1:30" ht="12" customHeight="1">
      <c r="A115" s="23"/>
      <c r="B115" s="16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B115" s="23"/>
      <c r="AC115" s="23"/>
      <c r="AD115" s="23"/>
    </row>
    <row r="116" spans="1:30" ht="12" customHeight="1">
      <c r="A116" s="23"/>
      <c r="B116" s="16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B116" s="23"/>
      <c r="AC116" s="23"/>
      <c r="AD116" s="23"/>
    </row>
    <row r="117" spans="1:30" ht="12" customHeight="1">
      <c r="A117" s="23"/>
      <c r="B117" s="16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B117" s="23"/>
      <c r="AC117" s="23"/>
      <c r="AD117" s="23"/>
    </row>
    <row r="118" spans="1:30" ht="12" customHeight="1">
      <c r="A118" s="23"/>
      <c r="B118" s="16"/>
      <c r="C118" s="18"/>
      <c r="D118" s="18"/>
      <c r="E118" s="16"/>
      <c r="F118" s="16"/>
      <c r="G118" s="16"/>
      <c r="H118" s="16"/>
      <c r="I118" s="16"/>
      <c r="J118" s="16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B118" s="23"/>
      <c r="AC118" s="23"/>
      <c r="AD118" s="23"/>
    </row>
    <row r="119" spans="1:30" ht="12" customHeight="1">
      <c r="A119" s="23"/>
      <c r="B119" s="16"/>
      <c r="C119" s="18"/>
      <c r="D119" s="18"/>
      <c r="E119" s="18"/>
      <c r="F119" s="18"/>
      <c r="G119" s="18"/>
      <c r="H119" s="18"/>
      <c r="I119" s="18"/>
      <c r="J119" s="18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B119" s="23"/>
      <c r="AC119" s="23"/>
      <c r="AD119" s="23"/>
    </row>
    <row r="120" spans="1:30" ht="12" customHeight="1">
      <c r="A120" s="23"/>
      <c r="B120" s="16"/>
      <c r="C120" s="18"/>
      <c r="D120" s="18"/>
      <c r="E120" s="18"/>
      <c r="F120" s="18"/>
      <c r="G120" s="18"/>
      <c r="H120" s="18"/>
      <c r="I120" s="18"/>
      <c r="J120" s="18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B120" s="23"/>
      <c r="AC120" s="23"/>
      <c r="AD120" s="23"/>
    </row>
    <row r="121" spans="1:30" ht="12" customHeight="1">
      <c r="A121" s="23"/>
      <c r="B121" s="16"/>
      <c r="C121" s="16"/>
      <c r="D121" s="16"/>
      <c r="E121" s="16"/>
      <c r="F121" s="16"/>
      <c r="G121" s="16"/>
      <c r="H121" s="16"/>
      <c r="I121" s="16"/>
      <c r="J121" s="16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B121" s="23"/>
      <c r="AC121" s="23"/>
      <c r="AD121" s="23"/>
    </row>
    <row r="122" spans="1:30" ht="12" customHeight="1">
      <c r="A122" s="23"/>
      <c r="B122" s="16"/>
      <c r="C122" s="16"/>
      <c r="D122" s="16"/>
      <c r="E122" s="16"/>
      <c r="F122" s="16"/>
      <c r="G122" s="16"/>
      <c r="H122" s="16"/>
      <c r="I122" s="16"/>
      <c r="J122" s="16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B122" s="23"/>
      <c r="AC122" s="23"/>
      <c r="AD122" s="23"/>
    </row>
    <row r="123" spans="1:30" ht="12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B123" s="23"/>
      <c r="AC123" s="23"/>
      <c r="AD123" s="23"/>
    </row>
    <row r="124" spans="1:30" ht="12" customHeight="1">
      <c r="A124" s="23"/>
      <c r="B124" s="16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B124" s="23"/>
      <c r="AC124" s="23"/>
      <c r="AD124" s="23"/>
    </row>
    <row r="125" spans="1:30" ht="12" customHeight="1">
      <c r="A125" s="23"/>
      <c r="B125" s="16"/>
      <c r="C125" s="16"/>
      <c r="D125" s="16"/>
      <c r="E125" s="16"/>
      <c r="F125" s="16"/>
      <c r="G125" s="23"/>
      <c r="H125" s="23"/>
      <c r="I125" s="16"/>
      <c r="J125" s="16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B125" s="23"/>
      <c r="AC125" s="23"/>
      <c r="AD125" s="23"/>
    </row>
    <row r="126" spans="1:30" ht="12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B126" s="23"/>
      <c r="AC126" s="23"/>
      <c r="AD126" s="23"/>
    </row>
    <row r="127" spans="1:30" ht="12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B127" s="23"/>
      <c r="AC127" s="23"/>
      <c r="AD127" s="23"/>
    </row>
    <row r="128" spans="1:30" ht="12" customHeight="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B128" s="23"/>
      <c r="AC128" s="23"/>
      <c r="AD128" s="23"/>
    </row>
    <row r="129" spans="1:30" ht="12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B129" s="23"/>
      <c r="AC129" s="23"/>
      <c r="AD129" s="23"/>
    </row>
    <row r="130" spans="1:30" ht="12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B130" s="23"/>
      <c r="AC130" s="23"/>
      <c r="AD130" s="23"/>
    </row>
    <row r="131" spans="1:30" ht="12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B131" s="23"/>
      <c r="AC131" s="23"/>
      <c r="AD131" s="23"/>
    </row>
    <row r="132" spans="1:30" ht="12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B132" s="23"/>
      <c r="AC132" s="23"/>
      <c r="AD132" s="23"/>
    </row>
    <row r="133" spans="1:30" ht="12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B133" s="23"/>
      <c r="AC133" s="23"/>
      <c r="AD133" s="23"/>
    </row>
    <row r="134" spans="1:30" ht="12" customHeight="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B134" s="23"/>
      <c r="AC134" s="23"/>
      <c r="AD134" s="23"/>
    </row>
    <row r="135" spans="1:30" ht="12" customHeight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B135" s="23"/>
      <c r="AC135" s="23"/>
      <c r="AD135" s="23"/>
    </row>
    <row r="136" spans="1:30" ht="12" customHeight="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B136" s="23"/>
      <c r="AC136" s="23"/>
      <c r="AD136" s="23"/>
    </row>
    <row r="137" spans="1:30" ht="12" customHeight="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B137" s="23"/>
      <c r="AC137" s="23"/>
      <c r="AD137" s="23"/>
    </row>
    <row r="138" spans="1:30" ht="12" customHeight="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B138" s="23"/>
      <c r="AC138" s="23"/>
      <c r="AD138" s="23"/>
    </row>
    <row r="139" spans="1:30" ht="12" customHeight="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B139" s="23"/>
      <c r="AC139" s="23"/>
      <c r="AD139" s="23"/>
    </row>
    <row r="140" spans="1:30" ht="12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B140" s="23"/>
      <c r="AC140" s="23"/>
      <c r="AD140" s="23"/>
    </row>
    <row r="141" spans="1:30" ht="12" customHeight="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B141" s="23"/>
      <c r="AC141" s="23"/>
      <c r="AD141" s="23"/>
    </row>
    <row r="142" spans="1:30" ht="12" customHeight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B142" s="23"/>
      <c r="AC142" s="23"/>
      <c r="AD142" s="23"/>
    </row>
    <row r="143" spans="1:30" ht="12" customHeight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B143" s="23"/>
      <c r="AC143" s="23"/>
      <c r="AD143" s="23"/>
    </row>
    <row r="144" spans="1:30" ht="12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B144" s="23"/>
      <c r="AC144" s="23"/>
      <c r="AD144" s="23"/>
    </row>
    <row r="145" spans="1:30" ht="12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B145" s="23"/>
      <c r="AC145" s="23"/>
      <c r="AD145" s="23"/>
    </row>
    <row r="146" spans="1:30" ht="12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B146" s="23"/>
      <c r="AC146" s="23"/>
      <c r="AD146" s="23"/>
    </row>
    <row r="147" spans="1:30" ht="12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B147" s="23"/>
      <c r="AC147" s="23"/>
      <c r="AD147" s="23"/>
    </row>
    <row r="148" spans="1:30" ht="12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B148" s="23"/>
      <c r="AC148" s="23"/>
      <c r="AD148" s="23"/>
    </row>
    <row r="149" spans="1:30" ht="12" customHeight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B149" s="23"/>
      <c r="AC149" s="23"/>
      <c r="AD149" s="23"/>
    </row>
    <row r="150" spans="1:30" ht="12" customHeight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B150" s="23"/>
      <c r="AC150" s="23"/>
      <c r="AD150" s="23"/>
    </row>
    <row r="151" spans="1:30" ht="12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B151" s="23"/>
      <c r="AC151" s="23"/>
      <c r="AD151" s="23"/>
    </row>
    <row r="152" spans="2:30" ht="12" customHeight="1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B152" s="23"/>
      <c r="AC152" s="23"/>
      <c r="AD152" s="23"/>
    </row>
    <row r="153" spans="2:30" ht="12" customHeight="1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B153" s="23"/>
      <c r="AC153" s="23"/>
      <c r="AD153" s="23"/>
    </row>
  </sheetData>
  <mergeCells count="17">
    <mergeCell ref="I5:N5"/>
    <mergeCell ref="I6:K6"/>
    <mergeCell ref="L6:N6"/>
    <mergeCell ref="P6:R6"/>
    <mergeCell ref="C5:E6"/>
    <mergeCell ref="F5:H6"/>
    <mergeCell ref="P8:P9"/>
    <mergeCell ref="Q8:R8"/>
    <mergeCell ref="C7:N7"/>
    <mergeCell ref="C8:C9"/>
    <mergeCell ref="D8:E8"/>
    <mergeCell ref="F8:F9"/>
    <mergeCell ref="G8:H8"/>
    <mergeCell ref="I8:I9"/>
    <mergeCell ref="J8:K8"/>
    <mergeCell ref="L8:L9"/>
    <mergeCell ref="M8:N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15"/>
  <sheetViews>
    <sheetView showGridLines="0" workbookViewId="0" topLeftCell="D1">
      <selection activeCell="H34" sqref="H34"/>
    </sheetView>
  </sheetViews>
  <sheetFormatPr defaultColWidth="9.140625" defaultRowHeight="12" customHeight="1"/>
  <cols>
    <col min="1" max="1" width="9.140625" style="1" customWidth="1"/>
    <col min="2" max="2" width="15.7109375" style="1" customWidth="1"/>
    <col min="3" max="28" width="9.140625" style="1" customWidth="1"/>
    <col min="29" max="16384" width="9.140625" style="1" customWidth="1"/>
  </cols>
  <sheetData>
    <row r="2" spans="2:26" ht="15" customHeight="1">
      <c r="B2" s="136" t="s">
        <v>342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8"/>
    </row>
    <row r="3" spans="2:16" ht="12" customHeight="1">
      <c r="B3" s="94" t="s">
        <v>4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2:16" ht="12" customHeight="1">
      <c r="B4" s="94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2:15" ht="12" customHeight="1">
      <c r="B5" s="72" t="s">
        <v>16</v>
      </c>
      <c r="C5" s="145" t="s">
        <v>81</v>
      </c>
      <c r="D5" s="146"/>
      <c r="E5" s="159"/>
      <c r="F5" s="145" t="s">
        <v>50</v>
      </c>
      <c r="G5" s="146"/>
      <c r="H5" s="159"/>
      <c r="I5" s="154" t="s">
        <v>312</v>
      </c>
      <c r="J5" s="155"/>
      <c r="K5" s="155"/>
      <c r="L5" s="155"/>
      <c r="M5" s="155"/>
      <c r="N5" s="155"/>
      <c r="O5" s="7"/>
    </row>
    <row r="6" spans="2:18" ht="12" customHeight="1">
      <c r="B6" s="73"/>
      <c r="C6" s="147"/>
      <c r="D6" s="148"/>
      <c r="E6" s="160"/>
      <c r="F6" s="147"/>
      <c r="G6" s="148"/>
      <c r="H6" s="160"/>
      <c r="I6" s="151" t="s">
        <v>73</v>
      </c>
      <c r="J6" s="153"/>
      <c r="K6" s="153"/>
      <c r="L6" s="153" t="s">
        <v>55</v>
      </c>
      <c r="M6" s="153"/>
      <c r="N6" s="153"/>
      <c r="O6" s="7"/>
      <c r="P6" s="153" t="s">
        <v>55</v>
      </c>
      <c r="Q6" s="153"/>
      <c r="R6" s="153"/>
    </row>
    <row r="7" spans="2:15" ht="12" customHeight="1">
      <c r="B7" s="73"/>
      <c r="C7" s="151" t="s">
        <v>201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7"/>
    </row>
    <row r="8" spans="2:18" ht="12" customHeight="1">
      <c r="B8" s="73"/>
      <c r="C8" s="149" t="s">
        <v>53</v>
      </c>
      <c r="D8" s="151" t="s">
        <v>2</v>
      </c>
      <c r="E8" s="152"/>
      <c r="F8" s="149" t="s">
        <v>53</v>
      </c>
      <c r="G8" s="151" t="s">
        <v>49</v>
      </c>
      <c r="H8" s="152"/>
      <c r="I8" s="149" t="s">
        <v>53</v>
      </c>
      <c r="J8" s="151" t="s">
        <v>49</v>
      </c>
      <c r="K8" s="152"/>
      <c r="L8" s="149" t="s">
        <v>53</v>
      </c>
      <c r="M8" s="151" t="s">
        <v>2</v>
      </c>
      <c r="N8" s="153"/>
      <c r="O8" s="7"/>
      <c r="P8" s="149" t="s">
        <v>53</v>
      </c>
      <c r="Q8" s="151" t="s">
        <v>2</v>
      </c>
      <c r="R8" s="153"/>
    </row>
    <row r="9" spans="2:18" ht="12" customHeight="1">
      <c r="B9" s="75"/>
      <c r="C9" s="150"/>
      <c r="D9" s="83" t="s">
        <v>152</v>
      </c>
      <c r="E9" s="83" t="s">
        <v>153</v>
      </c>
      <c r="F9" s="150"/>
      <c r="G9" s="83" t="s">
        <v>152</v>
      </c>
      <c r="H9" s="83" t="s">
        <v>153</v>
      </c>
      <c r="I9" s="150"/>
      <c r="J9" s="83" t="s">
        <v>152</v>
      </c>
      <c r="K9" s="83" t="s">
        <v>153</v>
      </c>
      <c r="L9" s="150"/>
      <c r="M9" s="83" t="s">
        <v>152</v>
      </c>
      <c r="N9" s="83" t="s">
        <v>153</v>
      </c>
      <c r="O9" s="7"/>
      <c r="P9" s="150"/>
      <c r="Q9" s="83" t="s">
        <v>152</v>
      </c>
      <c r="R9" s="83" t="s">
        <v>153</v>
      </c>
    </row>
    <row r="10" spans="1:21" ht="12" customHeight="1">
      <c r="A10" s="6">
        <f>+L10-C10</f>
        <v>-13.899999999999991</v>
      </c>
      <c r="B10" s="98" t="s">
        <v>5</v>
      </c>
      <c r="C10" s="100">
        <v>70.6</v>
      </c>
      <c r="D10" s="100">
        <v>76.1</v>
      </c>
      <c r="E10" s="100">
        <v>65.1</v>
      </c>
      <c r="F10" s="100">
        <v>63.7</v>
      </c>
      <c r="G10" s="100">
        <v>73.1</v>
      </c>
      <c r="H10" s="100">
        <v>55</v>
      </c>
      <c r="I10" s="100">
        <v>73.4</v>
      </c>
      <c r="J10" s="100">
        <v>80.6</v>
      </c>
      <c r="K10" s="100">
        <v>66.5</v>
      </c>
      <c r="L10" s="100">
        <v>56.7</v>
      </c>
      <c r="M10" s="100">
        <v>67.4</v>
      </c>
      <c r="N10" s="100">
        <v>46.7</v>
      </c>
      <c r="P10" s="100">
        <v>56.7</v>
      </c>
      <c r="Q10" s="100">
        <v>67.4</v>
      </c>
      <c r="R10" s="100">
        <v>46.7</v>
      </c>
      <c r="S10" s="7"/>
      <c r="T10" s="48">
        <f>+R10-Q10</f>
        <v>-20.700000000000003</v>
      </c>
      <c r="U10" s="7"/>
    </row>
    <row r="11" spans="2:21" ht="12" customHeight="1">
      <c r="B11" s="33" t="s">
        <v>48</v>
      </c>
      <c r="C11" s="102">
        <v>68.5</v>
      </c>
      <c r="D11" s="102">
        <v>72.1</v>
      </c>
      <c r="E11" s="102">
        <v>64.8</v>
      </c>
      <c r="F11" s="102">
        <v>58.3</v>
      </c>
      <c r="G11" s="102">
        <v>66</v>
      </c>
      <c r="H11" s="102">
        <v>50.7</v>
      </c>
      <c r="I11" s="102">
        <v>66.5</v>
      </c>
      <c r="J11" s="102">
        <v>72.9</v>
      </c>
      <c r="K11" s="102">
        <v>60.1</v>
      </c>
      <c r="L11" s="139">
        <v>45.2</v>
      </c>
      <c r="M11" s="102">
        <v>54.7</v>
      </c>
      <c r="N11" s="102">
        <v>36.3</v>
      </c>
      <c r="P11" s="139">
        <v>45.2</v>
      </c>
      <c r="Q11" s="102">
        <v>54.7</v>
      </c>
      <c r="R11" s="102">
        <v>36.3</v>
      </c>
      <c r="S11" s="7"/>
      <c r="T11" s="48">
        <f aca="true" t="shared" si="0" ref="T11:T38">+R11-Q11</f>
        <v>-18.400000000000006</v>
      </c>
      <c r="U11" s="7"/>
    </row>
    <row r="12" spans="2:21" ht="12" customHeight="1">
      <c r="B12" s="34" t="s">
        <v>47</v>
      </c>
      <c r="C12" s="104">
        <v>67.2</v>
      </c>
      <c r="D12" s="104">
        <v>70.4</v>
      </c>
      <c r="E12" s="104">
        <v>63.8</v>
      </c>
      <c r="F12" s="104" t="s">
        <v>313</v>
      </c>
      <c r="G12" s="104" t="s">
        <v>130</v>
      </c>
      <c r="H12" s="104" t="s">
        <v>130</v>
      </c>
      <c r="I12" s="104" t="s">
        <v>130</v>
      </c>
      <c r="J12" s="104" t="s">
        <v>130</v>
      </c>
      <c r="K12" s="104" t="s">
        <v>130</v>
      </c>
      <c r="L12" s="104" t="s">
        <v>130</v>
      </c>
      <c r="M12" s="104" t="s">
        <v>130</v>
      </c>
      <c r="N12" s="104" t="s">
        <v>130</v>
      </c>
      <c r="P12" s="104" t="s">
        <v>3</v>
      </c>
      <c r="Q12" s="104" t="s">
        <v>3</v>
      </c>
      <c r="R12" s="104" t="s">
        <v>3</v>
      </c>
      <c r="S12" s="7"/>
      <c r="T12" s="48" t="s">
        <v>3</v>
      </c>
      <c r="U12" s="7"/>
    </row>
    <row r="13" spans="2:21" ht="12" customHeight="1">
      <c r="B13" s="34" t="s">
        <v>46</v>
      </c>
      <c r="C13" s="104">
        <v>74.8</v>
      </c>
      <c r="D13" s="104">
        <v>82.9</v>
      </c>
      <c r="E13" s="104">
        <v>66.5</v>
      </c>
      <c r="F13" s="104">
        <v>77.3</v>
      </c>
      <c r="G13" s="104">
        <v>90</v>
      </c>
      <c r="H13" s="104">
        <v>63.9</v>
      </c>
      <c r="I13" s="104">
        <v>79</v>
      </c>
      <c r="J13" s="104">
        <v>88.7</v>
      </c>
      <c r="K13" s="104">
        <v>68.4</v>
      </c>
      <c r="L13" s="104">
        <v>76</v>
      </c>
      <c r="M13" s="104">
        <v>91.1</v>
      </c>
      <c r="N13" s="104">
        <v>60.5</v>
      </c>
      <c r="P13" s="104">
        <v>76</v>
      </c>
      <c r="Q13" s="104">
        <v>91.1</v>
      </c>
      <c r="R13" s="104">
        <v>60.5</v>
      </c>
      <c r="S13" s="7"/>
      <c r="T13" s="48">
        <f t="shared" si="0"/>
        <v>-30.599999999999994</v>
      </c>
      <c r="U13" s="7">
        <v>4</v>
      </c>
    </row>
    <row r="14" spans="2:21" ht="12" customHeight="1">
      <c r="B14" s="34" t="s">
        <v>45</v>
      </c>
      <c r="C14" s="104">
        <v>77.8</v>
      </c>
      <c r="D14" s="104">
        <v>80.9</v>
      </c>
      <c r="E14" s="104">
        <v>74.6</v>
      </c>
      <c r="F14" s="104">
        <v>65.1</v>
      </c>
      <c r="G14" s="104">
        <v>73.9</v>
      </c>
      <c r="H14" s="104">
        <v>57.2</v>
      </c>
      <c r="I14" s="104">
        <v>77.3</v>
      </c>
      <c r="J14" s="104">
        <v>84.3</v>
      </c>
      <c r="K14" s="104">
        <v>69.2</v>
      </c>
      <c r="L14" s="104">
        <v>56.4</v>
      </c>
      <c r="M14" s="104">
        <v>64.5</v>
      </c>
      <c r="N14" s="104">
        <v>50.2</v>
      </c>
      <c r="P14" s="104">
        <v>56.4</v>
      </c>
      <c r="Q14" s="104">
        <v>64.5</v>
      </c>
      <c r="R14" s="104">
        <v>50.2</v>
      </c>
      <c r="S14" s="7"/>
      <c r="T14" s="48">
        <f t="shared" si="0"/>
        <v>-14.299999999999997</v>
      </c>
      <c r="U14" s="7"/>
    </row>
    <row r="15" spans="2:20" ht="12" customHeight="1">
      <c r="B15" s="34" t="s">
        <v>63</v>
      </c>
      <c r="C15" s="104">
        <v>79.6</v>
      </c>
      <c r="D15" s="104">
        <v>83.1</v>
      </c>
      <c r="E15" s="104">
        <v>76</v>
      </c>
      <c r="F15" s="104">
        <v>65.8</v>
      </c>
      <c r="G15" s="104">
        <v>76.2</v>
      </c>
      <c r="H15" s="104">
        <v>55</v>
      </c>
      <c r="I15" s="104">
        <v>76.7</v>
      </c>
      <c r="J15" s="104">
        <v>84.8</v>
      </c>
      <c r="K15" s="104">
        <v>67.5</v>
      </c>
      <c r="L15" s="104">
        <v>57</v>
      </c>
      <c r="M15" s="104">
        <v>68.7</v>
      </c>
      <c r="N15" s="104">
        <v>45.6</v>
      </c>
      <c r="P15" s="104">
        <v>57</v>
      </c>
      <c r="Q15" s="104">
        <v>68.7</v>
      </c>
      <c r="R15" s="104">
        <v>45.6</v>
      </c>
      <c r="S15" s="7"/>
      <c r="T15" s="48">
        <f t="shared" si="0"/>
        <v>-23.1</v>
      </c>
    </row>
    <row r="16" spans="2:21" ht="12" customHeight="1">
      <c r="B16" s="34" t="s">
        <v>43</v>
      </c>
      <c r="C16" s="104">
        <v>77.7</v>
      </c>
      <c r="D16" s="104">
        <v>81.2</v>
      </c>
      <c r="E16" s="104">
        <v>74.4</v>
      </c>
      <c r="F16" s="104">
        <v>69.8</v>
      </c>
      <c r="G16" s="104">
        <v>77.1</v>
      </c>
      <c r="H16" s="104">
        <v>60.8</v>
      </c>
      <c r="I16" s="104">
        <v>61.6</v>
      </c>
      <c r="J16" s="104" t="s">
        <v>314</v>
      </c>
      <c r="K16" s="104" t="s">
        <v>130</v>
      </c>
      <c r="L16" s="104">
        <v>70.1</v>
      </c>
      <c r="M16" s="104">
        <v>77.1</v>
      </c>
      <c r="N16" s="104">
        <v>61.4</v>
      </c>
      <c r="P16" s="104">
        <v>70.1</v>
      </c>
      <c r="Q16" s="104">
        <v>77.1</v>
      </c>
      <c r="R16" s="104">
        <v>61.4</v>
      </c>
      <c r="S16" s="7"/>
      <c r="T16" s="48">
        <f t="shared" si="0"/>
        <v>-15.699999999999996</v>
      </c>
      <c r="U16" s="7"/>
    </row>
    <row r="17" spans="2:21" ht="12" customHeight="1">
      <c r="B17" s="34" t="s">
        <v>42</v>
      </c>
      <c r="C17" s="104">
        <v>69.5</v>
      </c>
      <c r="D17" s="104">
        <v>75.3</v>
      </c>
      <c r="E17" s="104">
        <v>63.8</v>
      </c>
      <c r="F17" s="104">
        <v>65</v>
      </c>
      <c r="G17" s="104">
        <v>73.8</v>
      </c>
      <c r="H17" s="104">
        <v>56.7</v>
      </c>
      <c r="I17" s="104">
        <v>70.3</v>
      </c>
      <c r="J17" s="104">
        <v>78.7</v>
      </c>
      <c r="K17" s="104">
        <v>61.9</v>
      </c>
      <c r="L17" s="104">
        <v>55.3</v>
      </c>
      <c r="M17" s="104">
        <v>64</v>
      </c>
      <c r="N17" s="104">
        <v>47.8</v>
      </c>
      <c r="P17" s="104">
        <v>55.3</v>
      </c>
      <c r="Q17" s="104">
        <v>64</v>
      </c>
      <c r="R17" s="104">
        <v>47.8</v>
      </c>
      <c r="S17" s="7"/>
      <c r="T17" s="48">
        <f t="shared" si="0"/>
        <v>-16.200000000000003</v>
      </c>
      <c r="U17" s="7"/>
    </row>
    <row r="18" spans="2:21" ht="12" customHeight="1">
      <c r="B18" s="34" t="s">
        <v>41</v>
      </c>
      <c r="C18" s="104">
        <v>54.9</v>
      </c>
      <c r="D18" s="104">
        <v>63.9</v>
      </c>
      <c r="E18" s="104">
        <v>46</v>
      </c>
      <c r="F18" s="104">
        <v>55.4</v>
      </c>
      <c r="G18" s="104">
        <v>65.1</v>
      </c>
      <c r="H18" s="104">
        <v>46.4</v>
      </c>
      <c r="I18" s="104">
        <v>56.8</v>
      </c>
      <c r="J18" s="104">
        <v>66.9</v>
      </c>
      <c r="K18" s="104">
        <v>50.8</v>
      </c>
      <c r="L18" s="104">
        <v>55.1</v>
      </c>
      <c r="M18" s="104">
        <v>64.8</v>
      </c>
      <c r="N18" s="104">
        <v>45.1</v>
      </c>
      <c r="P18" s="104">
        <v>55.1</v>
      </c>
      <c r="Q18" s="104">
        <v>64.8</v>
      </c>
      <c r="R18" s="104">
        <v>45.1</v>
      </c>
      <c r="S18" s="7"/>
      <c r="T18" s="48">
        <f t="shared" si="0"/>
        <v>-19.699999999999996</v>
      </c>
      <c r="U18" s="7"/>
    </row>
    <row r="19" spans="2:21" ht="12" customHeight="1">
      <c r="B19" s="34" t="s">
        <v>40</v>
      </c>
      <c r="C19" s="104">
        <v>62.5</v>
      </c>
      <c r="D19" s="104">
        <v>68.1</v>
      </c>
      <c r="E19" s="104">
        <v>56.9</v>
      </c>
      <c r="F19" s="104">
        <v>57.6</v>
      </c>
      <c r="G19" s="104">
        <v>63.5</v>
      </c>
      <c r="H19" s="104">
        <v>52.3</v>
      </c>
      <c r="I19" s="104">
        <v>62.2</v>
      </c>
      <c r="J19" s="104">
        <v>68.5</v>
      </c>
      <c r="K19" s="104">
        <v>56.6</v>
      </c>
      <c r="L19" s="104">
        <v>55</v>
      </c>
      <c r="M19" s="104">
        <v>60.8</v>
      </c>
      <c r="N19" s="104">
        <v>49.9</v>
      </c>
      <c r="P19" s="104">
        <v>55</v>
      </c>
      <c r="Q19" s="104">
        <v>60.8</v>
      </c>
      <c r="R19" s="104">
        <v>49.9</v>
      </c>
      <c r="S19" s="7"/>
      <c r="T19" s="48">
        <f t="shared" si="0"/>
        <v>-10.899999999999999</v>
      </c>
      <c r="U19" s="7"/>
    </row>
    <row r="20" spans="2:21" ht="12" customHeight="1">
      <c r="B20" s="34" t="s">
        <v>39</v>
      </c>
      <c r="C20" s="104">
        <v>70.8</v>
      </c>
      <c r="D20" s="104">
        <v>74</v>
      </c>
      <c r="E20" s="104">
        <v>67.7</v>
      </c>
      <c r="F20" s="104">
        <v>53.3</v>
      </c>
      <c r="G20" s="104">
        <v>63.1</v>
      </c>
      <c r="H20" s="104">
        <v>44.6</v>
      </c>
      <c r="I20" s="104">
        <v>67.9</v>
      </c>
      <c r="J20" s="104">
        <v>72</v>
      </c>
      <c r="K20" s="104">
        <v>63.8</v>
      </c>
      <c r="L20" s="104">
        <v>46.6</v>
      </c>
      <c r="M20" s="104">
        <v>58.7</v>
      </c>
      <c r="N20" s="104">
        <v>36.3</v>
      </c>
      <c r="P20" s="104">
        <v>46.6</v>
      </c>
      <c r="Q20" s="104">
        <v>58.7</v>
      </c>
      <c r="R20" s="104">
        <v>36.3</v>
      </c>
      <c r="S20" s="7"/>
      <c r="T20" s="48">
        <f t="shared" si="0"/>
        <v>-22.400000000000006</v>
      </c>
      <c r="U20" s="7"/>
    </row>
    <row r="21" spans="2:21" ht="12" customHeight="1">
      <c r="B21" s="34" t="s">
        <v>38</v>
      </c>
      <c r="C21" s="104">
        <v>60.5</v>
      </c>
      <c r="D21" s="104">
        <v>65.3</v>
      </c>
      <c r="E21" s="104">
        <v>55.8</v>
      </c>
      <c r="F21" s="104" t="s">
        <v>315</v>
      </c>
      <c r="G21" s="104" t="s">
        <v>316</v>
      </c>
      <c r="H21" s="104" t="s">
        <v>317</v>
      </c>
      <c r="I21" s="104" t="s">
        <v>130</v>
      </c>
      <c r="J21" s="104" t="s">
        <v>131</v>
      </c>
      <c r="K21" s="104" t="s">
        <v>130</v>
      </c>
      <c r="L21" s="104" t="s">
        <v>318</v>
      </c>
      <c r="M21" s="104" t="s">
        <v>130</v>
      </c>
      <c r="N21" s="104" t="s">
        <v>319</v>
      </c>
      <c r="P21" s="104">
        <v>38.8</v>
      </c>
      <c r="Q21" s="104" t="s">
        <v>3</v>
      </c>
      <c r="R21" s="104">
        <v>37.3</v>
      </c>
      <c r="S21" s="7"/>
      <c r="T21" s="48" t="s">
        <v>3</v>
      </c>
      <c r="U21" s="7"/>
    </row>
    <row r="22" spans="2:21" ht="12" customHeight="1">
      <c r="B22" s="34" t="s">
        <v>37</v>
      </c>
      <c r="C22" s="104">
        <v>60.3</v>
      </c>
      <c r="D22" s="104">
        <v>70.2</v>
      </c>
      <c r="E22" s="104">
        <v>50.4</v>
      </c>
      <c r="F22" s="104">
        <v>62.4</v>
      </c>
      <c r="G22" s="104">
        <v>74.4</v>
      </c>
      <c r="H22" s="104">
        <v>52.3</v>
      </c>
      <c r="I22" s="104">
        <v>66.3</v>
      </c>
      <c r="J22" s="104">
        <v>75.7</v>
      </c>
      <c r="K22" s="104">
        <v>60</v>
      </c>
      <c r="L22" s="104">
        <v>60.7</v>
      </c>
      <c r="M22" s="104">
        <v>73.9</v>
      </c>
      <c r="N22" s="104">
        <v>48.2</v>
      </c>
      <c r="P22" s="104">
        <v>60.7</v>
      </c>
      <c r="Q22" s="104">
        <v>73.9</v>
      </c>
      <c r="R22" s="104">
        <v>48.2</v>
      </c>
      <c r="S22" s="7"/>
      <c r="T22" s="48">
        <f t="shared" si="0"/>
        <v>-25.700000000000003</v>
      </c>
      <c r="U22" s="7">
        <v>5</v>
      </c>
    </row>
    <row r="23" spans="2:21" ht="12" customHeight="1">
      <c r="B23" s="34" t="s">
        <v>36</v>
      </c>
      <c r="C23" s="104">
        <v>67.2</v>
      </c>
      <c r="D23" s="104">
        <v>71.7</v>
      </c>
      <c r="E23" s="104">
        <v>62.8</v>
      </c>
      <c r="F23" s="104">
        <v>71.1</v>
      </c>
      <c r="G23" s="104">
        <v>74.8</v>
      </c>
      <c r="H23" s="104">
        <v>68.7</v>
      </c>
      <c r="I23" s="104">
        <v>68.3</v>
      </c>
      <c r="J23" s="104">
        <v>75.2</v>
      </c>
      <c r="K23" s="104">
        <v>61.9</v>
      </c>
      <c r="L23" s="104">
        <v>75.1</v>
      </c>
      <c r="M23" s="104">
        <v>73.9</v>
      </c>
      <c r="N23" s="104">
        <v>75.6</v>
      </c>
      <c r="P23" s="104">
        <v>75.1</v>
      </c>
      <c r="Q23" s="104">
        <v>73.9</v>
      </c>
      <c r="R23" s="104">
        <v>75.6</v>
      </c>
      <c r="S23" s="7"/>
      <c r="T23" s="48">
        <f t="shared" si="0"/>
        <v>1.6999999999999886</v>
      </c>
      <c r="U23" s="7"/>
    </row>
    <row r="24" spans="2:21" ht="12" customHeight="1">
      <c r="B24" s="34" t="s">
        <v>35</v>
      </c>
      <c r="C24" s="104">
        <v>73.9</v>
      </c>
      <c r="D24" s="104">
        <v>75.8</v>
      </c>
      <c r="E24" s="104">
        <v>72.1</v>
      </c>
      <c r="F24" s="104">
        <v>64.3</v>
      </c>
      <c r="G24" s="104">
        <v>68.1</v>
      </c>
      <c r="H24" s="104">
        <v>60.4</v>
      </c>
      <c r="I24" s="104">
        <v>78.5</v>
      </c>
      <c r="J24" s="104" t="s">
        <v>130</v>
      </c>
      <c r="K24" s="104" t="s">
        <v>130</v>
      </c>
      <c r="L24" s="104">
        <v>64</v>
      </c>
      <c r="M24" s="104">
        <v>67.7</v>
      </c>
      <c r="N24" s="104">
        <v>60.2</v>
      </c>
      <c r="P24" s="104">
        <v>64</v>
      </c>
      <c r="Q24" s="104">
        <v>67.7</v>
      </c>
      <c r="R24" s="104">
        <v>60.2</v>
      </c>
      <c r="S24" s="7"/>
      <c r="T24" s="48">
        <f t="shared" si="0"/>
        <v>-7.5</v>
      </c>
      <c r="U24" s="7"/>
    </row>
    <row r="25" spans="2:21" ht="12" customHeight="1">
      <c r="B25" s="34" t="s">
        <v>34</v>
      </c>
      <c r="C25" s="104">
        <v>73.4</v>
      </c>
      <c r="D25" s="104">
        <v>74.6</v>
      </c>
      <c r="E25" s="104">
        <v>72.3</v>
      </c>
      <c r="F25" s="104">
        <v>68.2</v>
      </c>
      <c r="G25" s="104" t="s">
        <v>130</v>
      </c>
      <c r="H25" s="104" t="s">
        <v>130</v>
      </c>
      <c r="I25" s="104" t="s">
        <v>130</v>
      </c>
      <c r="J25" s="104" t="s">
        <v>130</v>
      </c>
      <c r="K25" s="104" t="s">
        <v>130</v>
      </c>
      <c r="L25" s="104" t="s">
        <v>320</v>
      </c>
      <c r="M25" s="104" t="s">
        <v>130</v>
      </c>
      <c r="N25" s="104" t="s">
        <v>130</v>
      </c>
      <c r="P25" s="104">
        <v>70.8</v>
      </c>
      <c r="Q25" s="104" t="s">
        <v>3</v>
      </c>
      <c r="R25" s="104" t="s">
        <v>3</v>
      </c>
      <c r="S25" s="7"/>
      <c r="T25" s="48" t="s">
        <v>3</v>
      </c>
      <c r="U25" s="7"/>
    </row>
    <row r="26" spans="2:21" ht="12" customHeight="1">
      <c r="B26" s="34" t="s">
        <v>33</v>
      </c>
      <c r="C26" s="104">
        <v>69.2</v>
      </c>
      <c r="D26" s="104">
        <v>73.6</v>
      </c>
      <c r="E26" s="104">
        <v>64.7</v>
      </c>
      <c r="F26" s="104">
        <v>72.7</v>
      </c>
      <c r="G26" s="104">
        <v>79.6</v>
      </c>
      <c r="H26" s="104">
        <v>65.4</v>
      </c>
      <c r="I26" s="104">
        <v>74.5</v>
      </c>
      <c r="J26" s="104">
        <v>80.2</v>
      </c>
      <c r="K26" s="104">
        <v>68.4</v>
      </c>
      <c r="L26" s="104">
        <v>57.4</v>
      </c>
      <c r="M26" s="104">
        <v>74.2</v>
      </c>
      <c r="N26" s="104">
        <v>41.5</v>
      </c>
      <c r="P26" s="104">
        <v>57.4</v>
      </c>
      <c r="Q26" s="104">
        <v>74.2</v>
      </c>
      <c r="R26" s="104">
        <v>41.5</v>
      </c>
      <c r="S26" s="7"/>
      <c r="T26" s="48">
        <f t="shared" si="0"/>
        <v>-32.7</v>
      </c>
      <c r="U26" s="7">
        <v>3</v>
      </c>
    </row>
    <row r="27" spans="2:20" ht="12" customHeight="1">
      <c r="B27" s="34" t="s">
        <v>32</v>
      </c>
      <c r="C27" s="104">
        <v>68.9</v>
      </c>
      <c r="D27" s="104">
        <v>75.8</v>
      </c>
      <c r="E27" s="104">
        <v>62.2</v>
      </c>
      <c r="F27" s="104">
        <v>71.1</v>
      </c>
      <c r="G27" s="104">
        <v>79.9</v>
      </c>
      <c r="H27" s="104">
        <v>59.8</v>
      </c>
      <c r="I27" s="104">
        <v>70.9</v>
      </c>
      <c r="J27" s="104">
        <v>80.7</v>
      </c>
      <c r="K27" s="104">
        <v>58.5</v>
      </c>
      <c r="L27" s="104">
        <v>71.4</v>
      </c>
      <c r="M27" s="104" t="s">
        <v>321</v>
      </c>
      <c r="N27" s="104" t="s">
        <v>322</v>
      </c>
      <c r="P27" s="104">
        <v>71.4</v>
      </c>
      <c r="Q27" s="104">
        <v>78.1</v>
      </c>
      <c r="R27" s="104">
        <v>62.8</v>
      </c>
      <c r="S27" s="7"/>
      <c r="T27" s="48">
        <f t="shared" si="0"/>
        <v>-15.299999999999997</v>
      </c>
    </row>
    <row r="28" spans="2:21" ht="12" customHeight="1">
      <c r="B28" s="34" t="s">
        <v>31</v>
      </c>
      <c r="C28" s="104">
        <v>67.9</v>
      </c>
      <c r="D28" s="104">
        <v>81.5</v>
      </c>
      <c r="E28" s="104">
        <v>53.7</v>
      </c>
      <c r="F28" s="104">
        <v>65</v>
      </c>
      <c r="G28" s="104">
        <v>79.7</v>
      </c>
      <c r="H28" s="104">
        <v>50.9</v>
      </c>
      <c r="I28" s="104">
        <v>67.4</v>
      </c>
      <c r="J28" s="104">
        <v>78.1</v>
      </c>
      <c r="K28" s="104">
        <v>56.5</v>
      </c>
      <c r="L28" s="104">
        <v>63.2</v>
      </c>
      <c r="M28" s="104">
        <v>80.8</v>
      </c>
      <c r="N28" s="104">
        <v>47.1</v>
      </c>
      <c r="P28" s="104">
        <v>63.2</v>
      </c>
      <c r="Q28" s="104">
        <v>80.8</v>
      </c>
      <c r="R28" s="104">
        <v>47.1</v>
      </c>
      <c r="S28" s="7"/>
      <c r="T28" s="48">
        <f t="shared" si="0"/>
        <v>-33.699999999999996</v>
      </c>
      <c r="U28" s="7">
        <v>2</v>
      </c>
    </row>
    <row r="29" spans="2:21" ht="12" customHeight="1">
      <c r="B29" s="34" t="s">
        <v>30</v>
      </c>
      <c r="C29" s="104">
        <v>77.2</v>
      </c>
      <c r="D29" s="104">
        <v>82.5</v>
      </c>
      <c r="E29" s="104">
        <v>72</v>
      </c>
      <c r="F29" s="104">
        <v>61.4</v>
      </c>
      <c r="G29" s="104">
        <v>72</v>
      </c>
      <c r="H29" s="104">
        <v>52.5</v>
      </c>
      <c r="I29" s="104">
        <v>74</v>
      </c>
      <c r="J29" s="104">
        <v>82.1</v>
      </c>
      <c r="K29" s="104">
        <v>67.5</v>
      </c>
      <c r="L29" s="104">
        <v>49.7</v>
      </c>
      <c r="M29" s="104">
        <v>63.1</v>
      </c>
      <c r="N29" s="104">
        <v>38.1</v>
      </c>
      <c r="P29" s="104">
        <v>49.7</v>
      </c>
      <c r="Q29" s="104">
        <v>63.1</v>
      </c>
      <c r="R29" s="104">
        <v>38.1</v>
      </c>
      <c r="S29" s="7"/>
      <c r="T29" s="48">
        <f t="shared" si="0"/>
        <v>-25</v>
      </c>
      <c r="U29" s="7"/>
    </row>
    <row r="30" spans="2:21" ht="12" customHeight="1">
      <c r="B30" s="34" t="s">
        <v>29</v>
      </c>
      <c r="C30" s="104">
        <v>75.8</v>
      </c>
      <c r="D30" s="104">
        <v>79.3</v>
      </c>
      <c r="E30" s="104">
        <v>72.2</v>
      </c>
      <c r="F30" s="104">
        <v>65.8</v>
      </c>
      <c r="G30" s="104">
        <v>73</v>
      </c>
      <c r="H30" s="104">
        <v>59.1</v>
      </c>
      <c r="I30" s="104">
        <v>75.2</v>
      </c>
      <c r="J30" s="104">
        <v>81.4</v>
      </c>
      <c r="K30" s="104">
        <v>69.5</v>
      </c>
      <c r="L30" s="104">
        <v>55.9</v>
      </c>
      <c r="M30" s="104">
        <v>64.3</v>
      </c>
      <c r="N30" s="104">
        <v>47.6</v>
      </c>
      <c r="P30" s="104">
        <v>55.9</v>
      </c>
      <c r="Q30" s="104">
        <v>64.3</v>
      </c>
      <c r="R30" s="104">
        <v>47.6</v>
      </c>
      <c r="S30" s="7"/>
      <c r="T30" s="48">
        <f t="shared" si="0"/>
        <v>-16.699999999999996</v>
      </c>
      <c r="U30" s="7"/>
    </row>
    <row r="31" spans="2:21" ht="12" customHeight="1">
      <c r="B31" s="34" t="s">
        <v>28</v>
      </c>
      <c r="C31" s="106">
        <v>67.8</v>
      </c>
      <c r="D31" s="106">
        <v>74.7</v>
      </c>
      <c r="E31" s="106">
        <v>60.9</v>
      </c>
      <c r="F31" s="106">
        <v>66.7</v>
      </c>
      <c r="G31" s="106">
        <v>78.4</v>
      </c>
      <c r="H31" s="106">
        <v>52.8</v>
      </c>
      <c r="I31" s="106" t="s">
        <v>323</v>
      </c>
      <c r="J31" s="106" t="s">
        <v>164</v>
      </c>
      <c r="K31" s="104" t="s">
        <v>130</v>
      </c>
      <c r="L31" s="106">
        <v>62.3</v>
      </c>
      <c r="M31" s="104">
        <v>74.6</v>
      </c>
      <c r="N31" s="104">
        <v>50.9</v>
      </c>
      <c r="P31" s="106">
        <v>62.3</v>
      </c>
      <c r="Q31" s="104">
        <v>74.6</v>
      </c>
      <c r="R31" s="104">
        <v>50.9</v>
      </c>
      <c r="S31" s="7"/>
      <c r="T31" s="48">
        <f t="shared" si="0"/>
        <v>-23.699999999999996</v>
      </c>
      <c r="U31" s="7"/>
    </row>
    <row r="32" spans="2:21" ht="12" customHeight="1">
      <c r="B32" s="34" t="s">
        <v>27</v>
      </c>
      <c r="C32" s="106">
        <v>69.2</v>
      </c>
      <c r="D32" s="106">
        <v>72.6</v>
      </c>
      <c r="E32" s="106">
        <v>66.1</v>
      </c>
      <c r="F32" s="106">
        <v>65.6</v>
      </c>
      <c r="G32" s="106">
        <v>73.9</v>
      </c>
      <c r="H32" s="106">
        <v>59.7</v>
      </c>
      <c r="I32" s="106">
        <v>72.5</v>
      </c>
      <c r="J32" s="106">
        <v>76.8</v>
      </c>
      <c r="K32" s="104">
        <v>69.1</v>
      </c>
      <c r="L32" s="106">
        <v>63.5</v>
      </c>
      <c r="M32" s="104">
        <v>73</v>
      </c>
      <c r="N32" s="104">
        <v>57</v>
      </c>
      <c r="P32" s="106">
        <v>63.5</v>
      </c>
      <c r="Q32" s="104">
        <v>73</v>
      </c>
      <c r="R32" s="104">
        <v>57</v>
      </c>
      <c r="S32" s="7"/>
      <c r="T32" s="48">
        <f t="shared" si="0"/>
        <v>-16</v>
      </c>
      <c r="U32" s="7"/>
    </row>
    <row r="33" spans="2:21" ht="12" customHeight="1">
      <c r="B33" s="34" t="s">
        <v>26</v>
      </c>
      <c r="C33" s="106">
        <v>66</v>
      </c>
      <c r="D33" s="106">
        <v>74.7</v>
      </c>
      <c r="E33" s="106">
        <v>57.2</v>
      </c>
      <c r="F33" s="104" t="s">
        <v>130</v>
      </c>
      <c r="G33" s="104" t="s">
        <v>130</v>
      </c>
      <c r="H33" s="104" t="s">
        <v>130</v>
      </c>
      <c r="I33" s="106" t="s">
        <v>130</v>
      </c>
      <c r="J33" s="106" t="s">
        <v>130</v>
      </c>
      <c r="K33" s="106" t="s">
        <v>130</v>
      </c>
      <c r="L33" s="104" t="s">
        <v>130</v>
      </c>
      <c r="M33" s="104" t="s">
        <v>130</v>
      </c>
      <c r="N33" s="104" t="s">
        <v>130</v>
      </c>
      <c r="P33" s="104" t="s">
        <v>3</v>
      </c>
      <c r="Q33" s="104" t="s">
        <v>3</v>
      </c>
      <c r="R33" s="104" t="s">
        <v>3</v>
      </c>
      <c r="S33" s="7"/>
      <c r="T33" s="48" t="s">
        <v>3</v>
      </c>
      <c r="U33" s="7"/>
    </row>
    <row r="34" spans="2:21" ht="12" customHeight="1">
      <c r="B34" s="34" t="s">
        <v>25</v>
      </c>
      <c r="C34" s="106">
        <v>69.1</v>
      </c>
      <c r="D34" s="106">
        <v>72.8</v>
      </c>
      <c r="E34" s="106">
        <v>65.2</v>
      </c>
      <c r="F34" s="106">
        <v>70</v>
      </c>
      <c r="G34" s="106">
        <v>84.8</v>
      </c>
      <c r="H34" s="106">
        <v>48.1</v>
      </c>
      <c r="I34" s="106">
        <v>62.3</v>
      </c>
      <c r="J34" s="106" t="s">
        <v>324</v>
      </c>
      <c r="K34" s="104" t="s">
        <v>325</v>
      </c>
      <c r="L34" s="106">
        <v>71.3</v>
      </c>
      <c r="M34" s="104">
        <v>86.4</v>
      </c>
      <c r="N34" s="104">
        <v>47</v>
      </c>
      <c r="P34" s="106">
        <v>71.3</v>
      </c>
      <c r="Q34" s="104">
        <v>86.4</v>
      </c>
      <c r="R34" s="104">
        <v>47</v>
      </c>
      <c r="S34" s="7"/>
      <c r="T34" s="48">
        <f t="shared" si="0"/>
        <v>-39.400000000000006</v>
      </c>
      <c r="U34" s="7">
        <v>1</v>
      </c>
    </row>
    <row r="35" spans="2:21" ht="12" customHeight="1">
      <c r="B35" s="35" t="s">
        <v>24</v>
      </c>
      <c r="C35" s="106">
        <v>67.6</v>
      </c>
      <c r="D35" s="106">
        <v>75</v>
      </c>
      <c r="E35" s="106">
        <v>60.3</v>
      </c>
      <c r="F35" s="106">
        <v>77.4</v>
      </c>
      <c r="G35" s="106">
        <v>86.8</v>
      </c>
      <c r="H35" s="104">
        <v>68.1</v>
      </c>
      <c r="I35" s="106">
        <v>76.7</v>
      </c>
      <c r="J35" s="106" t="s">
        <v>326</v>
      </c>
      <c r="K35" s="104" t="s">
        <v>130</v>
      </c>
      <c r="L35" s="104" t="s">
        <v>258</v>
      </c>
      <c r="M35" s="104" t="s">
        <v>130</v>
      </c>
      <c r="N35" s="104" t="s">
        <v>130</v>
      </c>
      <c r="P35" s="104">
        <v>78.8</v>
      </c>
      <c r="Q35" s="104" t="s">
        <v>3</v>
      </c>
      <c r="R35" s="104" t="s">
        <v>3</v>
      </c>
      <c r="S35" s="7"/>
      <c r="T35" s="48" t="s">
        <v>3</v>
      </c>
      <c r="U35" s="7"/>
    </row>
    <row r="36" spans="2:21" ht="12" customHeight="1">
      <c r="B36" s="34" t="s">
        <v>23</v>
      </c>
      <c r="C36" s="104">
        <v>73.5</v>
      </c>
      <c r="D36" s="104">
        <v>74.2</v>
      </c>
      <c r="E36" s="104">
        <v>72.8</v>
      </c>
      <c r="F36" s="104">
        <v>58.3</v>
      </c>
      <c r="G36" s="104">
        <v>67.9</v>
      </c>
      <c r="H36" s="104">
        <v>48.8</v>
      </c>
      <c r="I36" s="104">
        <v>72.9</v>
      </c>
      <c r="J36" s="104">
        <v>76.6</v>
      </c>
      <c r="K36" s="104">
        <v>68.9</v>
      </c>
      <c r="L36" s="104">
        <v>48.1</v>
      </c>
      <c r="M36" s="104">
        <v>61.3</v>
      </c>
      <c r="N36" s="104">
        <v>35.7</v>
      </c>
      <c r="P36" s="104">
        <v>48.1</v>
      </c>
      <c r="Q36" s="104">
        <v>61.3</v>
      </c>
      <c r="R36" s="104">
        <v>35.7</v>
      </c>
      <c r="S36" s="7"/>
      <c r="T36" s="48">
        <f t="shared" si="0"/>
        <v>-25.599999999999994</v>
      </c>
      <c r="U36" s="7">
        <v>6</v>
      </c>
    </row>
    <row r="37" spans="2:21" ht="12" customHeight="1">
      <c r="B37" s="34" t="s">
        <v>22</v>
      </c>
      <c r="C37" s="106">
        <v>82.1</v>
      </c>
      <c r="D37" s="106">
        <v>83.7</v>
      </c>
      <c r="E37" s="106">
        <v>80.4</v>
      </c>
      <c r="F37" s="106">
        <v>61.7</v>
      </c>
      <c r="G37" s="106">
        <v>68.8</v>
      </c>
      <c r="H37" s="106">
        <v>54.6</v>
      </c>
      <c r="I37" s="106">
        <v>78.8</v>
      </c>
      <c r="J37" s="106">
        <v>85.2</v>
      </c>
      <c r="K37" s="106">
        <v>72.5</v>
      </c>
      <c r="L37" s="106">
        <v>50.7</v>
      </c>
      <c r="M37" s="104">
        <v>58.4</v>
      </c>
      <c r="N37" s="104">
        <v>43</v>
      </c>
      <c r="P37" s="106">
        <v>50.7</v>
      </c>
      <c r="Q37" s="104">
        <v>58.4</v>
      </c>
      <c r="R37" s="104">
        <v>43</v>
      </c>
      <c r="S37" s="7"/>
      <c r="T37" s="48">
        <f t="shared" si="0"/>
        <v>-15.399999999999999</v>
      </c>
      <c r="U37" s="7"/>
    </row>
    <row r="38" spans="2:20" ht="12" customHeight="1">
      <c r="B38" s="36" t="s">
        <v>21</v>
      </c>
      <c r="C38" s="109">
        <v>77.2</v>
      </c>
      <c r="D38" s="109">
        <v>82.5</v>
      </c>
      <c r="E38" s="109">
        <v>72</v>
      </c>
      <c r="F38" s="109">
        <v>73.8</v>
      </c>
      <c r="G38" s="109">
        <v>82.2</v>
      </c>
      <c r="H38" s="109">
        <v>66</v>
      </c>
      <c r="I38" s="109">
        <v>82</v>
      </c>
      <c r="J38" s="109">
        <v>88.2</v>
      </c>
      <c r="K38" s="109">
        <v>76.3</v>
      </c>
      <c r="L38" s="109">
        <v>63.3</v>
      </c>
      <c r="M38" s="140">
        <v>74.7</v>
      </c>
      <c r="N38" s="140">
        <v>52.5</v>
      </c>
      <c r="P38" s="109">
        <v>63.3</v>
      </c>
      <c r="Q38" s="140">
        <v>74.7</v>
      </c>
      <c r="R38" s="140">
        <v>52.5</v>
      </c>
      <c r="S38" s="7"/>
      <c r="T38" s="48">
        <f t="shared" si="0"/>
        <v>-22.200000000000003</v>
      </c>
    </row>
    <row r="39" spans="2:31" ht="12" customHeight="1">
      <c r="B39" s="2"/>
      <c r="C39" s="90"/>
      <c r="D39" s="91"/>
      <c r="E39" s="90"/>
      <c r="F39" s="91"/>
      <c r="G39" s="90"/>
      <c r="H39" s="91"/>
      <c r="I39" s="90"/>
      <c r="J39" s="91"/>
      <c r="K39" s="90"/>
      <c r="L39" s="91"/>
      <c r="M39" s="90"/>
      <c r="N39" s="91"/>
      <c r="O39" s="90"/>
      <c r="P39" s="91"/>
      <c r="Q39" s="90"/>
      <c r="R39" s="91"/>
      <c r="S39" s="90"/>
      <c r="T39" s="91"/>
      <c r="U39" s="90"/>
      <c r="V39" s="91"/>
      <c r="W39" s="141"/>
      <c r="X39" s="142"/>
      <c r="Y39" s="141"/>
      <c r="Z39" s="90"/>
      <c r="AA39" s="48"/>
      <c r="AB39" s="7"/>
      <c r="AC39" s="7"/>
      <c r="AD39" s="7"/>
      <c r="AE39" s="7"/>
    </row>
    <row r="40" spans="2:31" ht="12" customHeight="1">
      <c r="B40" s="1" t="s">
        <v>74</v>
      </c>
      <c r="AA40" s="7"/>
      <c r="AB40" s="7"/>
      <c r="AC40" s="7"/>
      <c r="AD40" s="7"/>
      <c r="AE40" s="7"/>
    </row>
    <row r="41" spans="2:31" ht="12" customHeight="1">
      <c r="B41" s="110" t="s">
        <v>56</v>
      </c>
      <c r="AA41" s="7"/>
      <c r="AB41" s="7"/>
      <c r="AC41" s="7"/>
      <c r="AD41" s="7"/>
      <c r="AE41" s="7"/>
    </row>
    <row r="42" spans="1:30" ht="12" customHeight="1">
      <c r="A42" s="22"/>
      <c r="B42" s="110" t="s">
        <v>71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16"/>
      <c r="P42" s="16"/>
      <c r="Q42" s="16"/>
      <c r="R42" s="16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</row>
    <row r="43" spans="2:29" ht="12" customHeight="1">
      <c r="B43" s="110" t="s">
        <v>57</v>
      </c>
      <c r="C43" s="94"/>
      <c r="D43" s="94"/>
      <c r="E43" s="94"/>
      <c r="F43" s="94"/>
      <c r="G43" s="94"/>
      <c r="H43" s="94"/>
      <c r="AA43" s="7"/>
      <c r="AB43" s="7"/>
      <c r="AC43" s="7"/>
    </row>
    <row r="44" spans="2:29" ht="12" customHeight="1">
      <c r="B44" s="1" t="s">
        <v>327</v>
      </c>
      <c r="AA44" s="7"/>
      <c r="AB44" s="7"/>
      <c r="AC44" s="7"/>
    </row>
    <row r="45" spans="27:29" ht="12" customHeight="1">
      <c r="AA45" s="7"/>
      <c r="AB45" s="7"/>
      <c r="AC45" s="7"/>
    </row>
    <row r="56" ht="12" customHeight="1">
      <c r="B56" s="71" t="s">
        <v>95</v>
      </c>
    </row>
    <row r="57" ht="12" customHeight="1">
      <c r="B57" s="1" t="s">
        <v>328</v>
      </c>
    </row>
    <row r="61" spans="2:26" ht="12" customHeight="1">
      <c r="B61" s="76" t="s">
        <v>329</v>
      </c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</row>
    <row r="62" spans="2:26" ht="12" customHeight="1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2:26" ht="12" customHeight="1">
      <c r="B63" s="76" t="s">
        <v>85</v>
      </c>
      <c r="C63" s="78">
        <v>42486.09210648148</v>
      </c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</row>
    <row r="64" spans="2:26" ht="12" customHeight="1">
      <c r="B64" s="76" t="s">
        <v>86</v>
      </c>
      <c r="C64" s="78">
        <v>42507.54756896991</v>
      </c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</row>
    <row r="65" spans="2:26" ht="12" customHeight="1">
      <c r="B65" s="76" t="s">
        <v>87</v>
      </c>
      <c r="C65" s="76" t="s">
        <v>51</v>
      </c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</row>
    <row r="66" spans="2:26" ht="12" customHeight="1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2:26" ht="12" customHeight="1">
      <c r="B67" s="76" t="s">
        <v>88</v>
      </c>
      <c r="C67" s="76" t="s">
        <v>98</v>
      </c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</row>
    <row r="68" spans="2:26" ht="12" customHeight="1">
      <c r="B68" s="76" t="s">
        <v>19</v>
      </c>
      <c r="C68" s="76" t="s">
        <v>92</v>
      </c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</row>
    <row r="69" spans="2:26" ht="12" customHeight="1">
      <c r="B69" s="76" t="s">
        <v>70</v>
      </c>
      <c r="C69" s="76" t="s">
        <v>52</v>
      </c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</row>
    <row r="70" spans="2:26" ht="12" customHeight="1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2:14" ht="12" customHeight="1">
      <c r="B71" s="79" t="s">
        <v>100</v>
      </c>
      <c r="C71" s="79" t="s">
        <v>101</v>
      </c>
      <c r="D71" s="79" t="s">
        <v>101</v>
      </c>
      <c r="E71" s="79" t="s">
        <v>101</v>
      </c>
      <c r="F71" s="79" t="s">
        <v>59</v>
      </c>
      <c r="G71" s="79" t="s">
        <v>59</v>
      </c>
      <c r="H71" s="79" t="s">
        <v>59</v>
      </c>
      <c r="I71" s="79" t="s">
        <v>102</v>
      </c>
      <c r="J71" s="79" t="s">
        <v>102</v>
      </c>
      <c r="K71" s="79" t="s">
        <v>102</v>
      </c>
      <c r="L71" s="79" t="s">
        <v>18</v>
      </c>
      <c r="M71" s="79" t="s">
        <v>18</v>
      </c>
      <c r="N71" s="79" t="s">
        <v>18</v>
      </c>
    </row>
    <row r="72" spans="2:14" ht="12" customHeight="1">
      <c r="B72" s="79" t="s">
        <v>200</v>
      </c>
      <c r="C72" s="79" t="s">
        <v>6</v>
      </c>
      <c r="D72" s="79" t="s">
        <v>7</v>
      </c>
      <c r="E72" s="79" t="s">
        <v>8</v>
      </c>
      <c r="F72" s="79" t="s">
        <v>6</v>
      </c>
      <c r="G72" s="79" t="s">
        <v>7</v>
      </c>
      <c r="H72" s="79" t="s">
        <v>8</v>
      </c>
      <c r="I72" s="79" t="s">
        <v>6</v>
      </c>
      <c r="J72" s="79" t="s">
        <v>7</v>
      </c>
      <c r="K72" s="79" t="s">
        <v>8</v>
      </c>
      <c r="L72" s="79" t="s">
        <v>6</v>
      </c>
      <c r="M72" s="79" t="s">
        <v>7</v>
      </c>
      <c r="N72" s="79" t="s">
        <v>8</v>
      </c>
    </row>
    <row r="73" spans="2:14" ht="12" customHeight="1">
      <c r="B73" s="79" t="s">
        <v>91</v>
      </c>
      <c r="C73" s="80">
        <v>73.4</v>
      </c>
      <c r="D73" s="80">
        <v>80.6</v>
      </c>
      <c r="E73" s="80">
        <v>66.5</v>
      </c>
      <c r="F73" s="80">
        <v>56.7</v>
      </c>
      <c r="G73" s="80">
        <v>67.4</v>
      </c>
      <c r="H73" s="80">
        <v>46.7</v>
      </c>
      <c r="I73" s="80">
        <v>63.7</v>
      </c>
      <c r="J73" s="80">
        <v>73.1</v>
      </c>
      <c r="K73" s="80">
        <v>55</v>
      </c>
      <c r="L73" s="80">
        <v>70.6</v>
      </c>
      <c r="M73" s="80">
        <v>76.1</v>
      </c>
      <c r="N73" s="80">
        <v>65.1</v>
      </c>
    </row>
    <row r="74" spans="2:14" ht="12" customHeight="1">
      <c r="B74" s="79" t="s">
        <v>48</v>
      </c>
      <c r="C74" s="80">
        <v>66.5</v>
      </c>
      <c r="D74" s="80">
        <v>72.9</v>
      </c>
      <c r="E74" s="80">
        <v>60.1</v>
      </c>
      <c r="F74" s="80">
        <v>45.2</v>
      </c>
      <c r="G74" s="80">
        <v>54.7</v>
      </c>
      <c r="H74" s="80">
        <v>36.3</v>
      </c>
      <c r="I74" s="80">
        <v>58.3</v>
      </c>
      <c r="J74" s="80">
        <v>66</v>
      </c>
      <c r="K74" s="80">
        <v>50.7</v>
      </c>
      <c r="L74" s="80">
        <v>68.5</v>
      </c>
      <c r="M74" s="80">
        <v>72.1</v>
      </c>
      <c r="N74" s="80">
        <v>64.8</v>
      </c>
    </row>
    <row r="75" spans="2:14" ht="12" customHeight="1">
      <c r="B75" s="79" t="s">
        <v>47</v>
      </c>
      <c r="C75" s="81" t="s">
        <v>130</v>
      </c>
      <c r="D75" s="81" t="s">
        <v>130</v>
      </c>
      <c r="E75" s="81" t="s">
        <v>130</v>
      </c>
      <c r="F75" s="81" t="s">
        <v>130</v>
      </c>
      <c r="G75" s="81" t="s">
        <v>130</v>
      </c>
      <c r="H75" s="81" t="s">
        <v>130</v>
      </c>
      <c r="I75" s="80" t="s">
        <v>313</v>
      </c>
      <c r="J75" s="81" t="s">
        <v>130</v>
      </c>
      <c r="K75" s="81" t="s">
        <v>130</v>
      </c>
      <c r="L75" s="80">
        <v>67.2</v>
      </c>
      <c r="M75" s="80">
        <v>70.4</v>
      </c>
      <c r="N75" s="80">
        <v>63.8</v>
      </c>
    </row>
    <row r="76" spans="2:14" ht="12" customHeight="1">
      <c r="B76" s="79" t="s">
        <v>46</v>
      </c>
      <c r="C76" s="80">
        <v>79</v>
      </c>
      <c r="D76" s="80">
        <v>88.7</v>
      </c>
      <c r="E76" s="80">
        <v>68.4</v>
      </c>
      <c r="F76" s="80">
        <v>76</v>
      </c>
      <c r="G76" s="80">
        <v>91.1</v>
      </c>
      <c r="H76" s="80">
        <v>60.5</v>
      </c>
      <c r="I76" s="80">
        <v>77.3</v>
      </c>
      <c r="J76" s="80">
        <v>90</v>
      </c>
      <c r="K76" s="80">
        <v>63.9</v>
      </c>
      <c r="L76" s="80">
        <v>74.8</v>
      </c>
      <c r="M76" s="80">
        <v>82.9</v>
      </c>
      <c r="N76" s="80">
        <v>66.5</v>
      </c>
    </row>
    <row r="77" spans="2:14" ht="12" customHeight="1">
      <c r="B77" s="79" t="s">
        <v>45</v>
      </c>
      <c r="C77" s="80">
        <v>77.3</v>
      </c>
      <c r="D77" s="80">
        <v>84.3</v>
      </c>
      <c r="E77" s="80">
        <v>69.2</v>
      </c>
      <c r="F77" s="80">
        <v>56.4</v>
      </c>
      <c r="G77" s="80">
        <v>64.5</v>
      </c>
      <c r="H77" s="80">
        <v>50.2</v>
      </c>
      <c r="I77" s="80">
        <v>65.1</v>
      </c>
      <c r="J77" s="80">
        <v>73.9</v>
      </c>
      <c r="K77" s="80">
        <v>57.2</v>
      </c>
      <c r="L77" s="80">
        <v>77.8</v>
      </c>
      <c r="M77" s="80">
        <v>80.9</v>
      </c>
      <c r="N77" s="80">
        <v>74.6</v>
      </c>
    </row>
    <row r="78" spans="2:14" ht="12" customHeight="1">
      <c r="B78" s="79" t="s">
        <v>44</v>
      </c>
      <c r="C78" s="80">
        <v>76.7</v>
      </c>
      <c r="D78" s="80">
        <v>84.8</v>
      </c>
      <c r="E78" s="80">
        <v>67.5</v>
      </c>
      <c r="F78" s="80">
        <v>57</v>
      </c>
      <c r="G78" s="80">
        <v>68.7</v>
      </c>
      <c r="H78" s="80">
        <v>45.6</v>
      </c>
      <c r="I78" s="80">
        <v>65.8</v>
      </c>
      <c r="J78" s="80">
        <v>76.2</v>
      </c>
      <c r="K78" s="80">
        <v>55</v>
      </c>
      <c r="L78" s="80">
        <v>79.6</v>
      </c>
      <c r="M78" s="80">
        <v>83.1</v>
      </c>
      <c r="N78" s="80">
        <v>76</v>
      </c>
    </row>
    <row r="79" spans="2:14" ht="12" customHeight="1">
      <c r="B79" s="79" t="s">
        <v>43</v>
      </c>
      <c r="C79" s="80">
        <v>61.6</v>
      </c>
      <c r="D79" s="80" t="s">
        <v>314</v>
      </c>
      <c r="E79" s="81" t="s">
        <v>130</v>
      </c>
      <c r="F79" s="80">
        <v>70.1</v>
      </c>
      <c r="G79" s="80">
        <v>77.1</v>
      </c>
      <c r="H79" s="80">
        <v>61.4</v>
      </c>
      <c r="I79" s="80">
        <v>69.8</v>
      </c>
      <c r="J79" s="80">
        <v>77.1</v>
      </c>
      <c r="K79" s="80">
        <v>60.8</v>
      </c>
      <c r="L79" s="80">
        <v>77.7</v>
      </c>
      <c r="M79" s="80">
        <v>81.2</v>
      </c>
      <c r="N79" s="80">
        <v>74.4</v>
      </c>
    </row>
    <row r="80" spans="2:14" ht="12" customHeight="1">
      <c r="B80" s="79" t="s">
        <v>42</v>
      </c>
      <c r="C80" s="80">
        <v>70.3</v>
      </c>
      <c r="D80" s="80">
        <v>78.7</v>
      </c>
      <c r="E80" s="80">
        <v>61.9</v>
      </c>
      <c r="F80" s="80">
        <v>55.3</v>
      </c>
      <c r="G80" s="80">
        <v>64</v>
      </c>
      <c r="H80" s="80">
        <v>47.8</v>
      </c>
      <c r="I80" s="80">
        <v>65</v>
      </c>
      <c r="J80" s="80">
        <v>73.8</v>
      </c>
      <c r="K80" s="80">
        <v>56.7</v>
      </c>
      <c r="L80" s="80">
        <v>69.5</v>
      </c>
      <c r="M80" s="80">
        <v>75.3</v>
      </c>
      <c r="N80" s="80">
        <v>63.8</v>
      </c>
    </row>
    <row r="81" spans="2:14" ht="12" customHeight="1">
      <c r="B81" s="79" t="s">
        <v>41</v>
      </c>
      <c r="C81" s="80">
        <v>56.8</v>
      </c>
      <c r="D81" s="80">
        <v>66.9</v>
      </c>
      <c r="E81" s="80">
        <v>50.8</v>
      </c>
      <c r="F81" s="80">
        <v>55.1</v>
      </c>
      <c r="G81" s="80">
        <v>64.8</v>
      </c>
      <c r="H81" s="80">
        <v>45.1</v>
      </c>
      <c r="I81" s="80">
        <v>55.4</v>
      </c>
      <c r="J81" s="80">
        <v>65.1</v>
      </c>
      <c r="K81" s="80">
        <v>46.4</v>
      </c>
      <c r="L81" s="80">
        <v>54.9</v>
      </c>
      <c r="M81" s="80">
        <v>63.9</v>
      </c>
      <c r="N81" s="80">
        <v>46</v>
      </c>
    </row>
    <row r="82" spans="2:14" ht="12" customHeight="1">
      <c r="B82" s="79" t="s">
        <v>40</v>
      </c>
      <c r="C82" s="80">
        <v>62.2</v>
      </c>
      <c r="D82" s="80">
        <v>68.5</v>
      </c>
      <c r="E82" s="80">
        <v>56.6</v>
      </c>
      <c r="F82" s="80">
        <v>55</v>
      </c>
      <c r="G82" s="80">
        <v>60.8</v>
      </c>
      <c r="H82" s="80">
        <v>49.9</v>
      </c>
      <c r="I82" s="80">
        <v>57.6</v>
      </c>
      <c r="J82" s="80">
        <v>63.5</v>
      </c>
      <c r="K82" s="80">
        <v>52.3</v>
      </c>
      <c r="L82" s="80">
        <v>62.5</v>
      </c>
      <c r="M82" s="80">
        <v>68.1</v>
      </c>
      <c r="N82" s="80">
        <v>56.9</v>
      </c>
    </row>
    <row r="83" spans="2:14" ht="12" customHeight="1">
      <c r="B83" s="79" t="s">
        <v>39</v>
      </c>
      <c r="C83" s="80">
        <v>67.9</v>
      </c>
      <c r="D83" s="80">
        <v>72</v>
      </c>
      <c r="E83" s="80">
        <v>63.8</v>
      </c>
      <c r="F83" s="80">
        <v>46.6</v>
      </c>
      <c r="G83" s="80">
        <v>58.7</v>
      </c>
      <c r="H83" s="80">
        <v>36.3</v>
      </c>
      <c r="I83" s="80">
        <v>53.3</v>
      </c>
      <c r="J83" s="80">
        <v>63.1</v>
      </c>
      <c r="K83" s="80">
        <v>44.6</v>
      </c>
      <c r="L83" s="80">
        <v>70.8</v>
      </c>
      <c r="M83" s="80">
        <v>74</v>
      </c>
      <c r="N83" s="80">
        <v>67.7</v>
      </c>
    </row>
    <row r="84" spans="2:14" ht="12" customHeight="1">
      <c r="B84" s="79" t="s">
        <v>38</v>
      </c>
      <c r="C84" s="81" t="s">
        <v>130</v>
      </c>
      <c r="D84" s="81" t="s">
        <v>131</v>
      </c>
      <c r="E84" s="81" t="s">
        <v>130</v>
      </c>
      <c r="F84" s="80" t="s">
        <v>318</v>
      </c>
      <c r="G84" s="81" t="s">
        <v>130</v>
      </c>
      <c r="H84" s="80" t="s">
        <v>319</v>
      </c>
      <c r="I84" s="80" t="s">
        <v>315</v>
      </c>
      <c r="J84" s="80" t="s">
        <v>316</v>
      </c>
      <c r="K84" s="80" t="s">
        <v>317</v>
      </c>
      <c r="L84" s="80">
        <v>60.5</v>
      </c>
      <c r="M84" s="80">
        <v>65.3</v>
      </c>
      <c r="N84" s="80">
        <v>55.8</v>
      </c>
    </row>
    <row r="85" spans="2:14" ht="12" customHeight="1">
      <c r="B85" s="79" t="s">
        <v>37</v>
      </c>
      <c r="C85" s="80">
        <v>66.3</v>
      </c>
      <c r="D85" s="80">
        <v>75.7</v>
      </c>
      <c r="E85" s="80">
        <v>60</v>
      </c>
      <c r="F85" s="80">
        <v>60.7</v>
      </c>
      <c r="G85" s="80">
        <v>73.9</v>
      </c>
      <c r="H85" s="80">
        <v>48.2</v>
      </c>
      <c r="I85" s="80">
        <v>62.4</v>
      </c>
      <c r="J85" s="80">
        <v>74.4</v>
      </c>
      <c r="K85" s="80">
        <v>52.3</v>
      </c>
      <c r="L85" s="80">
        <v>60.3</v>
      </c>
      <c r="M85" s="80">
        <v>70.2</v>
      </c>
      <c r="N85" s="80">
        <v>50.4</v>
      </c>
    </row>
    <row r="86" spans="2:14" ht="12" customHeight="1">
      <c r="B86" s="79" t="s">
        <v>36</v>
      </c>
      <c r="C86" s="80">
        <v>68.3</v>
      </c>
      <c r="D86" s="80">
        <v>75.2</v>
      </c>
      <c r="E86" s="80">
        <v>61.9</v>
      </c>
      <c r="F86" s="80">
        <v>75.1</v>
      </c>
      <c r="G86" s="80">
        <v>73.9</v>
      </c>
      <c r="H86" s="80">
        <v>75.6</v>
      </c>
      <c r="I86" s="80">
        <v>71.1</v>
      </c>
      <c r="J86" s="80">
        <v>74.8</v>
      </c>
      <c r="K86" s="80">
        <v>68.7</v>
      </c>
      <c r="L86" s="80">
        <v>67.2</v>
      </c>
      <c r="M86" s="80">
        <v>71.7</v>
      </c>
      <c r="N86" s="80">
        <v>62.8</v>
      </c>
    </row>
    <row r="87" spans="2:14" ht="12" customHeight="1">
      <c r="B87" s="79" t="s">
        <v>35</v>
      </c>
      <c r="C87" s="80">
        <v>78.5</v>
      </c>
      <c r="D87" s="81" t="s">
        <v>130</v>
      </c>
      <c r="E87" s="81" t="s">
        <v>130</v>
      </c>
      <c r="F87" s="80">
        <v>64</v>
      </c>
      <c r="G87" s="80">
        <v>67.7</v>
      </c>
      <c r="H87" s="80">
        <v>60.2</v>
      </c>
      <c r="I87" s="80">
        <v>64.3</v>
      </c>
      <c r="J87" s="80">
        <v>68.1</v>
      </c>
      <c r="K87" s="80">
        <v>60.4</v>
      </c>
      <c r="L87" s="80">
        <v>73.9</v>
      </c>
      <c r="M87" s="80">
        <v>75.8</v>
      </c>
      <c r="N87" s="80">
        <v>72.1</v>
      </c>
    </row>
    <row r="88" spans="2:14" ht="12" customHeight="1">
      <c r="B88" s="79" t="s">
        <v>34</v>
      </c>
      <c r="C88" s="81" t="s">
        <v>130</v>
      </c>
      <c r="D88" s="81" t="s">
        <v>130</v>
      </c>
      <c r="E88" s="81" t="s">
        <v>130</v>
      </c>
      <c r="F88" s="80" t="s">
        <v>320</v>
      </c>
      <c r="G88" s="81" t="s">
        <v>130</v>
      </c>
      <c r="H88" s="81" t="s">
        <v>130</v>
      </c>
      <c r="I88" s="80">
        <v>68.2</v>
      </c>
      <c r="J88" s="81" t="s">
        <v>130</v>
      </c>
      <c r="K88" s="81" t="s">
        <v>130</v>
      </c>
      <c r="L88" s="80">
        <v>73.4</v>
      </c>
      <c r="M88" s="80">
        <v>74.6</v>
      </c>
      <c r="N88" s="80">
        <v>72.3</v>
      </c>
    </row>
    <row r="89" spans="2:14" ht="12" customHeight="1">
      <c r="B89" s="79" t="s">
        <v>33</v>
      </c>
      <c r="C89" s="80">
        <v>74.5</v>
      </c>
      <c r="D89" s="80">
        <v>80.2</v>
      </c>
      <c r="E89" s="80">
        <v>68.4</v>
      </c>
      <c r="F89" s="80">
        <v>57.4</v>
      </c>
      <c r="G89" s="80">
        <v>74.2</v>
      </c>
      <c r="H89" s="80">
        <v>41.5</v>
      </c>
      <c r="I89" s="80">
        <v>72.7</v>
      </c>
      <c r="J89" s="80">
        <v>79.6</v>
      </c>
      <c r="K89" s="80">
        <v>65.4</v>
      </c>
      <c r="L89" s="80">
        <v>69.2</v>
      </c>
      <c r="M89" s="80">
        <v>73.6</v>
      </c>
      <c r="N89" s="80">
        <v>64.7</v>
      </c>
    </row>
    <row r="90" spans="2:14" ht="12" customHeight="1">
      <c r="B90" s="79" t="s">
        <v>32</v>
      </c>
      <c r="C90" s="80">
        <v>70.9</v>
      </c>
      <c r="D90" s="80">
        <v>80.7</v>
      </c>
      <c r="E90" s="80">
        <v>58.5</v>
      </c>
      <c r="F90" s="80">
        <v>71.4</v>
      </c>
      <c r="G90" s="80" t="s">
        <v>321</v>
      </c>
      <c r="H90" s="80" t="s">
        <v>322</v>
      </c>
      <c r="I90" s="80">
        <v>71.1</v>
      </c>
      <c r="J90" s="80">
        <v>79.9</v>
      </c>
      <c r="K90" s="80">
        <v>59.8</v>
      </c>
      <c r="L90" s="80">
        <v>68.9</v>
      </c>
      <c r="M90" s="80">
        <v>75.8</v>
      </c>
      <c r="N90" s="80">
        <v>62.2</v>
      </c>
    </row>
    <row r="91" spans="2:14" ht="12" customHeight="1">
      <c r="B91" s="79" t="s">
        <v>31</v>
      </c>
      <c r="C91" s="80">
        <v>67.4</v>
      </c>
      <c r="D91" s="80">
        <v>78.1</v>
      </c>
      <c r="E91" s="80">
        <v>56.5</v>
      </c>
      <c r="F91" s="80">
        <v>63.2</v>
      </c>
      <c r="G91" s="80">
        <v>80.8</v>
      </c>
      <c r="H91" s="80">
        <v>47.1</v>
      </c>
      <c r="I91" s="80">
        <v>65</v>
      </c>
      <c r="J91" s="80">
        <v>79.7</v>
      </c>
      <c r="K91" s="80">
        <v>50.9</v>
      </c>
      <c r="L91" s="80">
        <v>67.9</v>
      </c>
      <c r="M91" s="80">
        <v>81.5</v>
      </c>
      <c r="N91" s="80">
        <v>53.7</v>
      </c>
    </row>
    <row r="92" spans="2:14" ht="12" customHeight="1">
      <c r="B92" s="79" t="s">
        <v>30</v>
      </c>
      <c r="C92" s="80">
        <v>74</v>
      </c>
      <c r="D92" s="80">
        <v>82.1</v>
      </c>
      <c r="E92" s="80">
        <v>67.5</v>
      </c>
      <c r="F92" s="80">
        <v>49.7</v>
      </c>
      <c r="G92" s="80">
        <v>63.1</v>
      </c>
      <c r="H92" s="80">
        <v>38.1</v>
      </c>
      <c r="I92" s="80">
        <v>61.4</v>
      </c>
      <c r="J92" s="80">
        <v>72</v>
      </c>
      <c r="K92" s="80">
        <v>52.5</v>
      </c>
      <c r="L92" s="80">
        <v>77.2</v>
      </c>
      <c r="M92" s="80">
        <v>82.5</v>
      </c>
      <c r="N92" s="80">
        <v>72</v>
      </c>
    </row>
    <row r="93" spans="2:14" ht="12" customHeight="1">
      <c r="B93" s="79" t="s">
        <v>29</v>
      </c>
      <c r="C93" s="80">
        <v>75.2</v>
      </c>
      <c r="D93" s="80">
        <v>81.4</v>
      </c>
      <c r="E93" s="80">
        <v>69.5</v>
      </c>
      <c r="F93" s="80">
        <v>55.9</v>
      </c>
      <c r="G93" s="80">
        <v>64.3</v>
      </c>
      <c r="H93" s="80">
        <v>47.6</v>
      </c>
      <c r="I93" s="80">
        <v>65.8</v>
      </c>
      <c r="J93" s="80">
        <v>73</v>
      </c>
      <c r="K93" s="80">
        <v>59.1</v>
      </c>
      <c r="L93" s="80">
        <v>75.8</v>
      </c>
      <c r="M93" s="80">
        <v>79.3</v>
      </c>
      <c r="N93" s="80">
        <v>72.2</v>
      </c>
    </row>
    <row r="94" spans="2:14" ht="12" customHeight="1">
      <c r="B94" s="79" t="s">
        <v>28</v>
      </c>
      <c r="C94" s="80" t="s">
        <v>323</v>
      </c>
      <c r="D94" s="80" t="s">
        <v>164</v>
      </c>
      <c r="E94" s="81" t="s">
        <v>130</v>
      </c>
      <c r="F94" s="80">
        <v>62.3</v>
      </c>
      <c r="G94" s="80">
        <v>74.6</v>
      </c>
      <c r="H94" s="80">
        <v>50.9</v>
      </c>
      <c r="I94" s="80">
        <v>66.7</v>
      </c>
      <c r="J94" s="80">
        <v>78.4</v>
      </c>
      <c r="K94" s="80">
        <v>52.8</v>
      </c>
      <c r="L94" s="80">
        <v>67.8</v>
      </c>
      <c r="M94" s="80">
        <v>74.7</v>
      </c>
      <c r="N94" s="80">
        <v>60.9</v>
      </c>
    </row>
    <row r="95" spans="2:14" ht="12" customHeight="1">
      <c r="B95" s="79" t="s">
        <v>27</v>
      </c>
      <c r="C95" s="80">
        <v>72.5</v>
      </c>
      <c r="D95" s="80">
        <v>76.8</v>
      </c>
      <c r="E95" s="80">
        <v>69.1</v>
      </c>
      <c r="F95" s="80">
        <v>63.5</v>
      </c>
      <c r="G95" s="80">
        <v>73</v>
      </c>
      <c r="H95" s="80">
        <v>57</v>
      </c>
      <c r="I95" s="80">
        <v>65.6</v>
      </c>
      <c r="J95" s="80">
        <v>73.9</v>
      </c>
      <c r="K95" s="80">
        <v>59.7</v>
      </c>
      <c r="L95" s="80">
        <v>69.2</v>
      </c>
      <c r="M95" s="80">
        <v>72.6</v>
      </c>
      <c r="N95" s="80">
        <v>66.1</v>
      </c>
    </row>
    <row r="96" spans="2:14" ht="12" customHeight="1">
      <c r="B96" s="79" t="s">
        <v>26</v>
      </c>
      <c r="C96" s="81" t="s">
        <v>130</v>
      </c>
      <c r="D96" s="81" t="s">
        <v>130</v>
      </c>
      <c r="E96" s="81" t="s">
        <v>130</v>
      </c>
      <c r="F96" s="81" t="s">
        <v>130</v>
      </c>
      <c r="G96" s="81" t="s">
        <v>130</v>
      </c>
      <c r="H96" s="81" t="s">
        <v>130</v>
      </c>
      <c r="I96" s="81" t="s">
        <v>130</v>
      </c>
      <c r="J96" s="81" t="s">
        <v>130</v>
      </c>
      <c r="K96" s="81" t="s">
        <v>130</v>
      </c>
      <c r="L96" s="80">
        <v>66</v>
      </c>
      <c r="M96" s="80">
        <v>74.7</v>
      </c>
      <c r="N96" s="80">
        <v>57.2</v>
      </c>
    </row>
    <row r="97" spans="2:14" ht="12" customHeight="1">
      <c r="B97" s="79" t="s">
        <v>25</v>
      </c>
      <c r="C97" s="80">
        <v>62.3</v>
      </c>
      <c r="D97" s="80" t="s">
        <v>324</v>
      </c>
      <c r="E97" s="80" t="s">
        <v>325</v>
      </c>
      <c r="F97" s="80">
        <v>71.3</v>
      </c>
      <c r="G97" s="80">
        <v>86.4</v>
      </c>
      <c r="H97" s="80">
        <v>47</v>
      </c>
      <c r="I97" s="80">
        <v>70</v>
      </c>
      <c r="J97" s="80">
        <v>84.8</v>
      </c>
      <c r="K97" s="80">
        <v>48.1</v>
      </c>
      <c r="L97" s="80">
        <v>69.1</v>
      </c>
      <c r="M97" s="80">
        <v>72.8</v>
      </c>
      <c r="N97" s="80">
        <v>65.2</v>
      </c>
    </row>
    <row r="98" spans="2:14" ht="12" customHeight="1">
      <c r="B98" s="79" t="s">
        <v>24</v>
      </c>
      <c r="C98" s="80">
        <v>76.7</v>
      </c>
      <c r="D98" s="80" t="s">
        <v>326</v>
      </c>
      <c r="E98" s="81" t="s">
        <v>130</v>
      </c>
      <c r="F98" s="80" t="s">
        <v>258</v>
      </c>
      <c r="G98" s="81" t="s">
        <v>130</v>
      </c>
      <c r="H98" s="81" t="s">
        <v>130</v>
      </c>
      <c r="I98" s="80">
        <v>77.4</v>
      </c>
      <c r="J98" s="80">
        <v>86.8</v>
      </c>
      <c r="K98" s="80">
        <v>68.1</v>
      </c>
      <c r="L98" s="80">
        <v>67.6</v>
      </c>
      <c r="M98" s="80">
        <v>75</v>
      </c>
      <c r="N98" s="80">
        <v>60.3</v>
      </c>
    </row>
    <row r="99" spans="2:14" ht="12" customHeight="1">
      <c r="B99" s="79" t="s">
        <v>23</v>
      </c>
      <c r="C99" s="80">
        <v>72.9</v>
      </c>
      <c r="D99" s="80">
        <v>76.6</v>
      </c>
      <c r="E99" s="80">
        <v>68.9</v>
      </c>
      <c r="F99" s="80">
        <v>48.1</v>
      </c>
      <c r="G99" s="80">
        <v>61.3</v>
      </c>
      <c r="H99" s="80">
        <v>35.7</v>
      </c>
      <c r="I99" s="80">
        <v>58.3</v>
      </c>
      <c r="J99" s="80">
        <v>67.9</v>
      </c>
      <c r="K99" s="80">
        <v>48.8</v>
      </c>
      <c r="L99" s="80">
        <v>73.5</v>
      </c>
      <c r="M99" s="80">
        <v>74.2</v>
      </c>
      <c r="N99" s="80">
        <v>72.8</v>
      </c>
    </row>
    <row r="100" spans="2:14" ht="12" customHeight="1">
      <c r="B100" s="79" t="s">
        <v>22</v>
      </c>
      <c r="C100" s="80">
        <v>78.8</v>
      </c>
      <c r="D100" s="80">
        <v>85.2</v>
      </c>
      <c r="E100" s="80">
        <v>72.5</v>
      </c>
      <c r="F100" s="80">
        <v>50.7</v>
      </c>
      <c r="G100" s="80">
        <v>58.4</v>
      </c>
      <c r="H100" s="80">
        <v>43</v>
      </c>
      <c r="I100" s="80">
        <v>61.7</v>
      </c>
      <c r="J100" s="80">
        <v>68.8</v>
      </c>
      <c r="K100" s="80">
        <v>54.6</v>
      </c>
      <c r="L100" s="80">
        <v>82.1</v>
      </c>
      <c r="M100" s="80">
        <v>83.7</v>
      </c>
      <c r="N100" s="80">
        <v>80.4</v>
      </c>
    </row>
    <row r="101" spans="2:14" ht="12" customHeight="1">
      <c r="B101" s="79" t="s">
        <v>21</v>
      </c>
      <c r="C101" s="80">
        <v>82</v>
      </c>
      <c r="D101" s="80">
        <v>88.2</v>
      </c>
      <c r="E101" s="80">
        <v>76.3</v>
      </c>
      <c r="F101" s="80">
        <v>63.3</v>
      </c>
      <c r="G101" s="80">
        <v>74.7</v>
      </c>
      <c r="H101" s="80">
        <v>52.5</v>
      </c>
      <c r="I101" s="80">
        <v>73.8</v>
      </c>
      <c r="J101" s="80">
        <v>82.2</v>
      </c>
      <c r="K101" s="80">
        <v>66</v>
      </c>
      <c r="L101" s="80">
        <v>77.2</v>
      </c>
      <c r="M101" s="80">
        <v>82.5</v>
      </c>
      <c r="N101" s="80">
        <v>72</v>
      </c>
    </row>
    <row r="102" spans="2:26" ht="12" customHeight="1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2:26" ht="12" customHeight="1">
      <c r="B103" s="76" t="s">
        <v>108</v>
      </c>
      <c r="C103" s="77"/>
      <c r="D103" s="77"/>
      <c r="E103" s="77"/>
      <c r="F103" s="76" t="s">
        <v>93</v>
      </c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</row>
    <row r="104" spans="2:26" ht="12" customHeight="1">
      <c r="B104" s="76" t="s">
        <v>106</v>
      </c>
      <c r="C104" s="76" t="s">
        <v>109</v>
      </c>
      <c r="D104" s="77"/>
      <c r="E104" s="77"/>
      <c r="F104" s="76" t="s">
        <v>3</v>
      </c>
      <c r="G104" s="76" t="s">
        <v>94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</row>
    <row r="105" spans="2:26" ht="12" customHeight="1">
      <c r="B105" s="76" t="s">
        <v>66</v>
      </c>
      <c r="C105" s="76" t="s">
        <v>110</v>
      </c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</row>
    <row r="106" spans="2:26" ht="12" customHeight="1">
      <c r="B106" s="76" t="s">
        <v>111</v>
      </c>
      <c r="C106" s="76" t="s">
        <v>112</v>
      </c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</row>
    <row r="107" spans="2:26" ht="12" customHeight="1">
      <c r="B107" s="76" t="s">
        <v>113</v>
      </c>
      <c r="C107" s="76" t="s">
        <v>114</v>
      </c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</row>
    <row r="108" spans="2:26" ht="12" customHeight="1">
      <c r="B108" s="76" t="s">
        <v>115</v>
      </c>
      <c r="C108" s="76" t="s">
        <v>116</v>
      </c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</row>
    <row r="109" spans="2:26" ht="12" customHeight="1">
      <c r="B109" s="76" t="s">
        <v>117</v>
      </c>
      <c r="C109" s="76" t="s">
        <v>118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2:26" ht="12" customHeight="1">
      <c r="B110" s="76" t="s">
        <v>119</v>
      </c>
      <c r="C110" s="76" t="s">
        <v>120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2:26" ht="12" customHeight="1">
      <c r="B111" s="76" t="s">
        <v>121</v>
      </c>
      <c r="C111" s="76" t="s">
        <v>122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2:26" ht="12" customHeight="1">
      <c r="B112" s="76" t="s">
        <v>123</v>
      </c>
      <c r="C112" s="76" t="s">
        <v>124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2:26" ht="12" customHeight="1">
      <c r="B113" s="76" t="s">
        <v>125</v>
      </c>
      <c r="C113" s="76" t="s">
        <v>126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2:26" ht="12" customHeight="1">
      <c r="B114" s="76" t="s">
        <v>65</v>
      </c>
      <c r="C114" s="76" t="s">
        <v>127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2:26" ht="12" customHeight="1">
      <c r="B115" s="76" t="s">
        <v>128</v>
      </c>
      <c r="C115" s="76" t="s">
        <v>129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</sheetData>
  <mergeCells count="17">
    <mergeCell ref="P6:R6"/>
    <mergeCell ref="C5:E6"/>
    <mergeCell ref="F5:H6"/>
    <mergeCell ref="I5:N5"/>
    <mergeCell ref="I6:K6"/>
    <mergeCell ref="L6:N6"/>
    <mergeCell ref="P8:P9"/>
    <mergeCell ref="Q8:R8"/>
    <mergeCell ref="C7:N7"/>
    <mergeCell ref="C8:C9"/>
    <mergeCell ref="D8:E8"/>
    <mergeCell ref="F8:F9"/>
    <mergeCell ref="G8:H8"/>
    <mergeCell ref="I8:I9"/>
    <mergeCell ref="J8:K8"/>
    <mergeCell ref="L8:L9"/>
    <mergeCell ref="M8:N8"/>
  </mergeCells>
  <conditionalFormatting sqref="AA39 T10:T38">
    <cfRule type="top10" priority="1" dxfId="0" rank="6" bottom="1"/>
  </conditionalFormatting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showGridLines="0" workbookViewId="0" topLeftCell="A1">
      <selection activeCell="B2" sqref="B2"/>
    </sheetView>
  </sheetViews>
  <sheetFormatPr defaultColWidth="9.140625" defaultRowHeight="15"/>
  <cols>
    <col min="1" max="16131" width="9.140625" style="1" customWidth="1"/>
    <col min="16132" max="16384" width="9.140625" style="1" customWidth="1"/>
  </cols>
  <sheetData>
    <row r="1" ht="15">
      <c r="A1" s="3"/>
    </row>
    <row r="2" spans="1:2" ht="15">
      <c r="A2" s="3"/>
      <c r="B2" s="47" t="s">
        <v>341</v>
      </c>
    </row>
    <row r="3" spans="1:2" ht="15">
      <c r="A3" s="3"/>
      <c r="B3" s="94" t="s">
        <v>4</v>
      </c>
    </row>
    <row r="4" spans="1:2" ht="15">
      <c r="A4" s="3"/>
      <c r="B4" s="3"/>
    </row>
    <row r="6" spans="1:4" ht="15">
      <c r="A6" s="3"/>
      <c r="B6" s="3"/>
      <c r="C6" s="3"/>
      <c r="D6" s="3"/>
    </row>
    <row r="7" spans="1:4" ht="15">
      <c r="A7" s="3"/>
      <c r="B7" s="3"/>
      <c r="C7" s="3"/>
      <c r="D7" s="3"/>
    </row>
    <row r="8" spans="1:4" ht="15">
      <c r="A8" s="3"/>
      <c r="B8" s="3"/>
      <c r="C8" s="3"/>
      <c r="D8" s="3"/>
    </row>
    <row r="9" ht="15">
      <c r="A9" s="3"/>
    </row>
    <row r="29" ht="15">
      <c r="B29" s="17" t="s">
        <v>330</v>
      </c>
    </row>
    <row r="30" ht="15">
      <c r="B30" s="1" t="s">
        <v>331</v>
      </c>
    </row>
    <row r="31" ht="15">
      <c r="B31" s="94" t="s">
        <v>83</v>
      </c>
    </row>
    <row r="32" ht="15">
      <c r="B32" s="1" t="s">
        <v>305</v>
      </c>
    </row>
    <row r="33" ht="15">
      <c r="B33" s="1" t="s">
        <v>306</v>
      </c>
    </row>
    <row r="34" ht="15">
      <c r="B34" s="1" t="s">
        <v>332</v>
      </c>
    </row>
    <row r="37" spans="8:9" ht="15">
      <c r="H37" s="4"/>
      <c r="I37" s="4"/>
    </row>
    <row r="44" spans="7:9" ht="15">
      <c r="G44" s="94"/>
      <c r="H44" s="9"/>
      <c r="I44" s="9"/>
    </row>
    <row r="45" spans="7:9" ht="15">
      <c r="G45" s="162"/>
      <c r="H45" s="162"/>
      <c r="I45" s="162"/>
    </row>
    <row r="55" ht="15">
      <c r="B55" s="71" t="s">
        <v>95</v>
      </c>
    </row>
    <row r="56" ht="15">
      <c r="B56" s="1" t="s">
        <v>333</v>
      </c>
    </row>
    <row r="60" spans="2:5" ht="15">
      <c r="B60" s="79"/>
      <c r="C60" s="79" t="s">
        <v>84</v>
      </c>
      <c r="D60" s="79" t="s">
        <v>82</v>
      </c>
      <c r="E60" s="79" t="s">
        <v>77</v>
      </c>
    </row>
    <row r="61" spans="2:5" ht="15">
      <c r="B61" s="79" t="s">
        <v>5</v>
      </c>
      <c r="C61" s="80">
        <v>56.4</v>
      </c>
      <c r="D61" s="80">
        <v>39.4</v>
      </c>
      <c r="E61" s="80">
        <v>47.2</v>
      </c>
    </row>
    <row r="62" spans="2:5" ht="15">
      <c r="B62" s="79"/>
      <c r="C62" s="80"/>
      <c r="D62" s="80"/>
      <c r="E62" s="80"/>
    </row>
    <row r="63" spans="2:8" ht="15">
      <c r="B63" s="79" t="s">
        <v>334</v>
      </c>
      <c r="C63" s="81" t="s">
        <v>3</v>
      </c>
      <c r="D63" s="80">
        <v>58.6</v>
      </c>
      <c r="E63" s="80">
        <v>54.4</v>
      </c>
      <c r="F63" s="143">
        <f>+E63-D63</f>
        <v>-4.200000000000003</v>
      </c>
      <c r="G63" s="6" t="s">
        <v>3</v>
      </c>
      <c r="H63" s="6">
        <f>+D63-E63</f>
        <v>4.200000000000003</v>
      </c>
    </row>
    <row r="64" spans="2:8" ht="15">
      <c r="B64" s="79" t="s">
        <v>335</v>
      </c>
      <c r="C64" s="80">
        <v>54.5</v>
      </c>
      <c r="D64" s="80">
        <v>57.6</v>
      </c>
      <c r="E64" s="80">
        <v>42.4</v>
      </c>
      <c r="F64" s="144">
        <f aca="true" t="shared" si="0" ref="F64:F85">+E64-D64</f>
        <v>-15.200000000000003</v>
      </c>
      <c r="G64" s="6">
        <f aca="true" t="shared" si="1" ref="G64:G84">+D64-C64</f>
        <v>3.1000000000000014</v>
      </c>
      <c r="H64" s="6">
        <f aca="true" t="shared" si="2" ref="H64:H85">+D64-E64</f>
        <v>15.200000000000003</v>
      </c>
    </row>
    <row r="65" spans="2:8" ht="15">
      <c r="B65" s="79" t="s">
        <v>36</v>
      </c>
      <c r="C65" s="80">
        <v>50.8</v>
      </c>
      <c r="D65" s="80">
        <v>54.9</v>
      </c>
      <c r="E65" s="80">
        <v>42.1</v>
      </c>
      <c r="F65" s="144">
        <f t="shared" si="0"/>
        <v>-12.799999999999997</v>
      </c>
      <c r="G65" s="6">
        <f t="shared" si="1"/>
        <v>4.100000000000001</v>
      </c>
      <c r="H65" s="6">
        <f t="shared" si="2"/>
        <v>12.799999999999997</v>
      </c>
    </row>
    <row r="66" spans="2:8" ht="15">
      <c r="B66" s="79" t="s">
        <v>45</v>
      </c>
      <c r="C66" s="80">
        <v>71</v>
      </c>
      <c r="D66" s="80">
        <v>53.6</v>
      </c>
      <c r="E66" s="80">
        <v>61.8</v>
      </c>
      <c r="F66" s="20">
        <f t="shared" si="0"/>
        <v>8.199999999999996</v>
      </c>
      <c r="G66" s="6" t="s">
        <v>3</v>
      </c>
      <c r="H66" s="6">
        <f t="shared" si="2"/>
        <v>-8.199999999999996</v>
      </c>
    </row>
    <row r="67" spans="2:8" ht="15">
      <c r="B67" s="79" t="s">
        <v>336</v>
      </c>
      <c r="C67" s="80">
        <v>37.2</v>
      </c>
      <c r="D67" s="80">
        <v>52.4</v>
      </c>
      <c r="E67" s="80">
        <v>34.8</v>
      </c>
      <c r="F67" s="144">
        <f t="shared" si="0"/>
        <v>-17.6</v>
      </c>
      <c r="G67" s="6">
        <f t="shared" si="1"/>
        <v>15.199999999999996</v>
      </c>
      <c r="H67" s="6">
        <f t="shared" si="2"/>
        <v>17.6</v>
      </c>
    </row>
    <row r="68" spans="2:8" ht="15">
      <c r="B68" s="79" t="s">
        <v>337</v>
      </c>
      <c r="C68" s="80">
        <v>69.9</v>
      </c>
      <c r="D68" s="80">
        <v>50.7</v>
      </c>
      <c r="E68" s="80">
        <v>59.9</v>
      </c>
      <c r="F68" s="20">
        <f t="shared" si="0"/>
        <v>9.199999999999996</v>
      </c>
      <c r="G68" s="6">
        <f t="shared" si="1"/>
        <v>-19.200000000000003</v>
      </c>
      <c r="H68" s="6">
        <f t="shared" si="2"/>
        <v>-9.199999999999996</v>
      </c>
    </row>
    <row r="69" spans="2:8" ht="15">
      <c r="B69" s="79" t="s">
        <v>29</v>
      </c>
      <c r="C69" s="80">
        <v>61.6</v>
      </c>
      <c r="D69" s="80">
        <v>49.9</v>
      </c>
      <c r="E69" s="80">
        <v>63.4</v>
      </c>
      <c r="F69" s="20">
        <f t="shared" si="0"/>
        <v>13.5</v>
      </c>
      <c r="G69" s="6">
        <f t="shared" si="1"/>
        <v>-11.700000000000003</v>
      </c>
      <c r="H69" s="6">
        <f t="shared" si="2"/>
        <v>-13.5</v>
      </c>
    </row>
    <row r="70" spans="2:8" ht="15">
      <c r="B70" s="79" t="s">
        <v>30</v>
      </c>
      <c r="C70" s="80">
        <v>55</v>
      </c>
      <c r="D70" s="80">
        <v>49.3</v>
      </c>
      <c r="E70" s="80">
        <v>69.6</v>
      </c>
      <c r="F70" s="20">
        <f t="shared" si="0"/>
        <v>20.299999999999997</v>
      </c>
      <c r="G70" s="6">
        <f t="shared" si="1"/>
        <v>-5.700000000000003</v>
      </c>
      <c r="H70" s="6">
        <f t="shared" si="2"/>
        <v>-20.299999999999997</v>
      </c>
    </row>
    <row r="71" spans="2:8" ht="15">
      <c r="B71" s="79" t="s">
        <v>33</v>
      </c>
      <c r="C71" s="80">
        <v>58.9</v>
      </c>
      <c r="D71" s="80">
        <v>49</v>
      </c>
      <c r="E71" s="80">
        <v>45.2</v>
      </c>
      <c r="F71" s="143">
        <f t="shared" si="0"/>
        <v>-3.799999999999997</v>
      </c>
      <c r="G71" s="6">
        <f t="shared" si="1"/>
        <v>-9.899999999999999</v>
      </c>
      <c r="H71" s="6">
        <f t="shared" si="2"/>
        <v>3.799999999999997</v>
      </c>
    </row>
    <row r="72" spans="2:8" ht="15">
      <c r="B72" s="79" t="s">
        <v>236</v>
      </c>
      <c r="C72" s="81" t="s">
        <v>3</v>
      </c>
      <c r="D72" s="80">
        <v>47.3</v>
      </c>
      <c r="E72" s="80">
        <v>52.3</v>
      </c>
      <c r="F72" s="20">
        <f t="shared" si="0"/>
        <v>5</v>
      </c>
      <c r="G72" s="6" t="s">
        <v>3</v>
      </c>
      <c r="H72" s="6">
        <f t="shared" si="2"/>
        <v>-5</v>
      </c>
    </row>
    <row r="73" spans="2:8" ht="15">
      <c r="B73" s="79" t="s">
        <v>21</v>
      </c>
      <c r="C73" s="80">
        <v>70.4</v>
      </c>
      <c r="D73" s="80">
        <v>46.8</v>
      </c>
      <c r="E73" s="80">
        <v>61.7</v>
      </c>
      <c r="F73" s="20">
        <f t="shared" si="0"/>
        <v>14.900000000000006</v>
      </c>
      <c r="G73" s="6">
        <f t="shared" si="1"/>
        <v>-23.60000000000001</v>
      </c>
      <c r="H73" s="6">
        <f t="shared" si="2"/>
        <v>-14.900000000000006</v>
      </c>
    </row>
    <row r="74" spans="2:8" ht="15">
      <c r="B74" s="79" t="s">
        <v>338</v>
      </c>
      <c r="C74" s="80">
        <v>47.2</v>
      </c>
      <c r="D74" s="80">
        <v>45.8</v>
      </c>
      <c r="E74" s="80">
        <v>45.9</v>
      </c>
      <c r="F74" s="20">
        <f t="shared" si="0"/>
        <v>0.10000000000000142</v>
      </c>
      <c r="G74" s="6" t="s">
        <v>3</v>
      </c>
      <c r="H74" s="6">
        <f t="shared" si="2"/>
        <v>-0.10000000000000142</v>
      </c>
    </row>
    <row r="75" spans="2:8" ht="15">
      <c r="B75" s="79" t="s">
        <v>23</v>
      </c>
      <c r="C75" s="80">
        <v>53.3</v>
      </c>
      <c r="D75" s="80">
        <v>45.4</v>
      </c>
      <c r="E75" s="80">
        <v>51.9</v>
      </c>
      <c r="F75" s="20">
        <f t="shared" si="0"/>
        <v>6.5</v>
      </c>
      <c r="G75" s="6">
        <f t="shared" si="1"/>
        <v>-7.899999999999999</v>
      </c>
      <c r="H75" s="6">
        <f t="shared" si="2"/>
        <v>-6.5</v>
      </c>
    </row>
    <row r="76" spans="2:8" ht="15">
      <c r="B76" s="79" t="s">
        <v>22</v>
      </c>
      <c r="C76" s="80">
        <v>53.7</v>
      </c>
      <c r="D76" s="80">
        <v>43.8</v>
      </c>
      <c r="E76" s="80">
        <v>58.7</v>
      </c>
      <c r="F76" s="20">
        <f t="shared" si="0"/>
        <v>14.900000000000006</v>
      </c>
      <c r="G76" s="6">
        <f t="shared" si="1"/>
        <v>-9.900000000000006</v>
      </c>
      <c r="H76" s="6">
        <f t="shared" si="2"/>
        <v>-14.900000000000006</v>
      </c>
    </row>
    <row r="77" spans="2:8" ht="15">
      <c r="B77" s="79" t="s">
        <v>46</v>
      </c>
      <c r="C77" s="80">
        <v>57.9</v>
      </c>
      <c r="D77" s="80">
        <v>43</v>
      </c>
      <c r="E77" s="80">
        <v>46.7</v>
      </c>
      <c r="F77" s="20">
        <f t="shared" si="0"/>
        <v>3.700000000000003</v>
      </c>
      <c r="G77" s="6">
        <f t="shared" si="1"/>
        <v>-14.899999999999999</v>
      </c>
      <c r="H77" s="6">
        <f t="shared" si="2"/>
        <v>-3.700000000000003</v>
      </c>
    </row>
    <row r="78" spans="2:8" ht="15">
      <c r="B78" s="79" t="s">
        <v>41</v>
      </c>
      <c r="C78" s="80">
        <v>30.2</v>
      </c>
      <c r="D78" s="80">
        <v>40</v>
      </c>
      <c r="E78" s="80">
        <v>27.2</v>
      </c>
      <c r="F78" s="144">
        <f t="shared" si="0"/>
        <v>-12.8</v>
      </c>
      <c r="G78" s="6">
        <f t="shared" si="1"/>
        <v>9.8</v>
      </c>
      <c r="H78" s="6">
        <f t="shared" si="2"/>
        <v>12.8</v>
      </c>
    </row>
    <row r="79" spans="2:8" ht="15">
      <c r="B79" s="79" t="s">
        <v>42</v>
      </c>
      <c r="C79" s="80">
        <v>51.3</v>
      </c>
      <c r="D79" s="80">
        <v>38.6</v>
      </c>
      <c r="E79" s="80">
        <v>43.2</v>
      </c>
      <c r="F79" s="20">
        <f t="shared" si="0"/>
        <v>4.600000000000001</v>
      </c>
      <c r="G79" s="6">
        <f t="shared" si="1"/>
        <v>-12.699999999999996</v>
      </c>
      <c r="H79" s="6">
        <f t="shared" si="2"/>
        <v>-4.600000000000001</v>
      </c>
    </row>
    <row r="80" spans="2:8" ht="15">
      <c r="B80" s="79" t="s">
        <v>27</v>
      </c>
      <c r="C80" s="80">
        <v>47.7</v>
      </c>
      <c r="D80" s="80">
        <v>38.4</v>
      </c>
      <c r="E80" s="80">
        <v>39.4</v>
      </c>
      <c r="F80" s="20">
        <f t="shared" si="0"/>
        <v>1</v>
      </c>
      <c r="G80" s="6" t="s">
        <v>3</v>
      </c>
      <c r="H80" s="6">
        <f t="shared" si="2"/>
        <v>-1</v>
      </c>
    </row>
    <row r="81" spans="2:8" ht="15">
      <c r="B81" s="79" t="s">
        <v>40</v>
      </c>
      <c r="C81" s="80">
        <v>47.2</v>
      </c>
      <c r="D81" s="80">
        <v>34.3</v>
      </c>
      <c r="E81" s="80">
        <v>33</v>
      </c>
      <c r="F81" s="143">
        <f t="shared" si="0"/>
        <v>-1.2999999999999972</v>
      </c>
      <c r="G81" s="6">
        <f t="shared" si="1"/>
        <v>-12.900000000000006</v>
      </c>
      <c r="H81" s="6">
        <f t="shared" si="2"/>
        <v>1.2999999999999972</v>
      </c>
    </row>
    <row r="82" spans="2:8" ht="15">
      <c r="B82" s="79" t="s">
        <v>37</v>
      </c>
      <c r="C82" s="80">
        <v>40.8</v>
      </c>
      <c r="D82" s="80">
        <v>34.2</v>
      </c>
      <c r="E82" s="80">
        <v>27.5</v>
      </c>
      <c r="F82" s="143">
        <f t="shared" si="0"/>
        <v>-6.700000000000003</v>
      </c>
      <c r="G82" s="6">
        <f t="shared" si="1"/>
        <v>-6.599999999999994</v>
      </c>
      <c r="H82" s="6">
        <f t="shared" si="2"/>
        <v>6.700000000000003</v>
      </c>
    </row>
    <row r="83" spans="2:8" ht="15">
      <c r="B83" s="79" t="s">
        <v>39</v>
      </c>
      <c r="C83" s="80">
        <v>46</v>
      </c>
      <c r="D83" s="80">
        <v>33.9</v>
      </c>
      <c r="E83" s="80">
        <v>43.9</v>
      </c>
      <c r="F83" s="20">
        <f t="shared" si="0"/>
        <v>10</v>
      </c>
      <c r="G83" s="6">
        <f t="shared" si="1"/>
        <v>-12.100000000000001</v>
      </c>
      <c r="H83" s="6">
        <f t="shared" si="2"/>
        <v>-10</v>
      </c>
    </row>
    <row r="84" spans="2:8" ht="15">
      <c r="B84" s="79" t="s">
        <v>48</v>
      </c>
      <c r="C84" s="80">
        <v>48.5</v>
      </c>
      <c r="D84" s="80">
        <v>29.9</v>
      </c>
      <c r="E84" s="80">
        <v>41.9</v>
      </c>
      <c r="F84" s="20">
        <f t="shared" si="0"/>
        <v>12</v>
      </c>
      <c r="G84" s="6">
        <f t="shared" si="1"/>
        <v>-18.6</v>
      </c>
      <c r="H84" s="6">
        <f t="shared" si="2"/>
        <v>-12</v>
      </c>
    </row>
    <row r="85" spans="2:8" ht="15">
      <c r="B85" s="79" t="s">
        <v>339</v>
      </c>
      <c r="C85" s="81" t="s">
        <v>3</v>
      </c>
      <c r="D85" s="80">
        <v>29.5</v>
      </c>
      <c r="E85" s="80">
        <v>45</v>
      </c>
      <c r="F85" s="20">
        <f t="shared" si="0"/>
        <v>15.5</v>
      </c>
      <c r="G85" s="6" t="s">
        <v>3</v>
      </c>
      <c r="H85" s="6">
        <f t="shared" si="2"/>
        <v>-15.5</v>
      </c>
    </row>
    <row r="87" spans="2:5" ht="15">
      <c r="B87" s="79" t="s">
        <v>47</v>
      </c>
      <c r="C87" s="81" t="s">
        <v>3</v>
      </c>
      <c r="D87" s="81" t="s">
        <v>3</v>
      </c>
      <c r="E87" s="80">
        <v>39.2</v>
      </c>
    </row>
    <row r="88" spans="2:5" ht="15">
      <c r="B88" s="79" t="s">
        <v>44</v>
      </c>
      <c r="C88" s="81" t="s">
        <v>3</v>
      </c>
      <c r="D88" s="81" t="s">
        <v>3</v>
      </c>
      <c r="E88" s="80">
        <v>58.1</v>
      </c>
    </row>
    <row r="89" spans="2:5" ht="15">
      <c r="B89" s="79" t="s">
        <v>34</v>
      </c>
      <c r="C89" s="81" t="s">
        <v>3</v>
      </c>
      <c r="D89" s="81" t="s">
        <v>3</v>
      </c>
      <c r="E89" s="80">
        <v>45.4</v>
      </c>
    </row>
    <row r="90" spans="2:5" ht="15">
      <c r="B90" s="79" t="s">
        <v>26</v>
      </c>
      <c r="C90" s="81" t="s">
        <v>3</v>
      </c>
      <c r="D90" s="81" t="s">
        <v>3</v>
      </c>
      <c r="E90" s="80">
        <v>43.1</v>
      </c>
    </row>
    <row r="91" spans="2:5" ht="15">
      <c r="B91" s="79" t="s">
        <v>24</v>
      </c>
      <c r="C91" s="81" t="s">
        <v>3</v>
      </c>
      <c r="D91" s="81" t="s">
        <v>3</v>
      </c>
      <c r="E91" s="80">
        <v>42.3</v>
      </c>
    </row>
    <row r="94" ht="15">
      <c r="B94" s="94"/>
    </row>
    <row r="95" spans="2:8" ht="15">
      <c r="B95" s="76" t="s">
        <v>340</v>
      </c>
      <c r="C95" s="77"/>
      <c r="D95" s="77"/>
      <c r="E95" s="77"/>
      <c r="F95" s="77"/>
      <c r="G95" s="77"/>
      <c r="H95" s="77"/>
    </row>
    <row r="96" spans="2:8" ht="15">
      <c r="B96" s="32"/>
      <c r="C96" s="32"/>
      <c r="D96" s="32"/>
      <c r="E96" s="32"/>
      <c r="F96" s="32"/>
      <c r="G96" s="32"/>
      <c r="H96" s="32"/>
    </row>
    <row r="97" spans="2:8" ht="15">
      <c r="B97" s="76" t="s">
        <v>85</v>
      </c>
      <c r="C97" s="78">
        <v>42486.09446759259</v>
      </c>
      <c r="D97" s="77"/>
      <c r="E97" s="77"/>
      <c r="F97" s="77"/>
      <c r="G97" s="77"/>
      <c r="H97" s="77"/>
    </row>
    <row r="98" spans="2:8" ht="15">
      <c r="B98" s="76" t="s">
        <v>86</v>
      </c>
      <c r="C98" s="78">
        <v>42507.55357892362</v>
      </c>
      <c r="D98" s="77"/>
      <c r="E98" s="77"/>
      <c r="F98" s="77"/>
      <c r="G98" s="77"/>
      <c r="H98" s="77"/>
    </row>
    <row r="99" spans="2:8" ht="15">
      <c r="B99" s="76" t="s">
        <v>87</v>
      </c>
      <c r="C99" s="76" t="s">
        <v>51</v>
      </c>
      <c r="D99" s="77"/>
      <c r="E99" s="77"/>
      <c r="F99" s="77"/>
      <c r="G99" s="77"/>
      <c r="H99" s="77"/>
    </row>
    <row r="100" spans="2:8" ht="15">
      <c r="B100" s="32"/>
      <c r="C100" s="32"/>
      <c r="D100" s="32"/>
      <c r="E100" s="32"/>
      <c r="F100" s="32"/>
      <c r="G100" s="32"/>
      <c r="H100" s="32"/>
    </row>
    <row r="101" spans="2:8" ht="15">
      <c r="B101" s="76" t="s">
        <v>20</v>
      </c>
      <c r="C101" s="76" t="s">
        <v>6</v>
      </c>
      <c r="D101" s="77"/>
      <c r="E101" s="77"/>
      <c r="F101" s="77"/>
      <c r="G101" s="77"/>
      <c r="H101" s="77"/>
    </row>
    <row r="102" spans="2:8" ht="15">
      <c r="B102" s="76" t="s">
        <v>70</v>
      </c>
      <c r="C102" s="76" t="s">
        <v>52</v>
      </c>
      <c r="D102" s="77"/>
      <c r="E102" s="77"/>
      <c r="F102" s="77"/>
      <c r="G102" s="77"/>
      <c r="H102" s="77"/>
    </row>
    <row r="103" spans="2:8" ht="15">
      <c r="B103" s="76" t="s">
        <v>19</v>
      </c>
      <c r="C103" s="76" t="s">
        <v>89</v>
      </c>
      <c r="D103" s="77"/>
      <c r="E103" s="77"/>
      <c r="F103" s="77"/>
      <c r="G103" s="77"/>
      <c r="H103" s="77"/>
    </row>
    <row r="104" spans="2:8" ht="15">
      <c r="B104" s="76" t="s">
        <v>88</v>
      </c>
      <c r="C104" s="76" t="s">
        <v>98</v>
      </c>
      <c r="D104" s="77"/>
      <c r="E104" s="77"/>
      <c r="F104" s="77"/>
      <c r="G104" s="77"/>
      <c r="H104" s="77"/>
    </row>
    <row r="105" spans="2:8" ht="15">
      <c r="B105" s="32"/>
      <c r="C105" s="32"/>
      <c r="D105" s="32"/>
      <c r="E105" s="32"/>
      <c r="F105" s="32"/>
      <c r="G105" s="32"/>
      <c r="H105" s="32"/>
    </row>
    <row r="106" spans="2:8" ht="15">
      <c r="B106" s="79" t="s">
        <v>69</v>
      </c>
      <c r="C106" s="79" t="s">
        <v>101</v>
      </c>
      <c r="D106" s="79" t="s">
        <v>154</v>
      </c>
      <c r="E106" s="79" t="s">
        <v>59</v>
      </c>
      <c r="F106" s="79" t="s">
        <v>154</v>
      </c>
      <c r="G106" s="79" t="s">
        <v>18</v>
      </c>
      <c r="H106" s="79" t="s">
        <v>154</v>
      </c>
    </row>
    <row r="107" spans="2:8" ht="15">
      <c r="B107" s="79" t="s">
        <v>91</v>
      </c>
      <c r="C107" s="80">
        <v>56.4</v>
      </c>
      <c r="D107" s="81" t="s">
        <v>64</v>
      </c>
      <c r="E107" s="80">
        <v>39.4</v>
      </c>
      <c r="F107" s="81" t="s">
        <v>64</v>
      </c>
      <c r="G107" s="80">
        <v>47.2</v>
      </c>
      <c r="H107" s="81" t="s">
        <v>64</v>
      </c>
    </row>
    <row r="108" spans="2:8" ht="15">
      <c r="B108" s="79" t="s">
        <v>48</v>
      </c>
      <c r="C108" s="80">
        <v>48.5</v>
      </c>
      <c r="D108" s="81" t="s">
        <v>64</v>
      </c>
      <c r="E108" s="80">
        <v>29.9</v>
      </c>
      <c r="F108" s="81" t="s">
        <v>64</v>
      </c>
      <c r="G108" s="80">
        <v>41.9</v>
      </c>
      <c r="H108" s="81" t="s">
        <v>64</v>
      </c>
    </row>
    <row r="109" spans="2:8" ht="15">
      <c r="B109" s="79" t="s">
        <v>47</v>
      </c>
      <c r="C109" s="81" t="s">
        <v>3</v>
      </c>
      <c r="D109" s="81" t="s">
        <v>65</v>
      </c>
      <c r="E109" s="81" t="s">
        <v>3</v>
      </c>
      <c r="F109" s="81" t="s">
        <v>65</v>
      </c>
      <c r="G109" s="80">
        <v>39.2</v>
      </c>
      <c r="H109" s="81" t="s">
        <v>64</v>
      </c>
    </row>
    <row r="110" spans="2:8" ht="15">
      <c r="B110" s="79" t="s">
        <v>46</v>
      </c>
      <c r="C110" s="80">
        <v>57.9</v>
      </c>
      <c r="D110" s="81" t="s">
        <v>64</v>
      </c>
      <c r="E110" s="80">
        <v>43</v>
      </c>
      <c r="F110" s="81" t="s">
        <v>64</v>
      </c>
      <c r="G110" s="80">
        <v>46.7</v>
      </c>
      <c r="H110" s="81" t="s">
        <v>64</v>
      </c>
    </row>
    <row r="111" spans="2:8" ht="15">
      <c r="B111" s="79" t="s">
        <v>45</v>
      </c>
      <c r="C111" s="80">
        <v>71</v>
      </c>
      <c r="D111" s="81" t="s">
        <v>64</v>
      </c>
      <c r="E111" s="80">
        <v>53.6</v>
      </c>
      <c r="F111" s="81" t="s">
        <v>64</v>
      </c>
      <c r="G111" s="80">
        <v>61.8</v>
      </c>
      <c r="H111" s="81" t="s">
        <v>64</v>
      </c>
    </row>
    <row r="112" spans="2:8" ht="15">
      <c r="B112" s="79" t="s">
        <v>44</v>
      </c>
      <c r="C112" s="81" t="s">
        <v>3</v>
      </c>
      <c r="D112" s="81" t="s">
        <v>64</v>
      </c>
      <c r="E112" s="81" t="s">
        <v>3</v>
      </c>
      <c r="F112" s="81" t="s">
        <v>64</v>
      </c>
      <c r="G112" s="80">
        <v>58.1</v>
      </c>
      <c r="H112" s="81" t="s">
        <v>64</v>
      </c>
    </row>
    <row r="113" spans="2:8" ht="15">
      <c r="B113" s="79" t="s">
        <v>43</v>
      </c>
      <c r="C113" s="81" t="s">
        <v>3</v>
      </c>
      <c r="D113" s="81" t="s">
        <v>65</v>
      </c>
      <c r="E113" s="80">
        <v>58.6</v>
      </c>
      <c r="F113" s="81" t="s">
        <v>65</v>
      </c>
      <c r="G113" s="80">
        <v>54.4</v>
      </c>
      <c r="H113" s="81" t="s">
        <v>64</v>
      </c>
    </row>
    <row r="114" spans="2:8" ht="15">
      <c r="B114" s="79" t="s">
        <v>42</v>
      </c>
      <c r="C114" s="80">
        <v>51.3</v>
      </c>
      <c r="D114" s="81" t="s">
        <v>64</v>
      </c>
      <c r="E114" s="80">
        <v>38.6</v>
      </c>
      <c r="F114" s="81" t="s">
        <v>64</v>
      </c>
      <c r="G114" s="80">
        <v>43.2</v>
      </c>
      <c r="H114" s="81" t="s">
        <v>64</v>
      </c>
    </row>
    <row r="115" spans="2:8" ht="15">
      <c r="B115" s="79" t="s">
        <v>41</v>
      </c>
      <c r="C115" s="80">
        <v>30.2</v>
      </c>
      <c r="D115" s="81" t="s">
        <v>64</v>
      </c>
      <c r="E115" s="80">
        <v>40</v>
      </c>
      <c r="F115" s="81" t="s">
        <v>64</v>
      </c>
      <c r="G115" s="80">
        <v>27.2</v>
      </c>
      <c r="H115" s="81" t="s">
        <v>64</v>
      </c>
    </row>
    <row r="116" spans="2:8" ht="15">
      <c r="B116" s="79" t="s">
        <v>40</v>
      </c>
      <c r="C116" s="80">
        <v>47.2</v>
      </c>
      <c r="D116" s="81" t="s">
        <v>64</v>
      </c>
      <c r="E116" s="80">
        <v>34.3</v>
      </c>
      <c r="F116" s="81" t="s">
        <v>64</v>
      </c>
      <c r="G116" s="80">
        <v>33</v>
      </c>
      <c r="H116" s="81" t="s">
        <v>64</v>
      </c>
    </row>
    <row r="117" spans="2:8" ht="15">
      <c r="B117" s="79" t="s">
        <v>39</v>
      </c>
      <c r="C117" s="80">
        <v>46</v>
      </c>
      <c r="D117" s="81" t="s">
        <v>64</v>
      </c>
      <c r="E117" s="80">
        <v>33.9</v>
      </c>
      <c r="F117" s="81" t="s">
        <v>64</v>
      </c>
      <c r="G117" s="80">
        <v>43.9</v>
      </c>
      <c r="H117" s="81" t="s">
        <v>64</v>
      </c>
    </row>
    <row r="118" spans="2:8" ht="15">
      <c r="B118" s="79" t="s">
        <v>38</v>
      </c>
      <c r="C118" s="80">
        <v>37.2</v>
      </c>
      <c r="D118" s="81" t="s">
        <v>65</v>
      </c>
      <c r="E118" s="80">
        <v>52.4</v>
      </c>
      <c r="F118" s="81" t="s">
        <v>64</v>
      </c>
      <c r="G118" s="80">
        <v>34.8</v>
      </c>
      <c r="H118" s="81" t="s">
        <v>64</v>
      </c>
    </row>
    <row r="119" spans="2:8" ht="15">
      <c r="B119" s="79" t="s">
        <v>37</v>
      </c>
      <c r="C119" s="80">
        <v>40.8</v>
      </c>
      <c r="D119" s="81" t="s">
        <v>64</v>
      </c>
      <c r="E119" s="80">
        <v>34.2</v>
      </c>
      <c r="F119" s="81" t="s">
        <v>64</v>
      </c>
      <c r="G119" s="80">
        <v>27.5</v>
      </c>
      <c r="H119" s="81" t="s">
        <v>64</v>
      </c>
    </row>
    <row r="120" spans="2:8" ht="15">
      <c r="B120" s="79" t="s">
        <v>36</v>
      </c>
      <c r="C120" s="80">
        <v>50.8</v>
      </c>
      <c r="D120" s="81" t="s">
        <v>64</v>
      </c>
      <c r="E120" s="80">
        <v>54.9</v>
      </c>
      <c r="F120" s="81" t="s">
        <v>64</v>
      </c>
      <c r="G120" s="80">
        <v>42.1</v>
      </c>
      <c r="H120" s="81" t="s">
        <v>64</v>
      </c>
    </row>
    <row r="121" spans="2:8" ht="15">
      <c r="B121" s="79" t="s">
        <v>35</v>
      </c>
      <c r="C121" s="81" t="s">
        <v>3</v>
      </c>
      <c r="D121" s="81" t="s">
        <v>65</v>
      </c>
      <c r="E121" s="80">
        <v>47.3</v>
      </c>
      <c r="F121" s="81" t="s">
        <v>64</v>
      </c>
      <c r="G121" s="80">
        <v>52.3</v>
      </c>
      <c r="H121" s="81" t="s">
        <v>64</v>
      </c>
    </row>
    <row r="122" spans="2:8" ht="15">
      <c r="B122" s="79" t="s">
        <v>34</v>
      </c>
      <c r="C122" s="81" t="s">
        <v>3</v>
      </c>
      <c r="D122" s="81" t="s">
        <v>65</v>
      </c>
      <c r="E122" s="81" t="s">
        <v>3</v>
      </c>
      <c r="F122" s="81" t="s">
        <v>65</v>
      </c>
      <c r="G122" s="80">
        <v>45.4</v>
      </c>
      <c r="H122" s="81" t="s">
        <v>64</v>
      </c>
    </row>
    <row r="123" spans="2:8" ht="15">
      <c r="B123" s="79" t="s">
        <v>33</v>
      </c>
      <c r="C123" s="80">
        <v>58.9</v>
      </c>
      <c r="D123" s="81" t="s">
        <v>106</v>
      </c>
      <c r="E123" s="80">
        <v>49</v>
      </c>
      <c r="F123" s="81" t="s">
        <v>106</v>
      </c>
      <c r="G123" s="80">
        <v>45.2</v>
      </c>
      <c r="H123" s="81" t="s">
        <v>106</v>
      </c>
    </row>
    <row r="124" spans="2:8" ht="15">
      <c r="B124" s="79" t="s">
        <v>32</v>
      </c>
      <c r="C124" s="80">
        <v>54.5</v>
      </c>
      <c r="D124" s="81" t="s">
        <v>64</v>
      </c>
      <c r="E124" s="80">
        <v>57.6</v>
      </c>
      <c r="F124" s="81" t="s">
        <v>65</v>
      </c>
      <c r="G124" s="80">
        <v>42.4</v>
      </c>
      <c r="H124" s="81" t="s">
        <v>64</v>
      </c>
    </row>
    <row r="125" spans="2:8" ht="15">
      <c r="B125" s="79" t="s">
        <v>31</v>
      </c>
      <c r="C125" s="80">
        <v>69.9</v>
      </c>
      <c r="D125" s="81" t="s">
        <v>65</v>
      </c>
      <c r="E125" s="80">
        <v>50.7</v>
      </c>
      <c r="F125" s="81" t="s">
        <v>64</v>
      </c>
      <c r="G125" s="80">
        <v>59.9</v>
      </c>
      <c r="H125" s="81" t="s">
        <v>64</v>
      </c>
    </row>
    <row r="126" spans="2:8" ht="15">
      <c r="B126" s="79" t="s">
        <v>30</v>
      </c>
      <c r="C126" s="80">
        <v>55</v>
      </c>
      <c r="D126" s="81" t="s">
        <v>64</v>
      </c>
      <c r="E126" s="80">
        <v>49.3</v>
      </c>
      <c r="F126" s="81" t="s">
        <v>64</v>
      </c>
      <c r="G126" s="80">
        <v>69.6</v>
      </c>
      <c r="H126" s="81" t="s">
        <v>64</v>
      </c>
    </row>
    <row r="127" spans="2:8" ht="15">
      <c r="B127" s="79" t="s">
        <v>29</v>
      </c>
      <c r="C127" s="80">
        <v>61.6</v>
      </c>
      <c r="D127" s="81" t="s">
        <v>64</v>
      </c>
      <c r="E127" s="80">
        <v>49.9</v>
      </c>
      <c r="F127" s="81" t="s">
        <v>64</v>
      </c>
      <c r="G127" s="80">
        <v>63.4</v>
      </c>
      <c r="H127" s="81" t="s">
        <v>64</v>
      </c>
    </row>
    <row r="128" spans="2:8" ht="15">
      <c r="B128" s="79" t="s">
        <v>28</v>
      </c>
      <c r="C128" s="81" t="s">
        <v>3</v>
      </c>
      <c r="D128" s="81" t="s">
        <v>65</v>
      </c>
      <c r="E128" s="80">
        <v>29.5</v>
      </c>
      <c r="F128" s="81" t="s">
        <v>65</v>
      </c>
      <c r="G128" s="80">
        <v>45</v>
      </c>
      <c r="H128" s="81" t="s">
        <v>64</v>
      </c>
    </row>
    <row r="129" spans="2:8" ht="15">
      <c r="B129" s="79" t="s">
        <v>27</v>
      </c>
      <c r="C129" s="80">
        <v>47.7</v>
      </c>
      <c r="D129" s="81" t="s">
        <v>64</v>
      </c>
      <c r="E129" s="80">
        <v>38.4</v>
      </c>
      <c r="F129" s="81" t="s">
        <v>64</v>
      </c>
      <c r="G129" s="80">
        <v>39.4</v>
      </c>
      <c r="H129" s="81" t="s">
        <v>64</v>
      </c>
    </row>
    <row r="130" spans="2:8" ht="15">
      <c r="B130" s="79" t="s">
        <v>26</v>
      </c>
      <c r="C130" s="81" t="s">
        <v>3</v>
      </c>
      <c r="D130" s="81" t="s">
        <v>65</v>
      </c>
      <c r="E130" s="81" t="s">
        <v>3</v>
      </c>
      <c r="F130" s="81" t="s">
        <v>65</v>
      </c>
      <c r="G130" s="80">
        <v>43.1</v>
      </c>
      <c r="H130" s="81" t="s">
        <v>64</v>
      </c>
    </row>
    <row r="131" spans="2:8" ht="15">
      <c r="B131" s="79" t="s">
        <v>25</v>
      </c>
      <c r="C131" s="80">
        <v>47.2</v>
      </c>
      <c r="D131" s="81" t="s">
        <v>65</v>
      </c>
      <c r="E131" s="80">
        <v>45.8</v>
      </c>
      <c r="F131" s="81" t="s">
        <v>64</v>
      </c>
      <c r="G131" s="80">
        <v>45.9</v>
      </c>
      <c r="H131" s="81" t="s">
        <v>64</v>
      </c>
    </row>
    <row r="132" spans="2:8" ht="15">
      <c r="B132" s="79" t="s">
        <v>24</v>
      </c>
      <c r="C132" s="81" t="s">
        <v>3</v>
      </c>
      <c r="D132" s="81" t="s">
        <v>65</v>
      </c>
      <c r="E132" s="81" t="s">
        <v>3</v>
      </c>
      <c r="F132" s="81" t="s">
        <v>65</v>
      </c>
      <c r="G132" s="80">
        <v>42.3</v>
      </c>
      <c r="H132" s="81" t="s">
        <v>64</v>
      </c>
    </row>
    <row r="133" spans="2:8" ht="15">
      <c r="B133" s="79" t="s">
        <v>23</v>
      </c>
      <c r="C133" s="80">
        <v>53.3</v>
      </c>
      <c r="D133" s="81" t="s">
        <v>64</v>
      </c>
      <c r="E133" s="80">
        <v>45.4</v>
      </c>
      <c r="F133" s="81" t="s">
        <v>64</v>
      </c>
      <c r="G133" s="80">
        <v>51.9</v>
      </c>
      <c r="H133" s="81" t="s">
        <v>64</v>
      </c>
    </row>
    <row r="134" spans="2:8" ht="15">
      <c r="B134" s="79" t="s">
        <v>22</v>
      </c>
      <c r="C134" s="80">
        <v>53.7</v>
      </c>
      <c r="D134" s="81" t="s">
        <v>64</v>
      </c>
      <c r="E134" s="80">
        <v>43.8</v>
      </c>
      <c r="F134" s="81" t="s">
        <v>64</v>
      </c>
      <c r="G134" s="80">
        <v>58.7</v>
      </c>
      <c r="H134" s="81" t="s">
        <v>64</v>
      </c>
    </row>
    <row r="135" spans="2:8" ht="15">
      <c r="B135" s="79" t="s">
        <v>21</v>
      </c>
      <c r="C135" s="80">
        <v>70.4</v>
      </c>
      <c r="D135" s="81" t="s">
        <v>64</v>
      </c>
      <c r="E135" s="80">
        <v>46.8</v>
      </c>
      <c r="F135" s="81" t="s">
        <v>64</v>
      </c>
      <c r="G135" s="80">
        <v>61.7</v>
      </c>
      <c r="H135" s="81" t="s">
        <v>64</v>
      </c>
    </row>
    <row r="136" spans="2:8" ht="15">
      <c r="B136" s="32"/>
      <c r="C136" s="32"/>
      <c r="D136" s="32"/>
      <c r="E136" s="32"/>
      <c r="F136" s="32"/>
      <c r="G136" s="32"/>
      <c r="H136" s="32"/>
    </row>
    <row r="137" spans="2:8" ht="15">
      <c r="B137" s="76" t="s">
        <v>108</v>
      </c>
      <c r="C137" s="77"/>
      <c r="D137" s="77"/>
      <c r="E137" s="77"/>
      <c r="F137" s="76" t="s">
        <v>93</v>
      </c>
      <c r="G137" s="77"/>
      <c r="H137" s="77"/>
    </row>
    <row r="138" spans="2:8" ht="15">
      <c r="B138" s="76" t="s">
        <v>106</v>
      </c>
      <c r="C138" s="76" t="s">
        <v>109</v>
      </c>
      <c r="D138" s="77"/>
      <c r="E138" s="77"/>
      <c r="F138" s="76" t="s">
        <v>3</v>
      </c>
      <c r="G138" s="76" t="s">
        <v>94</v>
      </c>
      <c r="H138" s="77"/>
    </row>
    <row r="139" spans="2:8" ht="15">
      <c r="B139" s="76" t="s">
        <v>66</v>
      </c>
      <c r="C139" s="76" t="s">
        <v>110</v>
      </c>
      <c r="D139" s="77"/>
      <c r="E139" s="77"/>
      <c r="F139" s="77"/>
      <c r="G139" s="77"/>
      <c r="H139" s="77"/>
    </row>
    <row r="140" spans="2:8" ht="15">
      <c r="B140" s="76" t="s">
        <v>111</v>
      </c>
      <c r="C140" s="76" t="s">
        <v>112</v>
      </c>
      <c r="D140" s="77"/>
      <c r="E140" s="77"/>
      <c r="F140" s="77"/>
      <c r="G140" s="77"/>
      <c r="H140" s="77"/>
    </row>
    <row r="141" spans="2:8" ht="15">
      <c r="B141" s="76" t="s">
        <v>113</v>
      </c>
      <c r="C141" s="76" t="s">
        <v>114</v>
      </c>
      <c r="D141" s="77"/>
      <c r="E141" s="77"/>
      <c r="F141" s="77"/>
      <c r="G141" s="77"/>
      <c r="H141" s="77"/>
    </row>
    <row r="142" spans="2:8" ht="15">
      <c r="B142" s="76" t="s">
        <v>115</v>
      </c>
      <c r="C142" s="76" t="s">
        <v>116</v>
      </c>
      <c r="D142" s="77"/>
      <c r="E142" s="77"/>
      <c r="F142" s="77"/>
      <c r="G142" s="77"/>
      <c r="H142" s="77"/>
    </row>
    <row r="143" spans="2:8" ht="15">
      <c r="B143" s="76" t="s">
        <v>117</v>
      </c>
      <c r="C143" s="76" t="s">
        <v>118</v>
      </c>
      <c r="D143" s="32"/>
      <c r="E143" s="32"/>
      <c r="F143" s="32"/>
      <c r="G143" s="32"/>
      <c r="H143" s="32"/>
    </row>
    <row r="144" spans="2:8" ht="15">
      <c r="B144" s="76" t="s">
        <v>119</v>
      </c>
      <c r="C144" s="76" t="s">
        <v>120</v>
      </c>
      <c r="D144" s="32"/>
      <c r="E144" s="32"/>
      <c r="F144" s="32"/>
      <c r="G144" s="32"/>
      <c r="H144" s="32"/>
    </row>
    <row r="145" spans="2:8" ht="15">
      <c r="B145" s="76" t="s">
        <v>121</v>
      </c>
      <c r="C145" s="76" t="s">
        <v>122</v>
      </c>
      <c r="D145" s="32"/>
      <c r="E145" s="32"/>
      <c r="F145" s="32"/>
      <c r="G145" s="32"/>
      <c r="H145" s="32"/>
    </row>
    <row r="146" spans="2:8" ht="15">
      <c r="B146" s="76" t="s">
        <v>123</v>
      </c>
      <c r="C146" s="76" t="s">
        <v>124</v>
      </c>
      <c r="D146" s="32"/>
      <c r="E146" s="32"/>
      <c r="F146" s="32"/>
      <c r="G146" s="32"/>
      <c r="H146" s="32"/>
    </row>
    <row r="147" spans="2:8" ht="15">
      <c r="B147" s="76" t="s">
        <v>125</v>
      </c>
      <c r="C147" s="76" t="s">
        <v>126</v>
      </c>
      <c r="D147" s="32"/>
      <c r="E147" s="32"/>
      <c r="F147" s="32"/>
      <c r="G147" s="32"/>
      <c r="H147" s="32"/>
    </row>
    <row r="148" spans="2:8" ht="15">
      <c r="B148" s="76" t="s">
        <v>65</v>
      </c>
      <c r="C148" s="76" t="s">
        <v>127</v>
      </c>
      <c r="D148" s="32"/>
      <c r="E148" s="32"/>
      <c r="F148" s="32"/>
      <c r="G148" s="32"/>
      <c r="H148" s="32"/>
    </row>
    <row r="149" spans="2:8" ht="15">
      <c r="B149" s="76" t="s">
        <v>128</v>
      </c>
      <c r="C149" s="76" t="s">
        <v>129</v>
      </c>
      <c r="D149" s="32"/>
      <c r="E149" s="32"/>
      <c r="F149" s="32"/>
      <c r="G149" s="32"/>
      <c r="H149" s="32"/>
    </row>
  </sheetData>
  <mergeCells count="1">
    <mergeCell ref="G45:I4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00"/>
  <sheetViews>
    <sheetView showGridLines="0" workbookViewId="0" topLeftCell="A1"/>
  </sheetViews>
  <sheetFormatPr defaultColWidth="9.140625" defaultRowHeight="12" customHeight="1"/>
  <cols>
    <col min="1" max="1" width="9.140625" style="1" customWidth="1"/>
    <col min="2" max="2" width="15.7109375" style="1" customWidth="1"/>
    <col min="3" max="26" width="9.140625" style="1" customWidth="1"/>
    <col min="27" max="31" width="9.140625" style="22" customWidth="1"/>
    <col min="32" max="16384" width="9.140625" style="1" customWidth="1"/>
  </cols>
  <sheetData>
    <row r="1" spans="1:16" ht="12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ht="15">
      <c r="B2" s="93" t="s">
        <v>292</v>
      </c>
    </row>
    <row r="3" spans="2:39" ht="12" customHeight="1">
      <c r="B3" s="94" t="s">
        <v>4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</row>
    <row r="4" spans="15:39" ht="12" customHeight="1">
      <c r="O4" s="122"/>
      <c r="Q4" s="122"/>
      <c r="R4" s="122"/>
      <c r="S4" s="122"/>
      <c r="T4" s="122"/>
      <c r="U4" s="122"/>
      <c r="V4" s="122"/>
      <c r="W4" s="122"/>
      <c r="X4" s="122"/>
      <c r="Y4" s="122"/>
      <c r="AI4" s="122"/>
      <c r="AJ4" s="122"/>
      <c r="AK4" s="122"/>
      <c r="AL4" s="122"/>
      <c r="AM4" s="122"/>
    </row>
    <row r="5" spans="2:39" ht="12" customHeight="1">
      <c r="B5" s="40"/>
      <c r="C5" s="145" t="s">
        <v>81</v>
      </c>
      <c r="D5" s="146"/>
      <c r="E5" s="146"/>
      <c r="F5" s="145" t="s">
        <v>50</v>
      </c>
      <c r="G5" s="146"/>
      <c r="H5" s="146"/>
      <c r="I5" s="154" t="s">
        <v>312</v>
      </c>
      <c r="J5" s="155"/>
      <c r="K5" s="155"/>
      <c r="L5" s="155"/>
      <c r="M5" s="155"/>
      <c r="N5" s="155"/>
      <c r="O5" s="122"/>
      <c r="Q5" s="62"/>
      <c r="AI5" s="122"/>
      <c r="AJ5" s="122"/>
      <c r="AK5" s="122"/>
      <c r="AL5" s="122"/>
      <c r="AM5" s="122"/>
    </row>
    <row r="6" spans="2:39" ht="12" customHeight="1">
      <c r="B6" s="61"/>
      <c r="C6" s="147"/>
      <c r="D6" s="148"/>
      <c r="E6" s="148"/>
      <c r="F6" s="147"/>
      <c r="G6" s="148"/>
      <c r="H6" s="148"/>
      <c r="I6" s="151" t="s">
        <v>73</v>
      </c>
      <c r="J6" s="153"/>
      <c r="K6" s="153"/>
      <c r="L6" s="151" t="s">
        <v>55</v>
      </c>
      <c r="M6" s="153"/>
      <c r="N6" s="153"/>
      <c r="O6" s="122"/>
      <c r="Q6" s="62"/>
      <c r="R6" s="145" t="s">
        <v>81</v>
      </c>
      <c r="S6" s="146"/>
      <c r="T6" s="146"/>
      <c r="U6" s="145" t="s">
        <v>55</v>
      </c>
      <c r="V6" s="146"/>
      <c r="W6" s="146"/>
      <c r="AI6" s="122"/>
      <c r="AJ6" s="122"/>
      <c r="AK6" s="122"/>
      <c r="AL6" s="122"/>
      <c r="AM6" s="122"/>
    </row>
    <row r="7" spans="2:39" ht="12" customHeight="1">
      <c r="B7" s="41"/>
      <c r="C7" s="151" t="s">
        <v>1</v>
      </c>
      <c r="D7" s="153"/>
      <c r="E7" s="153"/>
      <c r="F7" s="148"/>
      <c r="G7" s="148"/>
      <c r="H7" s="148"/>
      <c r="I7" s="148"/>
      <c r="J7" s="148"/>
      <c r="K7" s="148"/>
      <c r="L7" s="148"/>
      <c r="M7" s="148"/>
      <c r="N7" s="148"/>
      <c r="O7" s="122"/>
      <c r="Q7" s="122"/>
      <c r="R7" s="147"/>
      <c r="S7" s="148"/>
      <c r="T7" s="148"/>
      <c r="U7" s="147" t="s">
        <v>55</v>
      </c>
      <c r="V7" s="148"/>
      <c r="W7" s="148"/>
      <c r="AI7" s="122"/>
      <c r="AJ7" s="122"/>
      <c r="AK7" s="122"/>
      <c r="AL7" s="122"/>
      <c r="AM7" s="122"/>
    </row>
    <row r="8" spans="2:50" ht="12" customHeight="1">
      <c r="B8" s="41"/>
      <c r="C8" s="149" t="s">
        <v>78</v>
      </c>
      <c r="D8" s="151" t="s">
        <v>2</v>
      </c>
      <c r="E8" s="152"/>
      <c r="F8" s="149" t="s">
        <v>78</v>
      </c>
      <c r="G8" s="151" t="s">
        <v>2</v>
      </c>
      <c r="H8" s="152"/>
      <c r="I8" s="149" t="s">
        <v>78</v>
      </c>
      <c r="J8" s="151" t="s">
        <v>2</v>
      </c>
      <c r="K8" s="152"/>
      <c r="L8" s="149" t="s">
        <v>78</v>
      </c>
      <c r="M8" s="151" t="s">
        <v>2</v>
      </c>
      <c r="N8" s="153"/>
      <c r="O8" s="122"/>
      <c r="Q8" s="122"/>
      <c r="R8" s="149" t="s">
        <v>78</v>
      </c>
      <c r="S8" s="151" t="s">
        <v>2</v>
      </c>
      <c r="T8" s="152"/>
      <c r="U8" s="149" t="s">
        <v>78</v>
      </c>
      <c r="V8" s="151" t="s">
        <v>2</v>
      </c>
      <c r="W8" s="153"/>
      <c r="AI8" s="122"/>
      <c r="AJ8" s="122"/>
      <c r="AK8" s="122"/>
      <c r="AL8" s="122"/>
      <c r="AM8" s="122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</row>
    <row r="9" spans="2:50" ht="12" customHeight="1">
      <c r="B9" s="61"/>
      <c r="C9" s="150"/>
      <c r="D9" s="51" t="s">
        <v>79</v>
      </c>
      <c r="E9" s="51" t="s">
        <v>80</v>
      </c>
      <c r="F9" s="150"/>
      <c r="G9" s="51" t="s">
        <v>79</v>
      </c>
      <c r="H9" s="51" t="s">
        <v>80</v>
      </c>
      <c r="I9" s="150"/>
      <c r="J9" s="51" t="s">
        <v>79</v>
      </c>
      <c r="K9" s="51" t="s">
        <v>80</v>
      </c>
      <c r="L9" s="150"/>
      <c r="M9" s="51" t="s">
        <v>79</v>
      </c>
      <c r="N9" s="51" t="s">
        <v>80</v>
      </c>
      <c r="O9" s="122"/>
      <c r="Q9" s="122"/>
      <c r="R9" s="150"/>
      <c r="S9" s="51" t="s">
        <v>79</v>
      </c>
      <c r="T9" s="51" t="s">
        <v>80</v>
      </c>
      <c r="U9" s="150"/>
      <c r="V9" s="51" t="s">
        <v>79</v>
      </c>
      <c r="W9" s="51" t="s">
        <v>80</v>
      </c>
      <c r="AI9" s="122"/>
      <c r="AJ9" s="122"/>
      <c r="AK9" s="122"/>
      <c r="AL9" s="122"/>
      <c r="AM9" s="122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</row>
    <row r="10" spans="2:50" ht="12" customHeight="1">
      <c r="B10" s="129" t="s">
        <v>5</v>
      </c>
      <c r="C10" s="99">
        <v>77.3</v>
      </c>
      <c r="D10" s="99">
        <v>86.1</v>
      </c>
      <c r="E10" s="99">
        <v>57.1</v>
      </c>
      <c r="F10" s="99">
        <v>74.8</v>
      </c>
      <c r="G10" s="99">
        <v>78.7</v>
      </c>
      <c r="H10" s="99">
        <v>59.8</v>
      </c>
      <c r="I10" s="99">
        <v>81.6</v>
      </c>
      <c r="J10" s="99">
        <v>85.9</v>
      </c>
      <c r="K10" s="99">
        <v>63.8</v>
      </c>
      <c r="L10" s="99">
        <v>69.8</v>
      </c>
      <c r="M10" s="99">
        <v>73.4</v>
      </c>
      <c r="N10" s="99">
        <v>56</v>
      </c>
      <c r="O10" s="130"/>
      <c r="Q10" s="129" t="s">
        <v>5</v>
      </c>
      <c r="R10" s="99">
        <v>77.3</v>
      </c>
      <c r="S10" s="99">
        <v>86.1</v>
      </c>
      <c r="T10" s="99">
        <v>57.1</v>
      </c>
      <c r="U10" s="99">
        <v>69.8</v>
      </c>
      <c r="V10" s="99">
        <v>73.4</v>
      </c>
      <c r="W10" s="99">
        <v>56</v>
      </c>
      <c r="Y10" s="6">
        <f aca="true" t="shared" si="0" ref="Y10:Y29">U10-R10</f>
        <v>-7.5</v>
      </c>
      <c r="Z10" s="6">
        <f>W10-T10</f>
        <v>-1.1000000000000014</v>
      </c>
      <c r="AI10" s="122"/>
      <c r="AJ10" s="122"/>
      <c r="AK10" s="122"/>
      <c r="AL10" s="122"/>
      <c r="AM10" s="122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</row>
    <row r="11" spans="2:50" ht="12" customHeight="1">
      <c r="B11" s="15" t="s">
        <v>48</v>
      </c>
      <c r="C11" s="101">
        <v>74</v>
      </c>
      <c r="D11" s="101">
        <v>86.6</v>
      </c>
      <c r="E11" s="101">
        <v>46.8</v>
      </c>
      <c r="F11" s="101">
        <v>68.7</v>
      </c>
      <c r="G11" s="101">
        <v>75.8</v>
      </c>
      <c r="H11" s="101">
        <v>44.8</v>
      </c>
      <c r="I11" s="101">
        <v>74.6</v>
      </c>
      <c r="J11" s="111">
        <v>83.3</v>
      </c>
      <c r="K11" s="101">
        <v>48.8</v>
      </c>
      <c r="L11" s="101">
        <v>59.4</v>
      </c>
      <c r="M11" s="101">
        <v>64.8</v>
      </c>
      <c r="N11" s="101">
        <v>31.8</v>
      </c>
      <c r="O11" s="130"/>
      <c r="Q11" s="133" t="s">
        <v>22</v>
      </c>
      <c r="R11" s="134">
        <v>87</v>
      </c>
      <c r="S11" s="134">
        <v>92</v>
      </c>
      <c r="T11" s="134">
        <v>78.9</v>
      </c>
      <c r="U11" s="134">
        <v>71.7</v>
      </c>
      <c r="V11" s="134">
        <v>74.4</v>
      </c>
      <c r="W11" s="134">
        <v>69.9</v>
      </c>
      <c r="Y11" s="6">
        <f t="shared" si="0"/>
        <v>-15.299999999999997</v>
      </c>
      <c r="Z11" s="6">
        <f aca="true" t="shared" si="1" ref="Z11:Z38">W11-T11</f>
        <v>-9</v>
      </c>
      <c r="AI11" s="122"/>
      <c r="AJ11" s="122"/>
      <c r="AK11" s="122"/>
      <c r="AL11" s="122"/>
      <c r="AM11" s="122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</row>
    <row r="12" spans="2:50" ht="12" customHeight="1">
      <c r="B12" s="14" t="s">
        <v>47</v>
      </c>
      <c r="C12" s="103">
        <v>73.9</v>
      </c>
      <c r="D12" s="103">
        <v>83.2</v>
      </c>
      <c r="E12" s="103">
        <v>58</v>
      </c>
      <c r="F12" s="103" t="s">
        <v>132</v>
      </c>
      <c r="G12" s="103" t="s">
        <v>130</v>
      </c>
      <c r="H12" s="103" t="s">
        <v>130</v>
      </c>
      <c r="I12" s="103" t="s">
        <v>130</v>
      </c>
      <c r="J12" s="103" t="s">
        <v>130</v>
      </c>
      <c r="K12" s="103" t="s">
        <v>131</v>
      </c>
      <c r="L12" s="103" t="s">
        <v>130</v>
      </c>
      <c r="M12" s="103" t="s">
        <v>130</v>
      </c>
      <c r="N12" s="103" t="s">
        <v>130</v>
      </c>
      <c r="O12" s="130"/>
      <c r="Q12" s="14" t="s">
        <v>63</v>
      </c>
      <c r="R12" s="103">
        <v>83</v>
      </c>
      <c r="S12" s="103">
        <v>89.3</v>
      </c>
      <c r="T12" s="103">
        <v>70.1</v>
      </c>
      <c r="U12" s="103">
        <v>64.7</v>
      </c>
      <c r="V12" s="103">
        <v>68.5</v>
      </c>
      <c r="W12" s="103">
        <v>50.1</v>
      </c>
      <c r="Y12" s="6">
        <f t="shared" si="0"/>
        <v>-18.299999999999997</v>
      </c>
      <c r="Z12" s="6">
        <f t="shared" si="1"/>
        <v>-19.999999999999993</v>
      </c>
      <c r="AI12" s="122"/>
      <c r="AJ12" s="122"/>
      <c r="AK12" s="122"/>
      <c r="AL12" s="122"/>
      <c r="AM12" s="122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</row>
    <row r="13" spans="2:50" ht="12" customHeight="1">
      <c r="B13" s="14" t="s">
        <v>46</v>
      </c>
      <c r="C13" s="103">
        <v>78.7</v>
      </c>
      <c r="D13" s="103">
        <v>88.7</v>
      </c>
      <c r="E13" s="103">
        <v>57.9</v>
      </c>
      <c r="F13" s="103">
        <v>80.6</v>
      </c>
      <c r="G13" s="103">
        <v>84</v>
      </c>
      <c r="H13" s="103">
        <v>73.3</v>
      </c>
      <c r="I13" s="103">
        <v>82.3</v>
      </c>
      <c r="J13" s="103">
        <v>86.4</v>
      </c>
      <c r="K13" s="103">
        <v>66.4</v>
      </c>
      <c r="L13" s="103">
        <v>79.2</v>
      </c>
      <c r="M13" s="103">
        <v>82.2</v>
      </c>
      <c r="N13" s="103">
        <v>82.3</v>
      </c>
      <c r="O13" s="130"/>
      <c r="Q13" s="14" t="s">
        <v>43</v>
      </c>
      <c r="R13" s="103">
        <v>82.3</v>
      </c>
      <c r="S13" s="103">
        <v>88</v>
      </c>
      <c r="T13" s="103">
        <v>71.8</v>
      </c>
      <c r="U13" s="103">
        <v>77.3</v>
      </c>
      <c r="V13" s="103">
        <v>87.7</v>
      </c>
      <c r="W13" s="103">
        <v>58.9</v>
      </c>
      <c r="Y13" s="6">
        <f t="shared" si="0"/>
        <v>-5</v>
      </c>
      <c r="Z13" s="6">
        <f t="shared" si="1"/>
        <v>-12.899999999999999</v>
      </c>
      <c r="AI13" s="122"/>
      <c r="AJ13" s="122"/>
      <c r="AK13" s="122"/>
      <c r="AL13" s="122"/>
      <c r="AM13" s="122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</row>
    <row r="14" spans="2:50" ht="12" customHeight="1">
      <c r="B14" s="14" t="s">
        <v>45</v>
      </c>
      <c r="C14" s="103">
        <v>82.1</v>
      </c>
      <c r="D14" s="103">
        <v>88.7</v>
      </c>
      <c r="E14" s="103">
        <v>68.1</v>
      </c>
      <c r="F14" s="103">
        <v>74.6</v>
      </c>
      <c r="G14" s="103">
        <v>76.9</v>
      </c>
      <c r="H14" s="103">
        <v>57.6</v>
      </c>
      <c r="I14" s="103">
        <v>85.8</v>
      </c>
      <c r="J14" s="103">
        <v>88</v>
      </c>
      <c r="K14" s="103">
        <v>74.3</v>
      </c>
      <c r="L14" s="103">
        <v>66.5</v>
      </c>
      <c r="M14" s="103">
        <v>69.1</v>
      </c>
      <c r="N14" s="103">
        <v>45.7</v>
      </c>
      <c r="O14" s="130"/>
      <c r="Q14" s="27" t="s">
        <v>30</v>
      </c>
      <c r="R14" s="103">
        <v>82.2</v>
      </c>
      <c r="S14" s="103">
        <v>88.1</v>
      </c>
      <c r="T14" s="103">
        <v>67.3</v>
      </c>
      <c r="U14" s="103">
        <v>59.7</v>
      </c>
      <c r="V14" s="103">
        <v>62</v>
      </c>
      <c r="W14" s="103">
        <v>46.3</v>
      </c>
      <c r="Y14" s="6">
        <f t="shared" si="0"/>
        <v>-22.5</v>
      </c>
      <c r="Z14" s="6">
        <f t="shared" si="1"/>
        <v>-21</v>
      </c>
      <c r="AI14" s="122"/>
      <c r="AJ14" s="122"/>
      <c r="AK14" s="122"/>
      <c r="AL14" s="122"/>
      <c r="AM14" s="122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</row>
    <row r="15" spans="2:50" ht="12" customHeight="1">
      <c r="B15" s="14" t="s">
        <v>63</v>
      </c>
      <c r="C15" s="103">
        <v>83</v>
      </c>
      <c r="D15" s="103">
        <v>89.3</v>
      </c>
      <c r="E15" s="103">
        <v>70.1</v>
      </c>
      <c r="F15" s="103">
        <v>72.4</v>
      </c>
      <c r="G15" s="103">
        <v>76.2</v>
      </c>
      <c r="H15" s="103">
        <v>60.3</v>
      </c>
      <c r="I15" s="103">
        <v>81.9</v>
      </c>
      <c r="J15" s="103">
        <v>86</v>
      </c>
      <c r="K15" s="103">
        <v>69.2</v>
      </c>
      <c r="L15" s="103">
        <v>64.7</v>
      </c>
      <c r="M15" s="103">
        <v>68.5</v>
      </c>
      <c r="N15" s="103">
        <v>50.1</v>
      </c>
      <c r="O15" s="130"/>
      <c r="Q15" s="14" t="s">
        <v>45</v>
      </c>
      <c r="R15" s="103">
        <v>82.1</v>
      </c>
      <c r="S15" s="103">
        <v>88.7</v>
      </c>
      <c r="T15" s="103">
        <v>68.1</v>
      </c>
      <c r="U15" s="103">
        <v>66.5</v>
      </c>
      <c r="V15" s="103">
        <v>69.1</v>
      </c>
      <c r="W15" s="103">
        <v>45.7</v>
      </c>
      <c r="Y15" s="6">
        <f t="shared" si="0"/>
        <v>-15.599999999999994</v>
      </c>
      <c r="Z15" s="6">
        <f t="shared" si="1"/>
        <v>-22.39999999999999</v>
      </c>
      <c r="AI15" s="122"/>
      <c r="AJ15" s="122"/>
      <c r="AK15" s="122"/>
      <c r="AL15" s="122"/>
      <c r="AM15" s="122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</row>
    <row r="16" spans="2:50" ht="12" customHeight="1">
      <c r="B16" s="14" t="s">
        <v>43</v>
      </c>
      <c r="C16" s="103">
        <v>82.3</v>
      </c>
      <c r="D16" s="103">
        <v>88</v>
      </c>
      <c r="E16" s="103">
        <v>71.8</v>
      </c>
      <c r="F16" s="103">
        <v>77</v>
      </c>
      <c r="G16" s="103">
        <v>86.8</v>
      </c>
      <c r="H16" s="103">
        <v>59.1</v>
      </c>
      <c r="I16" s="103">
        <v>67.7</v>
      </c>
      <c r="J16" s="103" t="s">
        <v>133</v>
      </c>
      <c r="K16" s="103" t="s">
        <v>130</v>
      </c>
      <c r="L16" s="103">
        <v>77.3</v>
      </c>
      <c r="M16" s="103">
        <v>87.7</v>
      </c>
      <c r="N16" s="103">
        <v>58.9</v>
      </c>
      <c r="O16" s="130"/>
      <c r="Q16" s="27" t="s">
        <v>35</v>
      </c>
      <c r="R16" s="103">
        <v>81.6</v>
      </c>
      <c r="S16" s="103">
        <v>88</v>
      </c>
      <c r="T16" s="103">
        <v>68.1</v>
      </c>
      <c r="U16" s="103">
        <v>73.9</v>
      </c>
      <c r="V16" s="103">
        <v>84.6</v>
      </c>
      <c r="W16" s="103">
        <v>57.1</v>
      </c>
      <c r="Y16" s="6">
        <f t="shared" si="0"/>
        <v>-7.699999999999989</v>
      </c>
      <c r="Z16" s="6">
        <f t="shared" si="1"/>
        <v>-10.999999999999993</v>
      </c>
      <c r="AI16" s="122"/>
      <c r="AJ16" s="122"/>
      <c r="AK16" s="122"/>
      <c r="AL16" s="122"/>
      <c r="AM16" s="122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</row>
    <row r="17" spans="2:50" ht="12" customHeight="1">
      <c r="B17" s="14" t="s">
        <v>42</v>
      </c>
      <c r="C17" s="103">
        <v>76.2</v>
      </c>
      <c r="D17" s="103">
        <v>82.1</v>
      </c>
      <c r="E17" s="103">
        <v>60.5</v>
      </c>
      <c r="F17" s="103">
        <v>73.3</v>
      </c>
      <c r="G17" s="103">
        <v>77.2</v>
      </c>
      <c r="H17" s="103">
        <v>54.8</v>
      </c>
      <c r="I17" s="103">
        <v>78.8</v>
      </c>
      <c r="J17" s="103">
        <v>82.3</v>
      </c>
      <c r="K17" s="103">
        <v>56.3</v>
      </c>
      <c r="L17" s="103">
        <v>63</v>
      </c>
      <c r="M17" s="103">
        <v>67.8</v>
      </c>
      <c r="N17" s="103" t="s">
        <v>134</v>
      </c>
      <c r="O17" s="130"/>
      <c r="Q17" s="24" t="s">
        <v>21</v>
      </c>
      <c r="R17" s="105">
        <v>80.9</v>
      </c>
      <c r="S17" s="105">
        <v>86.4</v>
      </c>
      <c r="T17" s="105">
        <v>64.5</v>
      </c>
      <c r="U17" s="105">
        <v>69.2</v>
      </c>
      <c r="V17" s="105">
        <v>73.2</v>
      </c>
      <c r="W17" s="105">
        <v>58.8</v>
      </c>
      <c r="X17" s="23"/>
      <c r="Y17" s="6">
        <f t="shared" si="0"/>
        <v>-11.700000000000003</v>
      </c>
      <c r="Z17" s="6">
        <f t="shared" si="1"/>
        <v>-5.700000000000003</v>
      </c>
      <c r="AI17" s="122"/>
      <c r="AJ17" s="122"/>
      <c r="AK17" s="122"/>
      <c r="AL17" s="122"/>
      <c r="AM17" s="122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</row>
    <row r="18" spans="2:50" ht="12" customHeight="1">
      <c r="B18" s="14" t="s">
        <v>41</v>
      </c>
      <c r="C18" s="103">
        <v>72.6</v>
      </c>
      <c r="D18" s="103">
        <v>85.5</v>
      </c>
      <c r="E18" s="103">
        <v>40.7</v>
      </c>
      <c r="F18" s="103">
        <v>79.8</v>
      </c>
      <c r="G18" s="103">
        <v>83.3</v>
      </c>
      <c r="H18" s="103">
        <v>68.4</v>
      </c>
      <c r="I18" s="103">
        <v>75.6</v>
      </c>
      <c r="J18" s="103">
        <v>81.6</v>
      </c>
      <c r="K18" s="103">
        <v>58.7</v>
      </c>
      <c r="L18" s="103">
        <v>80.7</v>
      </c>
      <c r="M18" s="103">
        <v>83.7</v>
      </c>
      <c r="N18" s="103">
        <v>71.7</v>
      </c>
      <c r="O18" s="130"/>
      <c r="Q18" s="27" t="s">
        <v>34</v>
      </c>
      <c r="R18" s="103">
        <v>80.8</v>
      </c>
      <c r="S18" s="103">
        <v>89.3</v>
      </c>
      <c r="T18" s="103">
        <v>66.2</v>
      </c>
      <c r="U18" s="103">
        <v>77.4</v>
      </c>
      <c r="V18" s="103" t="s">
        <v>141</v>
      </c>
      <c r="W18" s="103" t="s">
        <v>130</v>
      </c>
      <c r="Y18" s="6">
        <f t="shared" si="0"/>
        <v>-3.3999999999999915</v>
      </c>
      <c r="Z18" s="6" t="s">
        <v>3</v>
      </c>
      <c r="AI18" s="122"/>
      <c r="AJ18" s="122"/>
      <c r="AK18" s="122"/>
      <c r="AL18" s="122"/>
      <c r="AM18" s="122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</row>
    <row r="19" spans="2:50" ht="12" customHeight="1">
      <c r="B19" s="14" t="s">
        <v>40</v>
      </c>
      <c r="C19" s="103">
        <v>78.7</v>
      </c>
      <c r="D19" s="103">
        <v>87.7</v>
      </c>
      <c r="E19" s="103">
        <v>57.3</v>
      </c>
      <c r="F19" s="103">
        <v>82.2</v>
      </c>
      <c r="G19" s="103">
        <v>85.1</v>
      </c>
      <c r="H19" s="103">
        <v>63.6</v>
      </c>
      <c r="I19" s="103">
        <v>82.7</v>
      </c>
      <c r="J19" s="103">
        <v>87.8</v>
      </c>
      <c r="K19" s="103">
        <v>55.1</v>
      </c>
      <c r="L19" s="103">
        <v>82</v>
      </c>
      <c r="M19" s="103">
        <v>83.7</v>
      </c>
      <c r="N19" s="103">
        <v>72.5</v>
      </c>
      <c r="O19" s="130"/>
      <c r="Q19" s="27" t="s">
        <v>23</v>
      </c>
      <c r="R19" s="103">
        <v>80.3</v>
      </c>
      <c r="S19" s="103">
        <v>87.5</v>
      </c>
      <c r="T19" s="103">
        <v>65.2</v>
      </c>
      <c r="U19" s="103">
        <v>61.5</v>
      </c>
      <c r="V19" s="103">
        <v>62.8</v>
      </c>
      <c r="W19" s="103" t="s">
        <v>130</v>
      </c>
      <c r="Y19" s="6">
        <f t="shared" si="0"/>
        <v>-18.799999999999997</v>
      </c>
      <c r="Z19" s="6" t="s">
        <v>3</v>
      </c>
      <c r="AI19" s="122"/>
      <c r="AJ19" s="122"/>
      <c r="AK19" s="122"/>
      <c r="AL19" s="122"/>
      <c r="AM19" s="122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</row>
    <row r="20" spans="2:50" ht="12" customHeight="1">
      <c r="B20" s="27" t="s">
        <v>39</v>
      </c>
      <c r="C20" s="103">
        <v>78.1</v>
      </c>
      <c r="D20" s="103">
        <v>88.7</v>
      </c>
      <c r="E20" s="103">
        <v>52.7</v>
      </c>
      <c r="F20" s="103">
        <v>67.1</v>
      </c>
      <c r="G20" s="103">
        <v>72.7</v>
      </c>
      <c r="H20" s="103">
        <v>50.3</v>
      </c>
      <c r="I20" s="103">
        <v>77.2</v>
      </c>
      <c r="J20" s="103">
        <v>85.6</v>
      </c>
      <c r="K20" s="103">
        <v>58.8</v>
      </c>
      <c r="L20" s="103">
        <v>62.4</v>
      </c>
      <c r="M20" s="103">
        <v>67.3</v>
      </c>
      <c r="N20" s="103">
        <v>43.1</v>
      </c>
      <c r="O20" s="130"/>
      <c r="Q20" s="27" t="s">
        <v>29</v>
      </c>
      <c r="R20" s="103">
        <v>79.5</v>
      </c>
      <c r="S20" s="103">
        <v>89.8</v>
      </c>
      <c r="T20" s="103">
        <v>48.7</v>
      </c>
      <c r="U20" s="103">
        <v>65.9</v>
      </c>
      <c r="V20" s="103">
        <v>71.3</v>
      </c>
      <c r="W20" s="103">
        <v>34</v>
      </c>
      <c r="Y20" s="6">
        <f t="shared" si="0"/>
        <v>-13.599999999999994</v>
      </c>
      <c r="Z20" s="6">
        <f t="shared" si="1"/>
        <v>-14.700000000000003</v>
      </c>
      <c r="AI20" s="122"/>
      <c r="AJ20" s="122"/>
      <c r="AK20" s="122"/>
      <c r="AL20" s="122"/>
      <c r="AM20" s="122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</row>
    <row r="21" spans="2:50" ht="12" customHeight="1">
      <c r="B21" s="27" t="s">
        <v>38</v>
      </c>
      <c r="C21" s="103">
        <v>71.7</v>
      </c>
      <c r="D21" s="103">
        <v>84.4</v>
      </c>
      <c r="E21" s="103">
        <v>44.1</v>
      </c>
      <c r="F21" s="103" t="s">
        <v>137</v>
      </c>
      <c r="G21" s="103" t="s">
        <v>138</v>
      </c>
      <c r="H21" s="103" t="s">
        <v>130</v>
      </c>
      <c r="I21" s="103" t="s">
        <v>130</v>
      </c>
      <c r="J21" s="103" t="s">
        <v>130</v>
      </c>
      <c r="K21" s="103" t="s">
        <v>3</v>
      </c>
      <c r="L21" s="103" t="s">
        <v>135</v>
      </c>
      <c r="M21" s="103" t="s">
        <v>136</v>
      </c>
      <c r="N21" s="103" t="s">
        <v>130</v>
      </c>
      <c r="O21" s="130"/>
      <c r="Q21" s="14" t="s">
        <v>36</v>
      </c>
      <c r="R21" s="103">
        <v>79.3</v>
      </c>
      <c r="S21" s="103">
        <v>88.2</v>
      </c>
      <c r="T21" s="103">
        <v>57.8</v>
      </c>
      <c r="U21" s="103">
        <v>81.5</v>
      </c>
      <c r="V21" s="103">
        <v>83.2</v>
      </c>
      <c r="W21" s="103">
        <v>65.7</v>
      </c>
      <c r="Y21" s="135">
        <f t="shared" si="0"/>
        <v>2.200000000000003</v>
      </c>
      <c r="Z21" s="6">
        <f t="shared" si="1"/>
        <v>7.900000000000006</v>
      </c>
      <c r="AI21" s="122"/>
      <c r="AJ21" s="122"/>
      <c r="AK21" s="122"/>
      <c r="AL21" s="122"/>
      <c r="AM21" s="122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</row>
    <row r="22" spans="2:50" ht="12" customHeight="1">
      <c r="B22" s="27" t="s">
        <v>37</v>
      </c>
      <c r="C22" s="103">
        <v>67.9</v>
      </c>
      <c r="D22" s="103">
        <v>76.8</v>
      </c>
      <c r="E22" s="103">
        <v>50.1</v>
      </c>
      <c r="F22" s="103">
        <v>74.3</v>
      </c>
      <c r="G22" s="103">
        <v>76.2</v>
      </c>
      <c r="H22" s="103">
        <v>72.4</v>
      </c>
      <c r="I22" s="103">
        <v>78</v>
      </c>
      <c r="J22" s="103">
        <v>79.5</v>
      </c>
      <c r="K22" s="103">
        <v>76.1</v>
      </c>
      <c r="L22" s="103">
        <v>72.6</v>
      </c>
      <c r="M22" s="103">
        <v>74.6</v>
      </c>
      <c r="N22" s="103">
        <v>70.9</v>
      </c>
      <c r="O22" s="130"/>
      <c r="Q22" s="24" t="s">
        <v>27</v>
      </c>
      <c r="R22" s="105">
        <v>79</v>
      </c>
      <c r="S22" s="105">
        <v>88.9</v>
      </c>
      <c r="T22" s="105">
        <v>56.8</v>
      </c>
      <c r="U22" s="105">
        <v>80.9</v>
      </c>
      <c r="V22" s="105">
        <v>84.8</v>
      </c>
      <c r="W22" s="105">
        <v>75.7</v>
      </c>
      <c r="Y22" s="135">
        <f t="shared" si="0"/>
        <v>1.9000000000000057</v>
      </c>
      <c r="Z22" s="6">
        <f t="shared" si="1"/>
        <v>18.900000000000006</v>
      </c>
      <c r="AI22" s="122"/>
      <c r="AJ22" s="122"/>
      <c r="AK22" s="122"/>
      <c r="AL22" s="122"/>
      <c r="AM22" s="122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</row>
    <row r="23" spans="2:50" ht="12" customHeight="1">
      <c r="B23" s="14" t="s">
        <v>36</v>
      </c>
      <c r="C23" s="103">
        <v>79.3</v>
      </c>
      <c r="D23" s="103">
        <v>88.2</v>
      </c>
      <c r="E23" s="103">
        <v>57.8</v>
      </c>
      <c r="F23" s="103">
        <v>82.2</v>
      </c>
      <c r="G23" s="103">
        <v>86.8</v>
      </c>
      <c r="H23" s="103">
        <v>50.7</v>
      </c>
      <c r="I23" s="103">
        <v>82.7</v>
      </c>
      <c r="J23" s="103">
        <v>89.6</v>
      </c>
      <c r="K23" s="103">
        <v>47.7</v>
      </c>
      <c r="L23" s="103">
        <v>81.5</v>
      </c>
      <c r="M23" s="103">
        <v>83.2</v>
      </c>
      <c r="N23" s="103" t="s">
        <v>139</v>
      </c>
      <c r="O23" s="130"/>
      <c r="Q23" s="14" t="s">
        <v>46</v>
      </c>
      <c r="R23" s="103">
        <v>78.7</v>
      </c>
      <c r="S23" s="103">
        <v>88.7</v>
      </c>
      <c r="T23" s="103">
        <v>57.9</v>
      </c>
      <c r="U23" s="103">
        <v>79.2</v>
      </c>
      <c r="V23" s="103">
        <v>82.2</v>
      </c>
      <c r="W23" s="103">
        <v>82.3</v>
      </c>
      <c r="Y23" s="135">
        <f t="shared" si="0"/>
        <v>0.5</v>
      </c>
      <c r="Z23" s="6">
        <f t="shared" si="1"/>
        <v>24.4</v>
      </c>
      <c r="AI23" s="122"/>
      <c r="AJ23" s="122"/>
      <c r="AK23" s="122"/>
      <c r="AL23" s="122"/>
      <c r="AM23" s="122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</row>
    <row r="24" spans="2:50" ht="12" customHeight="1">
      <c r="B24" s="27" t="s">
        <v>35</v>
      </c>
      <c r="C24" s="103">
        <v>81.6</v>
      </c>
      <c r="D24" s="103">
        <v>88</v>
      </c>
      <c r="E24" s="103">
        <v>68.1</v>
      </c>
      <c r="F24" s="103">
        <v>74.1</v>
      </c>
      <c r="G24" s="103">
        <v>84.7</v>
      </c>
      <c r="H24" s="103">
        <v>57.1</v>
      </c>
      <c r="I24" s="103">
        <v>81.9</v>
      </c>
      <c r="J24" s="103" t="s">
        <v>140</v>
      </c>
      <c r="K24" s="103" t="s">
        <v>130</v>
      </c>
      <c r="L24" s="103">
        <v>73.9</v>
      </c>
      <c r="M24" s="103">
        <v>84.6</v>
      </c>
      <c r="N24" s="103">
        <v>57.1</v>
      </c>
      <c r="O24" s="130"/>
      <c r="Q24" s="14" t="s">
        <v>40</v>
      </c>
      <c r="R24" s="103">
        <v>78.7</v>
      </c>
      <c r="S24" s="103">
        <v>87.7</v>
      </c>
      <c r="T24" s="103">
        <v>57.3</v>
      </c>
      <c r="U24" s="103">
        <v>82</v>
      </c>
      <c r="V24" s="103">
        <v>83.7</v>
      </c>
      <c r="W24" s="103">
        <v>72.5</v>
      </c>
      <c r="Y24" s="135">
        <f t="shared" si="0"/>
        <v>3.299999999999997</v>
      </c>
      <c r="Z24" s="6">
        <f t="shared" si="1"/>
        <v>15.200000000000003</v>
      </c>
      <c r="AI24" s="122"/>
      <c r="AJ24" s="122"/>
      <c r="AK24" s="122"/>
      <c r="AL24" s="122"/>
      <c r="AM24" s="122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</row>
    <row r="25" spans="2:50" ht="12" customHeight="1">
      <c r="B25" s="27" t="s">
        <v>34</v>
      </c>
      <c r="C25" s="103">
        <v>80.8</v>
      </c>
      <c r="D25" s="103">
        <v>89.3</v>
      </c>
      <c r="E25" s="103">
        <v>66.2</v>
      </c>
      <c r="F25" s="103">
        <v>74</v>
      </c>
      <c r="G25" s="103" t="s">
        <v>142</v>
      </c>
      <c r="H25" s="103" t="s">
        <v>130</v>
      </c>
      <c r="I25" s="103" t="s">
        <v>130</v>
      </c>
      <c r="J25" s="103" t="s">
        <v>130</v>
      </c>
      <c r="K25" s="103" t="s">
        <v>130</v>
      </c>
      <c r="L25" s="103">
        <v>77.4</v>
      </c>
      <c r="M25" s="103" t="s">
        <v>141</v>
      </c>
      <c r="N25" s="103" t="s">
        <v>130</v>
      </c>
      <c r="O25" s="130"/>
      <c r="Q25" s="27" t="s">
        <v>39</v>
      </c>
      <c r="R25" s="103">
        <v>78.1</v>
      </c>
      <c r="S25" s="103">
        <v>88.7</v>
      </c>
      <c r="T25" s="103">
        <v>52.7</v>
      </c>
      <c r="U25" s="103">
        <v>62.4</v>
      </c>
      <c r="V25" s="103">
        <v>67.3</v>
      </c>
      <c r="W25" s="103">
        <v>43.1</v>
      </c>
      <c r="Y25" s="6">
        <f t="shared" si="0"/>
        <v>-15.699999999999996</v>
      </c>
      <c r="Z25" s="6">
        <f t="shared" si="1"/>
        <v>-9.600000000000001</v>
      </c>
      <c r="AI25" s="122"/>
      <c r="AJ25" s="122"/>
      <c r="AK25" s="122"/>
      <c r="AL25" s="122"/>
      <c r="AM25" s="122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</row>
    <row r="26" spans="2:50" ht="12" customHeight="1">
      <c r="B26" s="27" t="s">
        <v>33</v>
      </c>
      <c r="C26" s="103">
        <v>71.9</v>
      </c>
      <c r="D26" s="103">
        <v>88.4</v>
      </c>
      <c r="E26" s="103">
        <v>35.8</v>
      </c>
      <c r="F26" s="103">
        <v>79.5</v>
      </c>
      <c r="G26" s="103">
        <v>87.1</v>
      </c>
      <c r="H26" s="103">
        <v>47.7</v>
      </c>
      <c r="I26" s="103">
        <v>80.8</v>
      </c>
      <c r="J26" s="103">
        <v>88.7</v>
      </c>
      <c r="K26" s="103">
        <v>48.4</v>
      </c>
      <c r="L26" s="103">
        <v>68.6</v>
      </c>
      <c r="M26" s="103">
        <v>74.2</v>
      </c>
      <c r="N26" s="103" t="s">
        <v>143</v>
      </c>
      <c r="O26" s="130"/>
      <c r="Q26" s="14" t="s">
        <v>42</v>
      </c>
      <c r="R26" s="103">
        <v>76.2</v>
      </c>
      <c r="S26" s="103">
        <v>82.1</v>
      </c>
      <c r="T26" s="103">
        <v>60.5</v>
      </c>
      <c r="U26" s="103">
        <v>63</v>
      </c>
      <c r="V26" s="103">
        <v>67.8</v>
      </c>
      <c r="W26" s="103">
        <v>47.5</v>
      </c>
      <c r="Y26" s="6">
        <f t="shared" si="0"/>
        <v>-13.200000000000003</v>
      </c>
      <c r="Z26" s="6">
        <f t="shared" si="1"/>
        <v>-13</v>
      </c>
      <c r="AI26" s="122"/>
      <c r="AJ26" s="122"/>
      <c r="AK26" s="122"/>
      <c r="AL26" s="122"/>
      <c r="AM26" s="122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</row>
    <row r="27" spans="2:50" ht="12" customHeight="1">
      <c r="B27" s="27" t="s">
        <v>32</v>
      </c>
      <c r="C27" s="103">
        <v>73.8</v>
      </c>
      <c r="D27" s="103">
        <v>85.8</v>
      </c>
      <c r="E27" s="103">
        <v>48.1</v>
      </c>
      <c r="F27" s="103">
        <v>74.1</v>
      </c>
      <c r="G27" s="103">
        <v>84.2</v>
      </c>
      <c r="H27" s="103" t="s">
        <v>130</v>
      </c>
      <c r="I27" s="103">
        <v>74.1</v>
      </c>
      <c r="J27" s="103">
        <v>86.6</v>
      </c>
      <c r="K27" s="103" t="s">
        <v>130</v>
      </c>
      <c r="L27" s="103">
        <v>74.1</v>
      </c>
      <c r="M27" s="103">
        <v>79.1</v>
      </c>
      <c r="N27" s="103" t="s">
        <v>130</v>
      </c>
      <c r="O27" s="130"/>
      <c r="Q27" s="24" t="s">
        <v>24</v>
      </c>
      <c r="R27" s="105">
        <v>76.2</v>
      </c>
      <c r="S27" s="105">
        <v>87.3</v>
      </c>
      <c r="T27" s="105">
        <v>51.8</v>
      </c>
      <c r="U27" s="103">
        <v>81.3</v>
      </c>
      <c r="V27" s="103" t="s">
        <v>148</v>
      </c>
      <c r="W27" s="103" t="s">
        <v>131</v>
      </c>
      <c r="Y27" s="135">
        <f t="shared" si="0"/>
        <v>5.099999999999994</v>
      </c>
      <c r="Z27" s="6" t="s">
        <v>3</v>
      </c>
      <c r="AI27" s="122"/>
      <c r="AJ27" s="122"/>
      <c r="AK27" s="122"/>
      <c r="AL27" s="122"/>
      <c r="AM27" s="122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</row>
    <row r="28" spans="2:50" ht="12" customHeight="1">
      <c r="B28" s="27" t="s">
        <v>31</v>
      </c>
      <c r="C28" s="103">
        <v>71.3</v>
      </c>
      <c r="D28" s="103">
        <v>81.2</v>
      </c>
      <c r="E28" s="103">
        <v>41.9</v>
      </c>
      <c r="F28" s="103">
        <v>69.8</v>
      </c>
      <c r="G28" s="103">
        <v>76.9</v>
      </c>
      <c r="H28" s="103">
        <v>52.2</v>
      </c>
      <c r="I28" s="103">
        <v>70.8</v>
      </c>
      <c r="J28" s="103">
        <v>84</v>
      </c>
      <c r="K28" s="103">
        <v>48.8</v>
      </c>
      <c r="L28" s="103">
        <v>69</v>
      </c>
      <c r="M28" s="103">
        <v>72.8</v>
      </c>
      <c r="N28" s="103" t="s">
        <v>144</v>
      </c>
      <c r="O28" s="130"/>
      <c r="Q28" s="24" t="s">
        <v>25</v>
      </c>
      <c r="R28" s="105">
        <v>75.7</v>
      </c>
      <c r="S28" s="105">
        <v>91</v>
      </c>
      <c r="T28" s="105">
        <v>39.4</v>
      </c>
      <c r="U28" s="105">
        <v>83.5</v>
      </c>
      <c r="V28" s="105">
        <v>87.7</v>
      </c>
      <c r="W28" s="105">
        <v>70.5</v>
      </c>
      <c r="Y28" s="135">
        <f t="shared" si="0"/>
        <v>7.799999999999997</v>
      </c>
      <c r="Z28" s="6">
        <f t="shared" si="1"/>
        <v>31.1</v>
      </c>
      <c r="AI28" s="122"/>
      <c r="AJ28" s="122"/>
      <c r="AK28" s="122"/>
      <c r="AL28" s="122"/>
      <c r="AM28" s="122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</row>
    <row r="29" spans="2:50" ht="12" customHeight="1">
      <c r="B29" s="27" t="s">
        <v>30</v>
      </c>
      <c r="C29" s="103">
        <v>82.2</v>
      </c>
      <c r="D29" s="103">
        <v>88.1</v>
      </c>
      <c r="E29" s="103">
        <v>67.3</v>
      </c>
      <c r="F29" s="103">
        <v>70.3</v>
      </c>
      <c r="G29" s="103">
        <v>72.9</v>
      </c>
      <c r="H29" s="103">
        <v>61.2</v>
      </c>
      <c r="I29" s="103">
        <v>81.6</v>
      </c>
      <c r="J29" s="103">
        <v>85.1</v>
      </c>
      <c r="K29" s="103">
        <v>71.3</v>
      </c>
      <c r="L29" s="103">
        <v>59.7</v>
      </c>
      <c r="M29" s="103">
        <v>62</v>
      </c>
      <c r="N29" s="103">
        <v>46.3</v>
      </c>
      <c r="O29" s="130"/>
      <c r="Q29" s="14" t="s">
        <v>48</v>
      </c>
      <c r="R29" s="103">
        <v>74</v>
      </c>
      <c r="S29" s="103">
        <v>86.6</v>
      </c>
      <c r="T29" s="103">
        <v>46.8</v>
      </c>
      <c r="U29" s="103">
        <v>59.4</v>
      </c>
      <c r="V29" s="103">
        <v>64.8</v>
      </c>
      <c r="W29" s="103">
        <v>31.8</v>
      </c>
      <c r="Y29" s="6">
        <f t="shared" si="0"/>
        <v>-14.600000000000001</v>
      </c>
      <c r="Z29" s="6">
        <f t="shared" si="1"/>
        <v>-14.999999999999996</v>
      </c>
      <c r="AI29" s="122"/>
      <c r="AJ29" s="122"/>
      <c r="AK29" s="122"/>
      <c r="AL29" s="122"/>
      <c r="AM29" s="122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</row>
    <row r="30" spans="2:50" ht="12" customHeight="1">
      <c r="B30" s="27" t="s">
        <v>29</v>
      </c>
      <c r="C30" s="103">
        <v>79.5</v>
      </c>
      <c r="D30" s="103">
        <v>89.8</v>
      </c>
      <c r="E30" s="103">
        <v>48.7</v>
      </c>
      <c r="F30" s="103">
        <v>74.2</v>
      </c>
      <c r="G30" s="103">
        <v>79.5</v>
      </c>
      <c r="H30" s="103">
        <v>47</v>
      </c>
      <c r="I30" s="103">
        <v>81.9</v>
      </c>
      <c r="J30" s="103">
        <v>86.8</v>
      </c>
      <c r="K30" s="103">
        <v>59.2</v>
      </c>
      <c r="L30" s="103">
        <v>65.9</v>
      </c>
      <c r="M30" s="103">
        <v>71.3</v>
      </c>
      <c r="N30" s="103">
        <v>34</v>
      </c>
      <c r="O30" s="130"/>
      <c r="Q30" s="14" t="s">
        <v>47</v>
      </c>
      <c r="R30" s="103">
        <v>73.9</v>
      </c>
      <c r="S30" s="103">
        <v>83.2</v>
      </c>
      <c r="T30" s="103">
        <v>58</v>
      </c>
      <c r="U30" s="103" t="s">
        <v>130</v>
      </c>
      <c r="V30" s="103" t="s">
        <v>130</v>
      </c>
      <c r="W30" s="103" t="s">
        <v>130</v>
      </c>
      <c r="Y30" s="6" t="s">
        <v>3</v>
      </c>
      <c r="Z30" s="6" t="s">
        <v>3</v>
      </c>
      <c r="AI30" s="122"/>
      <c r="AJ30" s="122"/>
      <c r="AK30" s="122"/>
      <c r="AL30" s="122"/>
      <c r="AM30" s="122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</row>
    <row r="31" spans="2:50" ht="12" customHeight="1">
      <c r="B31" s="24" t="s">
        <v>28</v>
      </c>
      <c r="C31" s="105">
        <v>73.2</v>
      </c>
      <c r="D31" s="105">
        <v>85.2</v>
      </c>
      <c r="E31" s="105">
        <v>46.9</v>
      </c>
      <c r="F31" s="105">
        <v>71.1</v>
      </c>
      <c r="G31" s="105">
        <v>76.1</v>
      </c>
      <c r="H31" s="105" t="s">
        <v>130</v>
      </c>
      <c r="I31" s="105" t="s">
        <v>145</v>
      </c>
      <c r="J31" s="105" t="s">
        <v>146</v>
      </c>
      <c r="K31" s="103" t="s">
        <v>130</v>
      </c>
      <c r="L31" s="105">
        <v>67.1</v>
      </c>
      <c r="M31" s="105">
        <v>72.2</v>
      </c>
      <c r="N31" s="103" t="s">
        <v>130</v>
      </c>
      <c r="O31" s="130"/>
      <c r="Q31" s="27" t="s">
        <v>32</v>
      </c>
      <c r="R31" s="103">
        <v>73.8</v>
      </c>
      <c r="S31" s="103">
        <v>85.8</v>
      </c>
      <c r="T31" s="103">
        <v>48.1</v>
      </c>
      <c r="U31" s="103">
        <v>74.1</v>
      </c>
      <c r="V31" s="103">
        <v>79.1</v>
      </c>
      <c r="W31" s="103" t="s">
        <v>130</v>
      </c>
      <c r="Y31" s="135">
        <f aca="true" t="shared" si="2" ref="Y31:Y36">U31-R31</f>
        <v>0.29999999999999716</v>
      </c>
      <c r="Z31" s="6" t="s">
        <v>3</v>
      </c>
      <c r="AI31" s="122"/>
      <c r="AJ31" s="122"/>
      <c r="AK31" s="122"/>
      <c r="AL31" s="122"/>
      <c r="AM31" s="122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</row>
    <row r="32" spans="2:50" ht="12" customHeight="1">
      <c r="B32" s="24" t="s">
        <v>27</v>
      </c>
      <c r="C32" s="105">
        <v>79</v>
      </c>
      <c r="D32" s="105">
        <v>88.9</v>
      </c>
      <c r="E32" s="105">
        <v>56.8</v>
      </c>
      <c r="F32" s="105">
        <v>81</v>
      </c>
      <c r="G32" s="105">
        <v>85.3</v>
      </c>
      <c r="H32" s="105">
        <v>71.2</v>
      </c>
      <c r="I32" s="105">
        <v>81.7</v>
      </c>
      <c r="J32" s="105">
        <v>87</v>
      </c>
      <c r="K32" s="103" t="s">
        <v>3</v>
      </c>
      <c r="L32" s="105">
        <v>80.9</v>
      </c>
      <c r="M32" s="105">
        <v>84.8</v>
      </c>
      <c r="N32" s="105">
        <v>75.7</v>
      </c>
      <c r="O32" s="130"/>
      <c r="Q32" s="24" t="s">
        <v>28</v>
      </c>
      <c r="R32" s="105">
        <v>73.2</v>
      </c>
      <c r="S32" s="105">
        <v>85.2</v>
      </c>
      <c r="T32" s="105">
        <v>46.9</v>
      </c>
      <c r="U32" s="105">
        <v>67.1</v>
      </c>
      <c r="V32" s="105">
        <v>72.2</v>
      </c>
      <c r="W32" s="103" t="s">
        <v>130</v>
      </c>
      <c r="Y32" s="6">
        <f t="shared" si="2"/>
        <v>-6.1000000000000085</v>
      </c>
      <c r="Z32" s="6" t="s">
        <v>3</v>
      </c>
      <c r="AI32" s="122"/>
      <c r="AJ32" s="122"/>
      <c r="AK32" s="122"/>
      <c r="AL32" s="122"/>
      <c r="AM32" s="122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</row>
    <row r="33" spans="2:50" ht="12" customHeight="1">
      <c r="B33" s="24" t="s">
        <v>26</v>
      </c>
      <c r="C33" s="105">
        <v>70.8</v>
      </c>
      <c r="D33" s="105">
        <v>82.5</v>
      </c>
      <c r="E33" s="105">
        <v>42.7</v>
      </c>
      <c r="F33" s="103" t="s">
        <v>130</v>
      </c>
      <c r="G33" s="103" t="s">
        <v>130</v>
      </c>
      <c r="H33" s="103" t="s">
        <v>130</v>
      </c>
      <c r="I33" s="105" t="s">
        <v>130</v>
      </c>
      <c r="J33" s="105" t="s">
        <v>130</v>
      </c>
      <c r="K33" s="105" t="s">
        <v>130</v>
      </c>
      <c r="L33" s="103" t="s">
        <v>130</v>
      </c>
      <c r="M33" s="103" t="s">
        <v>130</v>
      </c>
      <c r="N33" s="103" t="s">
        <v>131</v>
      </c>
      <c r="O33" s="130"/>
      <c r="Q33" s="14" t="s">
        <v>41</v>
      </c>
      <c r="R33" s="103">
        <v>72.6</v>
      </c>
      <c r="S33" s="103">
        <v>85.5</v>
      </c>
      <c r="T33" s="103">
        <v>40.7</v>
      </c>
      <c r="U33" s="103">
        <v>80.7</v>
      </c>
      <c r="V33" s="103">
        <v>83.7</v>
      </c>
      <c r="W33" s="103">
        <v>71.7</v>
      </c>
      <c r="Y33" s="135">
        <f t="shared" si="2"/>
        <v>8.100000000000009</v>
      </c>
      <c r="Z33" s="6">
        <f t="shared" si="1"/>
        <v>31</v>
      </c>
      <c r="AI33" s="122"/>
      <c r="AJ33" s="122"/>
      <c r="AK33" s="122"/>
      <c r="AL33" s="122"/>
      <c r="AM33" s="122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</row>
    <row r="34" spans="2:50" ht="12" customHeight="1">
      <c r="B34" s="24" t="s">
        <v>25</v>
      </c>
      <c r="C34" s="105">
        <v>75.7</v>
      </c>
      <c r="D34" s="105">
        <v>91</v>
      </c>
      <c r="E34" s="105">
        <v>39.4</v>
      </c>
      <c r="F34" s="105">
        <v>81.7</v>
      </c>
      <c r="G34" s="105">
        <v>85.6</v>
      </c>
      <c r="H34" s="105" t="s">
        <v>150</v>
      </c>
      <c r="I34" s="105">
        <v>70.8</v>
      </c>
      <c r="J34" s="105">
        <v>74.2</v>
      </c>
      <c r="K34" s="103" t="s">
        <v>130</v>
      </c>
      <c r="L34" s="105">
        <v>83.5</v>
      </c>
      <c r="M34" s="105">
        <v>87.7</v>
      </c>
      <c r="N34" s="105" t="s">
        <v>149</v>
      </c>
      <c r="O34" s="130"/>
      <c r="Q34" s="27" t="s">
        <v>33</v>
      </c>
      <c r="R34" s="103">
        <v>71.9</v>
      </c>
      <c r="S34" s="103">
        <v>88.4</v>
      </c>
      <c r="T34" s="103">
        <v>35.8</v>
      </c>
      <c r="U34" s="103">
        <v>68.6</v>
      </c>
      <c r="V34" s="103">
        <v>74.2</v>
      </c>
      <c r="W34" s="103">
        <v>38.7</v>
      </c>
      <c r="Y34" s="6">
        <f t="shared" si="2"/>
        <v>-3.3000000000000114</v>
      </c>
      <c r="Z34" s="6">
        <f t="shared" si="1"/>
        <v>2.9000000000000057</v>
      </c>
      <c r="AI34" s="122"/>
      <c r="AJ34" s="122"/>
      <c r="AK34" s="122"/>
      <c r="AL34" s="122"/>
      <c r="AM34" s="122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</row>
    <row r="35" spans="2:50" ht="12" customHeight="1">
      <c r="B35" s="24" t="s">
        <v>24</v>
      </c>
      <c r="C35" s="105">
        <v>76.2</v>
      </c>
      <c r="D35" s="105">
        <v>87.3</v>
      </c>
      <c r="E35" s="105">
        <v>51.8</v>
      </c>
      <c r="F35" s="105">
        <v>81.3</v>
      </c>
      <c r="G35" s="105">
        <v>87</v>
      </c>
      <c r="H35" s="103" t="s">
        <v>130</v>
      </c>
      <c r="I35" s="105">
        <v>81.2</v>
      </c>
      <c r="J35" s="105">
        <v>88</v>
      </c>
      <c r="K35" s="103" t="s">
        <v>130</v>
      </c>
      <c r="L35" s="103" t="s">
        <v>147</v>
      </c>
      <c r="M35" s="103" t="s">
        <v>148</v>
      </c>
      <c r="N35" s="103" t="s">
        <v>131</v>
      </c>
      <c r="O35" s="130"/>
      <c r="Q35" s="27" t="s">
        <v>38</v>
      </c>
      <c r="R35" s="103">
        <v>71.7</v>
      </c>
      <c r="S35" s="103">
        <v>84.4</v>
      </c>
      <c r="T35" s="103">
        <v>44.1</v>
      </c>
      <c r="U35" s="103">
        <v>45</v>
      </c>
      <c r="V35" s="103" t="s">
        <v>136</v>
      </c>
      <c r="W35" s="103" t="s">
        <v>130</v>
      </c>
      <c r="Y35" s="6">
        <f t="shared" si="2"/>
        <v>-26.700000000000003</v>
      </c>
      <c r="Z35" s="6" t="s">
        <v>3</v>
      </c>
      <c r="AI35" s="122"/>
      <c r="AJ35" s="122"/>
      <c r="AK35" s="122"/>
      <c r="AL35" s="122"/>
      <c r="AM35" s="122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</row>
    <row r="36" spans="2:50" ht="12" customHeight="1">
      <c r="B36" s="27" t="s">
        <v>23</v>
      </c>
      <c r="C36" s="103">
        <v>80.3</v>
      </c>
      <c r="D36" s="103">
        <v>87.5</v>
      </c>
      <c r="E36" s="103">
        <v>65.2</v>
      </c>
      <c r="F36" s="103">
        <v>70.3</v>
      </c>
      <c r="G36" s="103">
        <v>70.8</v>
      </c>
      <c r="H36" s="103">
        <v>67.8</v>
      </c>
      <c r="I36" s="103">
        <v>82.9</v>
      </c>
      <c r="J36" s="103">
        <v>82.2</v>
      </c>
      <c r="K36" s="103">
        <v>88.9</v>
      </c>
      <c r="L36" s="103">
        <v>61.5</v>
      </c>
      <c r="M36" s="103">
        <v>62.8</v>
      </c>
      <c r="N36" s="103" t="s">
        <v>130</v>
      </c>
      <c r="O36" s="130"/>
      <c r="Q36" s="27" t="s">
        <v>31</v>
      </c>
      <c r="R36" s="103">
        <v>71.3</v>
      </c>
      <c r="S36" s="103">
        <v>81.2</v>
      </c>
      <c r="T36" s="103">
        <v>41.9</v>
      </c>
      <c r="U36" s="103">
        <v>69</v>
      </c>
      <c r="V36" s="103">
        <v>72.8</v>
      </c>
      <c r="W36" s="103">
        <v>58.2</v>
      </c>
      <c r="Y36" s="6">
        <f t="shared" si="2"/>
        <v>-2.299999999999997</v>
      </c>
      <c r="Z36" s="6">
        <f t="shared" si="1"/>
        <v>16.300000000000004</v>
      </c>
      <c r="AI36" s="122"/>
      <c r="AJ36" s="122"/>
      <c r="AK36" s="122"/>
      <c r="AL36" s="122"/>
      <c r="AM36" s="122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2:50" ht="12" customHeight="1">
      <c r="B37" s="24" t="s">
        <v>22</v>
      </c>
      <c r="C37" s="105">
        <v>87</v>
      </c>
      <c r="D37" s="105">
        <v>92</v>
      </c>
      <c r="E37" s="105">
        <v>78.9</v>
      </c>
      <c r="F37" s="105">
        <v>77.2</v>
      </c>
      <c r="G37" s="105">
        <v>80.3</v>
      </c>
      <c r="H37" s="105">
        <v>71.6</v>
      </c>
      <c r="I37" s="105">
        <v>85.8</v>
      </c>
      <c r="J37" s="105">
        <v>89.8</v>
      </c>
      <c r="K37" s="105">
        <v>72.6</v>
      </c>
      <c r="L37" s="105">
        <v>71.7</v>
      </c>
      <c r="M37" s="105">
        <v>74.4</v>
      </c>
      <c r="N37" s="105">
        <v>69.9</v>
      </c>
      <c r="O37" s="89"/>
      <c r="Q37" s="24" t="s">
        <v>26</v>
      </c>
      <c r="R37" s="105">
        <v>70.8</v>
      </c>
      <c r="S37" s="105">
        <v>82.5</v>
      </c>
      <c r="T37" s="105">
        <v>42.7</v>
      </c>
      <c r="U37" s="103" t="s">
        <v>130</v>
      </c>
      <c r="V37" s="103" t="s">
        <v>130</v>
      </c>
      <c r="W37" s="103" t="s">
        <v>131</v>
      </c>
      <c r="Y37" s="6" t="s">
        <v>3</v>
      </c>
      <c r="Z37" s="6" t="s">
        <v>3</v>
      </c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</row>
    <row r="38" spans="2:50" ht="12" customHeight="1">
      <c r="B38" s="25" t="s">
        <v>21</v>
      </c>
      <c r="C38" s="107">
        <v>80.9</v>
      </c>
      <c r="D38" s="107">
        <v>86.4</v>
      </c>
      <c r="E38" s="107">
        <v>64.5</v>
      </c>
      <c r="F38" s="107">
        <v>78.6</v>
      </c>
      <c r="G38" s="107">
        <v>82</v>
      </c>
      <c r="H38" s="107">
        <v>63.7</v>
      </c>
      <c r="I38" s="107">
        <v>85.9</v>
      </c>
      <c r="J38" s="107">
        <v>88.8</v>
      </c>
      <c r="K38" s="107">
        <v>67.5</v>
      </c>
      <c r="L38" s="107">
        <v>69.2</v>
      </c>
      <c r="M38" s="107">
        <v>73.2</v>
      </c>
      <c r="N38" s="107">
        <v>58.8</v>
      </c>
      <c r="O38" s="89"/>
      <c r="Q38" s="132" t="s">
        <v>37</v>
      </c>
      <c r="R38" s="108">
        <v>67.9</v>
      </c>
      <c r="S38" s="108">
        <v>76.8</v>
      </c>
      <c r="T38" s="108">
        <v>50.1</v>
      </c>
      <c r="U38" s="108">
        <v>72.6</v>
      </c>
      <c r="V38" s="108">
        <v>74.6</v>
      </c>
      <c r="W38" s="108">
        <v>70.9</v>
      </c>
      <c r="Y38" s="135">
        <f>U38-R38</f>
        <v>4.699999999999989</v>
      </c>
      <c r="Z38" s="6">
        <f t="shared" si="1"/>
        <v>20.800000000000004</v>
      </c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</row>
    <row r="39" spans="2:62" s="26" customFormat="1" ht="12" customHeight="1">
      <c r="B39" s="19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22"/>
      <c r="AB39" s="122"/>
      <c r="AC39" s="122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</row>
    <row r="40" spans="2:62" s="26" customFormat="1" ht="12" customHeight="1">
      <c r="B40" s="1" t="s">
        <v>74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22"/>
      <c r="AB40" s="122"/>
      <c r="AC40" s="122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</row>
    <row r="41" spans="2:62" s="26" customFormat="1" ht="12" customHeight="1">
      <c r="B41" s="110" t="s">
        <v>56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</row>
    <row r="42" spans="2:62" s="26" customFormat="1" ht="12" customHeight="1">
      <c r="B42" s="110" t="s">
        <v>71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</row>
    <row r="43" spans="2:62" s="26" customFormat="1" ht="12" customHeight="1">
      <c r="B43" s="110" t="s">
        <v>57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</row>
    <row r="44" spans="2:62" s="26" customFormat="1" ht="12" customHeight="1">
      <c r="B44" s="1" t="s">
        <v>231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</row>
    <row r="45" spans="2:62" s="26" customFormat="1" ht="12" customHeight="1">
      <c r="B45" s="19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</row>
    <row r="46" spans="2:62" s="26" customFormat="1" ht="12" customHeight="1">
      <c r="B46" s="19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</row>
    <row r="47" spans="3:62" s="26" customFormat="1" ht="12" customHeight="1"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22"/>
      <c r="AB47" s="22"/>
      <c r="AC47" s="22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</row>
    <row r="48" spans="3:62" s="26" customFormat="1" ht="12" customHeight="1"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22"/>
      <c r="AB48" s="22"/>
      <c r="AC48" s="22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</row>
    <row r="49" spans="7:62" ht="12" customHeight="1">
      <c r="G49" s="26"/>
      <c r="H49" s="26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1:62" ht="12" customHeight="1">
      <c r="A50" s="120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 ht="12" customHeight="1">
      <c r="A51" s="120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</row>
    <row r="52" spans="30:62" ht="12" customHeight="1"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</row>
    <row r="55" ht="12" customHeight="1">
      <c r="B55" s="71" t="s">
        <v>95</v>
      </c>
    </row>
    <row r="56" ht="12" customHeight="1">
      <c r="B56" s="1" t="s">
        <v>151</v>
      </c>
    </row>
    <row r="59" spans="27:31" ht="12" customHeight="1">
      <c r="AA59" s="1"/>
      <c r="AB59" s="1"/>
      <c r="AC59" s="1"/>
      <c r="AD59" s="1"/>
      <c r="AE59" s="1"/>
    </row>
    <row r="60" s="124" customFormat="1" ht="12">
      <c r="B60" s="30" t="s">
        <v>96</v>
      </c>
    </row>
    <row r="61" s="124" customFormat="1" ht="12"/>
    <row r="62" spans="2:3" s="124" customFormat="1" ht="12">
      <c r="B62" s="30" t="s">
        <v>85</v>
      </c>
      <c r="C62" s="57">
        <v>42486.09064814815</v>
      </c>
    </row>
    <row r="63" spans="2:3" s="124" customFormat="1" ht="12">
      <c r="B63" s="30" t="s">
        <v>86</v>
      </c>
      <c r="C63" s="57">
        <v>42507.37080680556</v>
      </c>
    </row>
    <row r="64" spans="2:3" s="124" customFormat="1" ht="12">
      <c r="B64" s="30" t="s">
        <v>87</v>
      </c>
      <c r="C64" s="30" t="s">
        <v>51</v>
      </c>
    </row>
    <row r="65" s="124" customFormat="1" ht="12"/>
    <row r="66" spans="2:3" s="124" customFormat="1" ht="12">
      <c r="B66" s="30" t="s">
        <v>20</v>
      </c>
      <c r="C66" s="30" t="s">
        <v>6</v>
      </c>
    </row>
    <row r="67" spans="2:3" s="124" customFormat="1" ht="12">
      <c r="B67" s="30" t="s">
        <v>88</v>
      </c>
      <c r="C67" s="30" t="s">
        <v>98</v>
      </c>
    </row>
    <row r="68" spans="2:3" s="124" customFormat="1" ht="12">
      <c r="B68" s="30" t="s">
        <v>70</v>
      </c>
      <c r="C68" s="30" t="s">
        <v>52</v>
      </c>
    </row>
    <row r="69" s="124" customFormat="1" ht="12"/>
    <row r="70" spans="2:14" s="124" customFormat="1" ht="12">
      <c r="B70" s="58" t="s">
        <v>100</v>
      </c>
      <c r="C70" s="58" t="s">
        <v>101</v>
      </c>
      <c r="D70" s="58" t="s">
        <v>101</v>
      </c>
      <c r="E70" s="58" t="s">
        <v>101</v>
      </c>
      <c r="F70" s="58" t="s">
        <v>59</v>
      </c>
      <c r="G70" s="58" t="s">
        <v>59</v>
      </c>
      <c r="H70" s="58" t="s">
        <v>59</v>
      </c>
      <c r="I70" s="58" t="s">
        <v>102</v>
      </c>
      <c r="J70" s="58" t="s">
        <v>102</v>
      </c>
      <c r="K70" s="58" t="s">
        <v>102</v>
      </c>
      <c r="L70" s="58" t="s">
        <v>18</v>
      </c>
      <c r="M70" s="58" t="s">
        <v>18</v>
      </c>
      <c r="N70" s="58" t="s">
        <v>18</v>
      </c>
    </row>
    <row r="71" spans="2:14" s="124" customFormat="1" ht="12">
      <c r="B71" s="58" t="s">
        <v>103</v>
      </c>
      <c r="C71" s="58" t="s">
        <v>92</v>
      </c>
      <c r="D71" s="58" t="s">
        <v>104</v>
      </c>
      <c r="E71" s="58" t="s">
        <v>105</v>
      </c>
      <c r="F71" s="58" t="s">
        <v>92</v>
      </c>
      <c r="G71" s="58" t="s">
        <v>104</v>
      </c>
      <c r="H71" s="58" t="s">
        <v>105</v>
      </c>
      <c r="I71" s="58" t="s">
        <v>92</v>
      </c>
      <c r="J71" s="58" t="s">
        <v>104</v>
      </c>
      <c r="K71" s="58" t="s">
        <v>105</v>
      </c>
      <c r="L71" s="58" t="s">
        <v>92</v>
      </c>
      <c r="M71" s="58" t="s">
        <v>104</v>
      </c>
      <c r="N71" s="58" t="s">
        <v>105</v>
      </c>
    </row>
    <row r="72" spans="2:14" s="124" customFormat="1" ht="12">
      <c r="B72" s="58" t="s">
        <v>91</v>
      </c>
      <c r="C72" s="59">
        <v>81.6</v>
      </c>
      <c r="D72" s="59">
        <v>85.9</v>
      </c>
      <c r="E72" s="59">
        <v>63.8</v>
      </c>
      <c r="F72" s="59">
        <v>69.8</v>
      </c>
      <c r="G72" s="59">
        <v>73.4</v>
      </c>
      <c r="H72" s="59">
        <v>56</v>
      </c>
      <c r="I72" s="59">
        <v>74.8</v>
      </c>
      <c r="J72" s="59">
        <v>78.7</v>
      </c>
      <c r="K72" s="59">
        <v>59.8</v>
      </c>
      <c r="L72" s="59">
        <v>77.3</v>
      </c>
      <c r="M72" s="59">
        <v>86.1</v>
      </c>
      <c r="N72" s="59">
        <v>57.1</v>
      </c>
    </row>
    <row r="73" spans="2:14" s="124" customFormat="1" ht="12">
      <c r="B73" s="58" t="s">
        <v>48</v>
      </c>
      <c r="C73" s="59">
        <v>74.6</v>
      </c>
      <c r="D73" s="59">
        <v>83.3</v>
      </c>
      <c r="E73" s="59">
        <v>48.8</v>
      </c>
      <c r="F73" s="59">
        <v>59.4</v>
      </c>
      <c r="G73" s="59">
        <v>64.8</v>
      </c>
      <c r="H73" s="59">
        <v>31.8</v>
      </c>
      <c r="I73" s="59">
        <v>68.7</v>
      </c>
      <c r="J73" s="59">
        <v>75.8</v>
      </c>
      <c r="K73" s="59">
        <v>44.8</v>
      </c>
      <c r="L73" s="59">
        <v>74</v>
      </c>
      <c r="M73" s="59">
        <v>86.6</v>
      </c>
      <c r="N73" s="59">
        <v>46.8</v>
      </c>
    </row>
    <row r="74" spans="2:14" s="124" customFormat="1" ht="12">
      <c r="B74" s="58" t="s">
        <v>47</v>
      </c>
      <c r="C74" s="60" t="s">
        <v>130</v>
      </c>
      <c r="D74" s="60" t="s">
        <v>130</v>
      </c>
      <c r="E74" s="60" t="s">
        <v>131</v>
      </c>
      <c r="F74" s="60" t="s">
        <v>130</v>
      </c>
      <c r="G74" s="60" t="s">
        <v>130</v>
      </c>
      <c r="H74" s="60" t="s">
        <v>130</v>
      </c>
      <c r="I74" s="59" t="s">
        <v>132</v>
      </c>
      <c r="J74" s="60" t="s">
        <v>130</v>
      </c>
      <c r="K74" s="60" t="s">
        <v>130</v>
      </c>
      <c r="L74" s="59">
        <v>73.9</v>
      </c>
      <c r="M74" s="59">
        <v>83.2</v>
      </c>
      <c r="N74" s="59">
        <v>58</v>
      </c>
    </row>
    <row r="75" spans="2:14" s="124" customFormat="1" ht="12">
      <c r="B75" s="58" t="s">
        <v>46</v>
      </c>
      <c r="C75" s="59">
        <v>82.3</v>
      </c>
      <c r="D75" s="59">
        <v>86.4</v>
      </c>
      <c r="E75" s="59">
        <v>66.4</v>
      </c>
      <c r="F75" s="59">
        <v>79.2</v>
      </c>
      <c r="G75" s="59">
        <v>82.2</v>
      </c>
      <c r="H75" s="59">
        <v>82.3</v>
      </c>
      <c r="I75" s="59">
        <v>80.6</v>
      </c>
      <c r="J75" s="59">
        <v>84</v>
      </c>
      <c r="K75" s="59">
        <v>73.3</v>
      </c>
      <c r="L75" s="59">
        <v>78.7</v>
      </c>
      <c r="M75" s="59">
        <v>88.7</v>
      </c>
      <c r="N75" s="59">
        <v>57.9</v>
      </c>
    </row>
    <row r="76" spans="2:14" s="124" customFormat="1" ht="12">
      <c r="B76" s="58" t="s">
        <v>45</v>
      </c>
      <c r="C76" s="59">
        <v>85.8</v>
      </c>
      <c r="D76" s="59">
        <v>88</v>
      </c>
      <c r="E76" s="59">
        <v>74.3</v>
      </c>
      <c r="F76" s="59">
        <v>66.5</v>
      </c>
      <c r="G76" s="59">
        <v>69.1</v>
      </c>
      <c r="H76" s="59">
        <v>45.7</v>
      </c>
      <c r="I76" s="59">
        <v>74.6</v>
      </c>
      <c r="J76" s="59">
        <v>76.9</v>
      </c>
      <c r="K76" s="59">
        <v>57.6</v>
      </c>
      <c r="L76" s="59">
        <v>82.1</v>
      </c>
      <c r="M76" s="59">
        <v>88.7</v>
      </c>
      <c r="N76" s="59">
        <v>68.1</v>
      </c>
    </row>
    <row r="77" spans="2:14" s="124" customFormat="1" ht="12">
      <c r="B77" s="58" t="s">
        <v>44</v>
      </c>
      <c r="C77" s="59">
        <v>81.9</v>
      </c>
      <c r="D77" s="59">
        <v>86</v>
      </c>
      <c r="E77" s="59">
        <v>69.2</v>
      </c>
      <c r="F77" s="59">
        <v>64.7</v>
      </c>
      <c r="G77" s="59">
        <v>68.5</v>
      </c>
      <c r="H77" s="59">
        <v>50.1</v>
      </c>
      <c r="I77" s="59">
        <v>72.4</v>
      </c>
      <c r="J77" s="59">
        <v>76.2</v>
      </c>
      <c r="K77" s="59">
        <v>60.3</v>
      </c>
      <c r="L77" s="59">
        <v>83</v>
      </c>
      <c r="M77" s="59">
        <v>89.3</v>
      </c>
      <c r="N77" s="59">
        <v>70.1</v>
      </c>
    </row>
    <row r="78" spans="2:14" s="124" customFormat="1" ht="12">
      <c r="B78" s="58" t="s">
        <v>43</v>
      </c>
      <c r="C78" s="59">
        <v>67.7</v>
      </c>
      <c r="D78" s="59" t="s">
        <v>133</v>
      </c>
      <c r="E78" s="60" t="s">
        <v>130</v>
      </c>
      <c r="F78" s="59">
        <v>77.3</v>
      </c>
      <c r="G78" s="59">
        <v>87.7</v>
      </c>
      <c r="H78" s="59">
        <v>58.9</v>
      </c>
      <c r="I78" s="59">
        <v>77</v>
      </c>
      <c r="J78" s="59">
        <v>86.8</v>
      </c>
      <c r="K78" s="59">
        <v>59.1</v>
      </c>
      <c r="L78" s="59">
        <v>82.3</v>
      </c>
      <c r="M78" s="59">
        <v>88</v>
      </c>
      <c r="N78" s="59">
        <v>71.8</v>
      </c>
    </row>
    <row r="79" spans="2:14" s="124" customFormat="1" ht="12">
      <c r="B79" s="58" t="s">
        <v>42</v>
      </c>
      <c r="C79" s="59">
        <v>78.8</v>
      </c>
      <c r="D79" s="59">
        <v>82.3</v>
      </c>
      <c r="E79" s="59">
        <v>56.3</v>
      </c>
      <c r="F79" s="59">
        <v>63</v>
      </c>
      <c r="G79" s="59">
        <v>67.8</v>
      </c>
      <c r="H79" s="59" t="s">
        <v>134</v>
      </c>
      <c r="I79" s="59">
        <v>73.3</v>
      </c>
      <c r="J79" s="59">
        <v>77.2</v>
      </c>
      <c r="K79" s="59">
        <v>54.8</v>
      </c>
      <c r="L79" s="59">
        <v>76.2</v>
      </c>
      <c r="M79" s="59">
        <v>82.1</v>
      </c>
      <c r="N79" s="59">
        <v>60.5</v>
      </c>
    </row>
    <row r="80" spans="2:14" s="124" customFormat="1" ht="12">
      <c r="B80" s="58" t="s">
        <v>41</v>
      </c>
      <c r="C80" s="59">
        <v>75.6</v>
      </c>
      <c r="D80" s="59">
        <v>81.6</v>
      </c>
      <c r="E80" s="59">
        <v>58.7</v>
      </c>
      <c r="F80" s="59">
        <v>80.7</v>
      </c>
      <c r="G80" s="59">
        <v>83.7</v>
      </c>
      <c r="H80" s="59">
        <v>71.7</v>
      </c>
      <c r="I80" s="59">
        <v>79.8</v>
      </c>
      <c r="J80" s="59">
        <v>83.3</v>
      </c>
      <c r="K80" s="59">
        <v>68.4</v>
      </c>
      <c r="L80" s="59">
        <v>72.6</v>
      </c>
      <c r="M80" s="59">
        <v>85.5</v>
      </c>
      <c r="N80" s="59">
        <v>40.7</v>
      </c>
    </row>
    <row r="81" spans="2:14" s="124" customFormat="1" ht="12">
      <c r="B81" s="58" t="s">
        <v>40</v>
      </c>
      <c r="C81" s="59">
        <v>82.7</v>
      </c>
      <c r="D81" s="59">
        <v>87.8</v>
      </c>
      <c r="E81" s="59">
        <v>55.1</v>
      </c>
      <c r="F81" s="59">
        <v>82</v>
      </c>
      <c r="G81" s="59">
        <v>83.7</v>
      </c>
      <c r="H81" s="59">
        <v>72.5</v>
      </c>
      <c r="I81" s="59">
        <v>82.2</v>
      </c>
      <c r="J81" s="59">
        <v>85.1</v>
      </c>
      <c r="K81" s="59">
        <v>63.6</v>
      </c>
      <c r="L81" s="59">
        <v>78.7</v>
      </c>
      <c r="M81" s="59">
        <v>87.7</v>
      </c>
      <c r="N81" s="59">
        <v>57.3</v>
      </c>
    </row>
    <row r="82" spans="2:14" s="124" customFormat="1" ht="12">
      <c r="B82" s="58" t="s">
        <v>39</v>
      </c>
      <c r="C82" s="59">
        <v>77.2</v>
      </c>
      <c r="D82" s="59">
        <v>85.6</v>
      </c>
      <c r="E82" s="59">
        <v>58.8</v>
      </c>
      <c r="F82" s="59">
        <v>62.4</v>
      </c>
      <c r="G82" s="59">
        <v>67.3</v>
      </c>
      <c r="H82" s="59">
        <v>43.1</v>
      </c>
      <c r="I82" s="59">
        <v>67.1</v>
      </c>
      <c r="J82" s="59">
        <v>72.7</v>
      </c>
      <c r="K82" s="59">
        <v>50.3</v>
      </c>
      <c r="L82" s="59">
        <v>78.1</v>
      </c>
      <c r="M82" s="59">
        <v>88.7</v>
      </c>
      <c r="N82" s="59">
        <v>52.7</v>
      </c>
    </row>
    <row r="83" spans="2:14" s="124" customFormat="1" ht="12">
      <c r="B83" s="58" t="s">
        <v>38</v>
      </c>
      <c r="C83" s="60" t="s">
        <v>130</v>
      </c>
      <c r="D83" s="60" t="s">
        <v>130</v>
      </c>
      <c r="E83" s="60" t="s">
        <v>3</v>
      </c>
      <c r="F83" s="59" t="s">
        <v>135</v>
      </c>
      <c r="G83" s="59" t="s">
        <v>136</v>
      </c>
      <c r="H83" s="60" t="s">
        <v>130</v>
      </c>
      <c r="I83" s="59" t="s">
        <v>137</v>
      </c>
      <c r="J83" s="59" t="s">
        <v>138</v>
      </c>
      <c r="K83" s="60" t="s">
        <v>130</v>
      </c>
      <c r="L83" s="59">
        <v>71.7</v>
      </c>
      <c r="M83" s="59">
        <v>84.4</v>
      </c>
      <c r="N83" s="59">
        <v>44.1</v>
      </c>
    </row>
    <row r="84" spans="2:14" s="124" customFormat="1" ht="12">
      <c r="B84" s="58" t="s">
        <v>37</v>
      </c>
      <c r="C84" s="59">
        <v>78</v>
      </c>
      <c r="D84" s="59">
        <v>79.5</v>
      </c>
      <c r="E84" s="59">
        <v>76.1</v>
      </c>
      <c r="F84" s="59">
        <v>72.6</v>
      </c>
      <c r="G84" s="59">
        <v>74.6</v>
      </c>
      <c r="H84" s="59">
        <v>70.9</v>
      </c>
      <c r="I84" s="59">
        <v>74.3</v>
      </c>
      <c r="J84" s="59">
        <v>76.2</v>
      </c>
      <c r="K84" s="59">
        <v>72.4</v>
      </c>
      <c r="L84" s="59">
        <v>67.9</v>
      </c>
      <c r="M84" s="59">
        <v>76.8</v>
      </c>
      <c r="N84" s="59">
        <v>50.1</v>
      </c>
    </row>
    <row r="85" spans="2:14" s="124" customFormat="1" ht="12">
      <c r="B85" s="58" t="s">
        <v>36</v>
      </c>
      <c r="C85" s="59">
        <v>82.7</v>
      </c>
      <c r="D85" s="59">
        <v>89.6</v>
      </c>
      <c r="E85" s="59">
        <v>47.7</v>
      </c>
      <c r="F85" s="59">
        <v>81.5</v>
      </c>
      <c r="G85" s="59">
        <v>83.2</v>
      </c>
      <c r="H85" s="59" t="s">
        <v>139</v>
      </c>
      <c r="I85" s="59">
        <v>82.2</v>
      </c>
      <c r="J85" s="59">
        <v>86.8</v>
      </c>
      <c r="K85" s="59">
        <v>50.7</v>
      </c>
      <c r="L85" s="59">
        <v>79.3</v>
      </c>
      <c r="M85" s="59">
        <v>88.2</v>
      </c>
      <c r="N85" s="59">
        <v>57.8</v>
      </c>
    </row>
    <row r="86" spans="2:14" s="124" customFormat="1" ht="12">
      <c r="B86" s="58" t="s">
        <v>35</v>
      </c>
      <c r="C86" s="59">
        <v>81.9</v>
      </c>
      <c r="D86" s="59" t="s">
        <v>140</v>
      </c>
      <c r="E86" s="60" t="s">
        <v>130</v>
      </c>
      <c r="F86" s="59">
        <v>73.9</v>
      </c>
      <c r="G86" s="59">
        <v>84.6</v>
      </c>
      <c r="H86" s="59">
        <v>57.1</v>
      </c>
      <c r="I86" s="59">
        <v>74.1</v>
      </c>
      <c r="J86" s="59">
        <v>84.7</v>
      </c>
      <c r="K86" s="59">
        <v>57.1</v>
      </c>
      <c r="L86" s="59">
        <v>81.6</v>
      </c>
      <c r="M86" s="59">
        <v>88</v>
      </c>
      <c r="N86" s="59">
        <v>68.1</v>
      </c>
    </row>
    <row r="87" spans="2:14" s="124" customFormat="1" ht="12">
      <c r="B87" s="58" t="s">
        <v>34</v>
      </c>
      <c r="C87" s="60" t="s">
        <v>130</v>
      </c>
      <c r="D87" s="60" t="s">
        <v>130</v>
      </c>
      <c r="E87" s="60" t="s">
        <v>130</v>
      </c>
      <c r="F87" s="59">
        <v>77.4</v>
      </c>
      <c r="G87" s="59" t="s">
        <v>141</v>
      </c>
      <c r="H87" s="60" t="s">
        <v>130</v>
      </c>
      <c r="I87" s="59">
        <v>74</v>
      </c>
      <c r="J87" s="59" t="s">
        <v>142</v>
      </c>
      <c r="K87" s="60" t="s">
        <v>130</v>
      </c>
      <c r="L87" s="59">
        <v>80.8</v>
      </c>
      <c r="M87" s="59">
        <v>89.3</v>
      </c>
      <c r="N87" s="59">
        <v>66.2</v>
      </c>
    </row>
    <row r="88" spans="2:14" s="124" customFormat="1" ht="12">
      <c r="B88" s="58" t="s">
        <v>33</v>
      </c>
      <c r="C88" s="59">
        <v>80.8</v>
      </c>
      <c r="D88" s="59">
        <v>88.7</v>
      </c>
      <c r="E88" s="59">
        <v>48.4</v>
      </c>
      <c r="F88" s="59">
        <v>68.6</v>
      </c>
      <c r="G88" s="59">
        <v>74.2</v>
      </c>
      <c r="H88" s="59" t="s">
        <v>143</v>
      </c>
      <c r="I88" s="59">
        <v>79.5</v>
      </c>
      <c r="J88" s="59">
        <v>87.1</v>
      </c>
      <c r="K88" s="59">
        <v>47.7</v>
      </c>
      <c r="L88" s="59">
        <v>71.9</v>
      </c>
      <c r="M88" s="59">
        <v>88.4</v>
      </c>
      <c r="N88" s="59">
        <v>35.8</v>
      </c>
    </row>
    <row r="89" spans="2:14" s="124" customFormat="1" ht="12">
      <c r="B89" s="58" t="s">
        <v>32</v>
      </c>
      <c r="C89" s="59">
        <v>74.1</v>
      </c>
      <c r="D89" s="59">
        <v>86.6</v>
      </c>
      <c r="E89" s="60" t="s">
        <v>130</v>
      </c>
      <c r="F89" s="59">
        <v>74.1</v>
      </c>
      <c r="G89" s="59">
        <v>79.1</v>
      </c>
      <c r="H89" s="60" t="s">
        <v>130</v>
      </c>
      <c r="I89" s="59">
        <v>74.1</v>
      </c>
      <c r="J89" s="59">
        <v>84.2</v>
      </c>
      <c r="K89" s="60" t="s">
        <v>130</v>
      </c>
      <c r="L89" s="59">
        <v>73.8</v>
      </c>
      <c r="M89" s="59">
        <v>85.8</v>
      </c>
      <c r="N89" s="59">
        <v>48.1</v>
      </c>
    </row>
    <row r="90" spans="2:14" s="124" customFormat="1" ht="12">
      <c r="B90" s="58" t="s">
        <v>31</v>
      </c>
      <c r="C90" s="59">
        <v>70.8</v>
      </c>
      <c r="D90" s="59">
        <v>84</v>
      </c>
      <c r="E90" s="59">
        <v>48.8</v>
      </c>
      <c r="F90" s="59">
        <v>69</v>
      </c>
      <c r="G90" s="59">
        <v>72.8</v>
      </c>
      <c r="H90" s="59" t="s">
        <v>144</v>
      </c>
      <c r="I90" s="59">
        <v>69.8</v>
      </c>
      <c r="J90" s="59">
        <v>76.9</v>
      </c>
      <c r="K90" s="59">
        <v>52.2</v>
      </c>
      <c r="L90" s="59">
        <v>71.3</v>
      </c>
      <c r="M90" s="59">
        <v>81.2</v>
      </c>
      <c r="N90" s="59">
        <v>41.9</v>
      </c>
    </row>
    <row r="91" spans="2:14" s="124" customFormat="1" ht="12">
      <c r="B91" s="58" t="s">
        <v>30</v>
      </c>
      <c r="C91" s="59">
        <v>81.6</v>
      </c>
      <c r="D91" s="59">
        <v>85.1</v>
      </c>
      <c r="E91" s="59">
        <v>71.3</v>
      </c>
      <c r="F91" s="59">
        <v>59.7</v>
      </c>
      <c r="G91" s="59">
        <v>62</v>
      </c>
      <c r="H91" s="59">
        <v>46.3</v>
      </c>
      <c r="I91" s="59">
        <v>70.3</v>
      </c>
      <c r="J91" s="59">
        <v>72.9</v>
      </c>
      <c r="K91" s="59">
        <v>61.2</v>
      </c>
      <c r="L91" s="59">
        <v>82.2</v>
      </c>
      <c r="M91" s="59">
        <v>88.1</v>
      </c>
      <c r="N91" s="59">
        <v>67.3</v>
      </c>
    </row>
    <row r="92" spans="2:14" s="124" customFormat="1" ht="12">
      <c r="B92" s="58" t="s">
        <v>29</v>
      </c>
      <c r="C92" s="59">
        <v>81.9</v>
      </c>
      <c r="D92" s="59">
        <v>86.8</v>
      </c>
      <c r="E92" s="59">
        <v>59.2</v>
      </c>
      <c r="F92" s="59">
        <v>65.9</v>
      </c>
      <c r="G92" s="59">
        <v>71.3</v>
      </c>
      <c r="H92" s="59">
        <v>34</v>
      </c>
      <c r="I92" s="59">
        <v>74.2</v>
      </c>
      <c r="J92" s="59">
        <v>79.5</v>
      </c>
      <c r="K92" s="59">
        <v>47</v>
      </c>
      <c r="L92" s="59">
        <v>79.5</v>
      </c>
      <c r="M92" s="59">
        <v>89.8</v>
      </c>
      <c r="N92" s="59">
        <v>48.7</v>
      </c>
    </row>
    <row r="93" spans="2:14" s="124" customFormat="1" ht="12">
      <c r="B93" s="58" t="s">
        <v>28</v>
      </c>
      <c r="C93" s="59" t="s">
        <v>145</v>
      </c>
      <c r="D93" s="59" t="s">
        <v>146</v>
      </c>
      <c r="E93" s="60" t="s">
        <v>130</v>
      </c>
      <c r="F93" s="59">
        <v>67.1</v>
      </c>
      <c r="G93" s="59">
        <v>72.2</v>
      </c>
      <c r="H93" s="60" t="s">
        <v>130</v>
      </c>
      <c r="I93" s="59">
        <v>71.1</v>
      </c>
      <c r="J93" s="59">
        <v>76.1</v>
      </c>
      <c r="K93" s="60" t="s">
        <v>130</v>
      </c>
      <c r="L93" s="59">
        <v>73.2</v>
      </c>
      <c r="M93" s="59">
        <v>85.2</v>
      </c>
      <c r="N93" s="59">
        <v>46.9</v>
      </c>
    </row>
    <row r="94" spans="2:14" s="124" customFormat="1" ht="12">
      <c r="B94" s="58" t="s">
        <v>27</v>
      </c>
      <c r="C94" s="59">
        <v>81.7</v>
      </c>
      <c r="D94" s="59">
        <v>87</v>
      </c>
      <c r="E94" s="60" t="s">
        <v>3</v>
      </c>
      <c r="F94" s="59">
        <v>80.9</v>
      </c>
      <c r="G94" s="59">
        <v>84.8</v>
      </c>
      <c r="H94" s="59">
        <v>75.7</v>
      </c>
      <c r="I94" s="59">
        <v>81</v>
      </c>
      <c r="J94" s="59">
        <v>85.3</v>
      </c>
      <c r="K94" s="59">
        <v>71.2</v>
      </c>
      <c r="L94" s="59">
        <v>79</v>
      </c>
      <c r="M94" s="59">
        <v>88.9</v>
      </c>
      <c r="N94" s="59">
        <v>56.8</v>
      </c>
    </row>
    <row r="95" spans="2:14" s="124" customFormat="1" ht="12">
      <c r="B95" s="58" t="s">
        <v>26</v>
      </c>
      <c r="C95" s="60" t="s">
        <v>130</v>
      </c>
      <c r="D95" s="60" t="s">
        <v>130</v>
      </c>
      <c r="E95" s="60" t="s">
        <v>130</v>
      </c>
      <c r="F95" s="60" t="s">
        <v>130</v>
      </c>
      <c r="G95" s="60" t="s">
        <v>130</v>
      </c>
      <c r="H95" s="60" t="s">
        <v>131</v>
      </c>
      <c r="I95" s="60" t="s">
        <v>130</v>
      </c>
      <c r="J95" s="60" t="s">
        <v>130</v>
      </c>
      <c r="K95" s="60" t="s">
        <v>130</v>
      </c>
      <c r="L95" s="59">
        <v>70.8</v>
      </c>
      <c r="M95" s="59">
        <v>82.5</v>
      </c>
      <c r="N95" s="59">
        <v>42.7</v>
      </c>
    </row>
    <row r="96" spans="2:14" s="124" customFormat="1" ht="12">
      <c r="B96" s="58" t="s">
        <v>25</v>
      </c>
      <c r="C96" s="59">
        <v>70.8</v>
      </c>
      <c r="D96" s="59">
        <v>74.2</v>
      </c>
      <c r="E96" s="60" t="s">
        <v>130</v>
      </c>
      <c r="F96" s="59">
        <v>83.5</v>
      </c>
      <c r="G96" s="59">
        <v>87.7</v>
      </c>
      <c r="H96" s="59" t="s">
        <v>149</v>
      </c>
      <c r="I96" s="59">
        <v>81.7</v>
      </c>
      <c r="J96" s="59">
        <v>85.6</v>
      </c>
      <c r="K96" s="59" t="s">
        <v>150</v>
      </c>
      <c r="L96" s="59">
        <v>75.7</v>
      </c>
      <c r="M96" s="59">
        <v>91</v>
      </c>
      <c r="N96" s="59">
        <v>39.4</v>
      </c>
    </row>
    <row r="97" spans="2:14" s="124" customFormat="1" ht="12">
      <c r="B97" s="58" t="s">
        <v>24</v>
      </c>
      <c r="C97" s="59">
        <v>81.2</v>
      </c>
      <c r="D97" s="59">
        <v>88</v>
      </c>
      <c r="E97" s="60" t="s">
        <v>130</v>
      </c>
      <c r="F97" s="59" t="s">
        <v>147</v>
      </c>
      <c r="G97" s="59" t="s">
        <v>148</v>
      </c>
      <c r="H97" s="60" t="s">
        <v>131</v>
      </c>
      <c r="I97" s="59">
        <v>81.3</v>
      </c>
      <c r="J97" s="59">
        <v>87</v>
      </c>
      <c r="K97" s="60" t="s">
        <v>130</v>
      </c>
      <c r="L97" s="59">
        <v>76.2</v>
      </c>
      <c r="M97" s="59">
        <v>87.3</v>
      </c>
      <c r="N97" s="59">
        <v>51.8</v>
      </c>
    </row>
    <row r="98" spans="2:14" s="124" customFormat="1" ht="12">
      <c r="B98" s="58" t="s">
        <v>23</v>
      </c>
      <c r="C98" s="59">
        <v>82.9</v>
      </c>
      <c r="D98" s="59">
        <v>82.2</v>
      </c>
      <c r="E98" s="59">
        <v>88.9</v>
      </c>
      <c r="F98" s="59">
        <v>61.5</v>
      </c>
      <c r="G98" s="59">
        <v>62.8</v>
      </c>
      <c r="H98" s="60" t="s">
        <v>130</v>
      </c>
      <c r="I98" s="59">
        <v>70.3</v>
      </c>
      <c r="J98" s="59">
        <v>70.8</v>
      </c>
      <c r="K98" s="59">
        <v>67.8</v>
      </c>
      <c r="L98" s="59">
        <v>80.3</v>
      </c>
      <c r="M98" s="59">
        <v>87.5</v>
      </c>
      <c r="N98" s="59">
        <v>65.2</v>
      </c>
    </row>
    <row r="99" spans="2:14" s="124" customFormat="1" ht="12">
      <c r="B99" s="58" t="s">
        <v>22</v>
      </c>
      <c r="C99" s="59">
        <v>85.8</v>
      </c>
      <c r="D99" s="59">
        <v>89.8</v>
      </c>
      <c r="E99" s="59">
        <v>72.6</v>
      </c>
      <c r="F99" s="59">
        <v>71.7</v>
      </c>
      <c r="G99" s="59">
        <v>74.4</v>
      </c>
      <c r="H99" s="59">
        <v>69.9</v>
      </c>
      <c r="I99" s="59">
        <v>77.2</v>
      </c>
      <c r="J99" s="59">
        <v>80.3</v>
      </c>
      <c r="K99" s="59">
        <v>71.6</v>
      </c>
      <c r="L99" s="59">
        <v>87</v>
      </c>
      <c r="M99" s="59">
        <v>92</v>
      </c>
      <c r="N99" s="59">
        <v>78.9</v>
      </c>
    </row>
    <row r="100" spans="2:14" s="124" customFormat="1" ht="12">
      <c r="B100" s="58" t="s">
        <v>21</v>
      </c>
      <c r="C100" s="59">
        <v>85.9</v>
      </c>
      <c r="D100" s="59">
        <v>88.8</v>
      </c>
      <c r="E100" s="59">
        <v>67.5</v>
      </c>
      <c r="F100" s="59">
        <v>69.2</v>
      </c>
      <c r="G100" s="59">
        <v>73.2</v>
      </c>
      <c r="H100" s="59">
        <v>58.8</v>
      </c>
      <c r="I100" s="59">
        <v>78.6</v>
      </c>
      <c r="J100" s="59">
        <v>82</v>
      </c>
      <c r="K100" s="59">
        <v>63.7</v>
      </c>
      <c r="L100" s="59">
        <v>80.9</v>
      </c>
      <c r="M100" s="59">
        <v>86.4</v>
      </c>
      <c r="N100" s="59">
        <v>64.5</v>
      </c>
    </row>
    <row r="101" s="124" customFormat="1" ht="12"/>
    <row r="102" s="124" customFormat="1" ht="12"/>
    <row r="103" s="124" customFormat="1" ht="12"/>
    <row r="104" s="124" customFormat="1" ht="12"/>
    <row r="105" s="124" customFormat="1" ht="12"/>
    <row r="106" s="124" customFormat="1" ht="12"/>
    <row r="107" s="124" customFormat="1" ht="12"/>
    <row r="108" s="124" customFormat="1" ht="12"/>
    <row r="109" s="124" customFormat="1" ht="12"/>
    <row r="110" s="124" customFormat="1" ht="12"/>
    <row r="111" s="124" customFormat="1" ht="12"/>
    <row r="112" s="124" customFormat="1" ht="12"/>
    <row r="113" s="124" customFormat="1" ht="12"/>
    <row r="114" s="124" customFormat="1" ht="12"/>
  </sheetData>
  <mergeCells count="20">
    <mergeCell ref="C7:N7"/>
    <mergeCell ref="C5:E6"/>
    <mergeCell ref="F5:H6"/>
    <mergeCell ref="I5:N5"/>
    <mergeCell ref="I6:K6"/>
    <mergeCell ref="L6:N6"/>
    <mergeCell ref="C8:C9"/>
    <mergeCell ref="M8:N8"/>
    <mergeCell ref="J8:K8"/>
    <mergeCell ref="G8:H8"/>
    <mergeCell ref="D8:E8"/>
    <mergeCell ref="L8:L9"/>
    <mergeCell ref="I8:I9"/>
    <mergeCell ref="F8:F9"/>
    <mergeCell ref="R6:T7"/>
    <mergeCell ref="R8:R9"/>
    <mergeCell ref="S8:T8"/>
    <mergeCell ref="U8:U9"/>
    <mergeCell ref="V8:W8"/>
    <mergeCell ref="U6:W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6"/>
  <sheetViews>
    <sheetView showGridLines="0" workbookViewId="0" topLeftCell="A1"/>
  </sheetViews>
  <sheetFormatPr defaultColWidth="9.140625" defaultRowHeight="12" customHeight="1"/>
  <cols>
    <col min="1" max="2" width="9.140625" style="1" customWidth="1"/>
    <col min="3" max="14" width="9.140625" style="9" customWidth="1"/>
    <col min="15" max="25" width="9.140625" style="1" customWidth="1"/>
    <col min="26" max="16384" width="9.140625" style="1" customWidth="1"/>
  </cols>
  <sheetData>
    <row r="1" spans="3:14" ht="12" customHeight="1">
      <c r="C1" s="1"/>
      <c r="D1" s="1"/>
      <c r="E1" s="1"/>
      <c r="F1" s="1"/>
      <c r="G1" s="125"/>
      <c r="H1" s="125"/>
      <c r="I1" s="125"/>
      <c r="J1" s="125"/>
      <c r="K1" s="1"/>
      <c r="L1" s="1"/>
      <c r="M1" s="1"/>
      <c r="N1" s="1"/>
    </row>
    <row r="2" spans="2:15" ht="15" customHeight="1">
      <c r="B2" s="156" t="s">
        <v>293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2:14" ht="12" customHeight="1">
      <c r="B3" s="126" t="s">
        <v>4</v>
      </c>
      <c r="F3" s="1"/>
      <c r="G3" s="1"/>
      <c r="H3" s="1"/>
      <c r="I3" s="1"/>
      <c r="J3" s="1"/>
      <c r="K3" s="1"/>
      <c r="L3" s="1"/>
      <c r="M3" s="1"/>
      <c r="N3" s="1"/>
    </row>
    <row r="4" spans="3:14" ht="12" customHeight="1">
      <c r="C4" s="1"/>
      <c r="D4" s="1"/>
      <c r="E4" s="1"/>
      <c r="F4" s="1"/>
      <c r="G4" s="1"/>
      <c r="H4" s="10"/>
      <c r="I4" s="10"/>
      <c r="J4" s="10"/>
      <c r="K4" s="10"/>
      <c r="L4" s="10"/>
      <c r="M4" s="10"/>
      <c r="N4" s="10"/>
    </row>
    <row r="5" spans="3:14" ht="12" customHeight="1">
      <c r="C5" s="1"/>
      <c r="D5" s="1"/>
      <c r="E5" s="1"/>
      <c r="F5" s="1"/>
      <c r="G5" s="1"/>
      <c r="H5" s="10"/>
      <c r="I5" s="10"/>
      <c r="J5" s="10"/>
      <c r="K5" s="10"/>
      <c r="L5" s="10"/>
      <c r="M5" s="10"/>
      <c r="N5" s="10"/>
    </row>
    <row r="6" spans="3:14" ht="12" customHeight="1">
      <c r="C6" s="1"/>
      <c r="D6" s="1"/>
      <c r="E6" s="1"/>
      <c r="F6" s="1"/>
      <c r="G6" s="1"/>
      <c r="H6" s="10"/>
      <c r="I6" s="10"/>
      <c r="J6" s="10"/>
      <c r="K6" s="10"/>
      <c r="L6" s="10"/>
      <c r="M6" s="10"/>
      <c r="N6" s="10"/>
    </row>
    <row r="7" spans="3:14" ht="12" customHeight="1">
      <c r="C7" s="1"/>
      <c r="D7" s="1"/>
      <c r="E7" s="1"/>
      <c r="F7" s="1"/>
      <c r="G7" s="1" t="s">
        <v>16</v>
      </c>
      <c r="H7" s="10"/>
      <c r="I7" s="10"/>
      <c r="J7" s="10"/>
      <c r="K7" s="10"/>
      <c r="L7" s="10"/>
      <c r="M7" s="10"/>
      <c r="N7" s="10"/>
    </row>
    <row r="8" spans="3:19" ht="12" customHeight="1">
      <c r="C8" s="1"/>
      <c r="D8" s="1"/>
      <c r="E8" s="1"/>
      <c r="F8" s="1"/>
      <c r="G8" s="1"/>
      <c r="H8" s="10"/>
      <c r="I8" s="10"/>
      <c r="J8" s="10"/>
      <c r="K8" s="10"/>
      <c r="L8" s="10"/>
      <c r="M8" s="10"/>
      <c r="N8" s="10"/>
      <c r="O8" s="21"/>
      <c r="Q8" s="126"/>
      <c r="R8" s="126"/>
      <c r="S8" s="126"/>
    </row>
    <row r="9" spans="3:14" ht="12" customHeight="1">
      <c r="C9" s="1"/>
      <c r="D9" s="1"/>
      <c r="E9" s="1"/>
      <c r="F9" s="1"/>
      <c r="G9" s="1"/>
      <c r="H9" s="10"/>
      <c r="I9" s="10"/>
      <c r="J9" s="10"/>
      <c r="K9" s="10"/>
      <c r="L9" s="10"/>
      <c r="M9" s="10"/>
      <c r="N9" s="10"/>
    </row>
    <row r="10" spans="3:14" ht="12" customHeight="1">
      <c r="C10" s="1"/>
      <c r="D10" s="1"/>
      <c r="E10" s="1"/>
      <c r="F10" s="1"/>
      <c r="G10" s="1"/>
      <c r="H10" s="10"/>
      <c r="I10" s="10"/>
      <c r="J10" s="10"/>
      <c r="K10" s="10"/>
      <c r="L10" s="10"/>
      <c r="M10" s="10"/>
      <c r="N10" s="10"/>
    </row>
    <row r="11" spans="3:7" ht="12" customHeight="1">
      <c r="C11" s="1"/>
      <c r="D11" s="1"/>
      <c r="E11" s="1"/>
      <c r="F11" s="1"/>
      <c r="G11" s="1"/>
    </row>
    <row r="12" spans="3:8" ht="12" customHeight="1">
      <c r="C12" s="1"/>
      <c r="D12" s="1"/>
      <c r="E12" s="1"/>
      <c r="F12" s="1"/>
      <c r="G12" s="1"/>
      <c r="H12" s="10"/>
    </row>
    <row r="13" spans="3:14" ht="12" customHeight="1">
      <c r="C13" s="1"/>
      <c r="D13" s="1"/>
      <c r="E13" s="1"/>
      <c r="F13" s="1"/>
      <c r="G13" s="1"/>
      <c r="H13" s="10"/>
      <c r="I13" s="11"/>
      <c r="J13" s="11"/>
      <c r="K13" s="11"/>
      <c r="L13" s="11"/>
      <c r="M13" s="11"/>
      <c r="N13" s="11"/>
    </row>
    <row r="14" spans="3:8" ht="12" customHeight="1">
      <c r="C14" s="1"/>
      <c r="D14" s="1"/>
      <c r="E14" s="1"/>
      <c r="F14" s="1"/>
      <c r="G14" s="1"/>
      <c r="H14" s="10"/>
    </row>
    <row r="15" spans="3:8" ht="12" customHeight="1">
      <c r="C15" s="1"/>
      <c r="D15" s="1"/>
      <c r="E15" s="1"/>
      <c r="F15" s="1"/>
      <c r="G15" s="1"/>
      <c r="H15" s="10"/>
    </row>
    <row r="16" spans="3:8" ht="12" customHeight="1">
      <c r="C16" s="1"/>
      <c r="D16" s="1"/>
      <c r="E16" s="1"/>
      <c r="F16" s="1"/>
      <c r="G16" s="1"/>
      <c r="H16" s="10"/>
    </row>
    <row r="17" spans="3:8" ht="12" customHeight="1">
      <c r="C17" s="1"/>
      <c r="D17" s="1"/>
      <c r="E17" s="1"/>
      <c r="F17" s="1"/>
      <c r="G17" s="1"/>
      <c r="H17" s="10"/>
    </row>
    <row r="18" spans="3:8" ht="12" customHeight="1">
      <c r="C18" s="1"/>
      <c r="D18" s="1"/>
      <c r="E18" s="1"/>
      <c r="F18" s="1"/>
      <c r="G18" s="1"/>
      <c r="H18" s="10"/>
    </row>
    <row r="19" spans="3:7" ht="12" customHeight="1">
      <c r="C19" s="1"/>
      <c r="D19" s="1"/>
      <c r="E19" s="1"/>
      <c r="F19" s="1"/>
      <c r="G19" s="1"/>
    </row>
    <row r="20" spans="3:7" ht="12" customHeight="1">
      <c r="C20" s="1"/>
      <c r="D20" s="1"/>
      <c r="E20" s="1"/>
      <c r="F20" s="1"/>
      <c r="G20" s="1"/>
    </row>
    <row r="21" spans="3:7" ht="12" customHeight="1">
      <c r="C21" s="1"/>
      <c r="D21" s="1"/>
      <c r="E21" s="1"/>
      <c r="F21" s="1"/>
      <c r="G21" s="1"/>
    </row>
    <row r="22" spans="3:7" ht="12" customHeight="1">
      <c r="C22" s="1"/>
      <c r="D22" s="1"/>
      <c r="E22" s="1"/>
      <c r="F22" s="1"/>
      <c r="G22" s="1"/>
    </row>
    <row r="23" spans="3:24" ht="12" customHeight="1">
      <c r="C23" s="1"/>
      <c r="D23" s="1"/>
      <c r="E23" s="1"/>
      <c r="F23" s="1"/>
      <c r="G23" s="1"/>
      <c r="P23" s="9"/>
      <c r="Q23" s="9"/>
      <c r="R23" s="9"/>
      <c r="S23" s="9"/>
      <c r="T23" s="9"/>
      <c r="U23" s="9"/>
      <c r="V23" s="9"/>
      <c r="W23" s="9"/>
      <c r="X23" s="9"/>
    </row>
    <row r="24" spans="3:24" ht="12" customHeight="1">
      <c r="C24" s="1"/>
      <c r="D24" s="1"/>
      <c r="E24" s="1"/>
      <c r="F24" s="1"/>
      <c r="G24" s="1"/>
      <c r="P24" s="9"/>
      <c r="Q24" s="9"/>
      <c r="R24" s="9"/>
      <c r="S24" s="9"/>
      <c r="T24" s="9"/>
      <c r="U24" s="9"/>
      <c r="V24" s="9"/>
      <c r="W24" s="9"/>
      <c r="X24" s="9"/>
    </row>
    <row r="25" spans="3:24" ht="12" customHeight="1">
      <c r="C25" s="1"/>
      <c r="D25" s="1"/>
      <c r="E25" s="1"/>
      <c r="F25" s="1"/>
      <c r="G25" s="1"/>
      <c r="P25" s="9"/>
      <c r="Q25" s="9"/>
      <c r="R25" s="9"/>
      <c r="S25" s="9"/>
      <c r="T25" s="9"/>
      <c r="U25" s="9"/>
      <c r="V25" s="9"/>
      <c r="W25" s="9"/>
      <c r="X25" s="9"/>
    </row>
    <row r="26" spans="3:24" ht="12" customHeight="1">
      <c r="C26" s="1"/>
      <c r="D26" s="1"/>
      <c r="E26" s="1"/>
      <c r="F26" s="1"/>
      <c r="G26" s="1"/>
      <c r="P26" s="9"/>
      <c r="Q26" s="9"/>
      <c r="R26" s="9"/>
      <c r="S26" s="9"/>
      <c r="T26" s="9"/>
      <c r="U26" s="9"/>
      <c r="V26" s="9"/>
      <c r="W26" s="9"/>
      <c r="X26" s="9"/>
    </row>
    <row r="27" spans="3:24" ht="12" customHeight="1">
      <c r="C27" s="1"/>
      <c r="D27" s="1"/>
      <c r="E27" s="1"/>
      <c r="F27" s="1"/>
      <c r="P27" s="9"/>
      <c r="Q27" s="9"/>
      <c r="R27" s="9"/>
      <c r="S27" s="9"/>
      <c r="T27" s="9"/>
      <c r="U27" s="9"/>
      <c r="V27" s="9"/>
      <c r="W27" s="9"/>
      <c r="X27" s="9"/>
    </row>
    <row r="28" spans="3:24" ht="12" customHeight="1">
      <c r="C28" s="1"/>
      <c r="D28" s="1"/>
      <c r="E28" s="1"/>
      <c r="F28" s="1"/>
      <c r="P28" s="9"/>
      <c r="Q28" s="9"/>
      <c r="R28" s="9"/>
      <c r="S28" s="9"/>
      <c r="T28" s="9"/>
      <c r="U28" s="9"/>
      <c r="V28" s="9"/>
      <c r="W28" s="9"/>
      <c r="X28" s="9"/>
    </row>
    <row r="29" spans="2:24" ht="12" customHeight="1">
      <c r="B29" s="1" t="s">
        <v>308</v>
      </c>
      <c r="C29" s="1"/>
      <c r="D29" s="1"/>
      <c r="E29" s="1"/>
      <c r="F29" s="1"/>
      <c r="P29" s="9"/>
      <c r="Q29" s="9"/>
      <c r="R29" s="9"/>
      <c r="S29" s="9"/>
      <c r="T29" s="9"/>
      <c r="U29" s="9"/>
      <c r="V29" s="9"/>
      <c r="W29" s="9"/>
      <c r="X29" s="9"/>
    </row>
    <row r="30" spans="2:6" ht="12" customHeight="1">
      <c r="B30" s="120" t="s">
        <v>218</v>
      </c>
      <c r="C30" s="1"/>
      <c r="D30" s="1"/>
      <c r="E30" s="1"/>
      <c r="F30" s="1"/>
    </row>
    <row r="31" spans="2:7" ht="12" customHeight="1">
      <c r="B31" s="1" t="s">
        <v>301</v>
      </c>
      <c r="C31" s="1"/>
      <c r="D31" s="1"/>
      <c r="E31" s="1"/>
      <c r="F31" s="1"/>
      <c r="G31" s="9" t="s">
        <v>16</v>
      </c>
    </row>
    <row r="32" spans="2:19" ht="12" customHeight="1">
      <c r="B32" s="1" t="s">
        <v>302</v>
      </c>
      <c r="C32" s="1"/>
      <c r="D32" s="1"/>
      <c r="E32" s="1"/>
      <c r="F32" s="1"/>
      <c r="J32" s="9" t="s">
        <v>16</v>
      </c>
      <c r="K32" s="94"/>
      <c r="L32" s="1"/>
      <c r="O32" s="9"/>
      <c r="P32" s="9"/>
      <c r="Q32" s="9"/>
      <c r="R32" s="9"/>
      <c r="S32" s="9"/>
    </row>
    <row r="33" spans="2:21" ht="12" customHeight="1">
      <c r="B33" s="1" t="s">
        <v>231</v>
      </c>
      <c r="C33" s="1"/>
      <c r="D33" s="1"/>
      <c r="E33" s="1"/>
      <c r="F33" s="1"/>
      <c r="K33" s="1"/>
      <c r="L33" s="1"/>
      <c r="O33" s="9"/>
      <c r="P33" s="9"/>
      <c r="Q33" s="9"/>
      <c r="R33" s="9"/>
      <c r="S33" s="9"/>
      <c r="T33" s="94"/>
      <c r="U33" s="94"/>
    </row>
    <row r="34" spans="3:21" ht="12" customHeight="1">
      <c r="C34" s="1"/>
      <c r="D34" s="1"/>
      <c r="E34" s="1"/>
      <c r="F34" s="1"/>
      <c r="L34" s="1"/>
      <c r="O34" s="9"/>
      <c r="P34" s="9"/>
      <c r="Q34" s="9"/>
      <c r="R34" s="9"/>
      <c r="S34" s="9"/>
      <c r="T34" s="94"/>
      <c r="U34" s="94"/>
    </row>
    <row r="35" spans="3:19" ht="12" customHeight="1">
      <c r="C35" s="1"/>
      <c r="D35" s="1"/>
      <c r="E35" s="1"/>
      <c r="F35" s="1"/>
      <c r="K35" s="1"/>
      <c r="O35" s="9"/>
      <c r="P35" s="9"/>
      <c r="Q35" s="9"/>
      <c r="R35" s="9"/>
      <c r="S35" s="9"/>
    </row>
    <row r="36" spans="3:19" ht="12" customHeight="1">
      <c r="C36" s="1"/>
      <c r="D36" s="1"/>
      <c r="E36" s="1"/>
      <c r="F36" s="1"/>
      <c r="O36" s="9"/>
      <c r="P36" s="9"/>
      <c r="Q36" s="9"/>
      <c r="R36" s="9"/>
      <c r="S36" s="9"/>
    </row>
    <row r="37" spans="3:11" ht="12" customHeight="1">
      <c r="C37" s="1"/>
      <c r="D37" s="1"/>
      <c r="E37" s="1"/>
      <c r="F37" s="1"/>
      <c r="K37" s="1"/>
    </row>
    <row r="38" spans="3:6" ht="12" customHeight="1">
      <c r="C38" s="1"/>
      <c r="D38" s="1"/>
      <c r="E38" s="1"/>
      <c r="F38" s="1"/>
    </row>
    <row r="39" spans="3:6" ht="12" customHeight="1">
      <c r="C39" s="1"/>
      <c r="D39" s="1"/>
      <c r="E39" s="1"/>
      <c r="F39" s="1"/>
    </row>
    <row r="40" spans="3:6" ht="12" customHeight="1">
      <c r="C40" s="1"/>
      <c r="D40" s="1"/>
      <c r="E40" s="1"/>
      <c r="F40" s="1"/>
    </row>
    <row r="41" spans="3:6" ht="12" customHeight="1">
      <c r="C41" s="1"/>
      <c r="D41" s="1"/>
      <c r="E41" s="1"/>
      <c r="F41" s="1"/>
    </row>
    <row r="42" spans="3:6" ht="12" customHeight="1">
      <c r="C42" s="1"/>
      <c r="D42" s="1"/>
      <c r="E42" s="1"/>
      <c r="F42" s="1"/>
    </row>
    <row r="43" spans="3:6" ht="12" customHeight="1">
      <c r="C43" s="1"/>
      <c r="D43" s="1"/>
      <c r="E43" s="1"/>
      <c r="F43" s="1"/>
    </row>
    <row r="44" spans="3:6" ht="12" customHeight="1">
      <c r="C44" s="1"/>
      <c r="D44" s="1"/>
      <c r="E44" s="1"/>
      <c r="F44" s="1"/>
    </row>
    <row r="45" spans="3:6" ht="12" customHeight="1">
      <c r="C45" s="1"/>
      <c r="D45" s="1"/>
      <c r="E45" s="1"/>
      <c r="F45" s="1"/>
    </row>
    <row r="46" spans="3:6" ht="12" customHeight="1">
      <c r="C46" s="1"/>
      <c r="D46" s="1"/>
      <c r="E46" s="1"/>
      <c r="F46" s="1"/>
    </row>
    <row r="47" spans="3:6" ht="12" customHeight="1">
      <c r="C47" s="1"/>
      <c r="D47" s="1"/>
      <c r="E47" s="1"/>
      <c r="F47" s="1"/>
    </row>
    <row r="48" spans="3:6" ht="12" customHeight="1">
      <c r="C48" s="1"/>
      <c r="D48" s="1"/>
      <c r="E48" s="1"/>
      <c r="F48" s="1"/>
    </row>
    <row r="49" spans="3:6" ht="12" customHeight="1">
      <c r="C49" s="1"/>
      <c r="D49" s="1"/>
      <c r="E49" s="1"/>
      <c r="F49" s="1"/>
    </row>
    <row r="50" spans="3:6" ht="12" customHeight="1">
      <c r="C50" s="1"/>
      <c r="D50" s="1"/>
      <c r="E50" s="1"/>
      <c r="F50" s="1"/>
    </row>
    <row r="51" spans="3:6" ht="12" customHeight="1">
      <c r="C51" s="1"/>
      <c r="D51" s="1"/>
      <c r="E51" s="1"/>
      <c r="F51" s="1"/>
    </row>
    <row r="52" spans="3:6" ht="12" customHeight="1">
      <c r="C52" s="1"/>
      <c r="D52" s="1"/>
      <c r="E52" s="1"/>
      <c r="F52" s="1"/>
    </row>
    <row r="53" spans="3:6" ht="12" customHeight="1">
      <c r="C53" s="1"/>
      <c r="D53" s="1"/>
      <c r="E53" s="1"/>
      <c r="F53" s="1"/>
    </row>
    <row r="54" spans="3:6" ht="12" customHeight="1">
      <c r="C54" s="1"/>
      <c r="D54" s="1"/>
      <c r="E54" s="1"/>
      <c r="F54" s="1"/>
    </row>
    <row r="55" spans="3:6" ht="12" customHeight="1">
      <c r="C55" s="1"/>
      <c r="D55" s="1"/>
      <c r="E55" s="1"/>
      <c r="F55" s="1"/>
    </row>
    <row r="56" spans="2:6" ht="12" customHeight="1">
      <c r="B56" s="71" t="s">
        <v>95</v>
      </c>
      <c r="C56" s="1"/>
      <c r="D56" s="1"/>
      <c r="E56" s="1"/>
      <c r="F56" s="1"/>
    </row>
    <row r="57" spans="2:6" ht="12" customHeight="1">
      <c r="B57" s="94" t="s">
        <v>158</v>
      </c>
      <c r="C57" s="1"/>
      <c r="D57" s="1"/>
      <c r="E57" s="1"/>
      <c r="F57" s="1"/>
    </row>
    <row r="58" spans="3:6" ht="12" customHeight="1">
      <c r="C58" s="1"/>
      <c r="D58" s="1"/>
      <c r="E58" s="1"/>
      <c r="F58" s="1"/>
    </row>
    <row r="59" spans="3:6" ht="12" customHeight="1">
      <c r="C59" s="1"/>
      <c r="D59" s="1"/>
      <c r="E59" s="125"/>
      <c r="F59" s="125"/>
    </row>
    <row r="60" spans="2:14" s="70" customFormat="1" ht="12" customHeight="1">
      <c r="B60" s="158"/>
      <c r="C60" s="158"/>
      <c r="D60" s="158"/>
      <c r="E60" s="158"/>
      <c r="F60" s="69"/>
      <c r="G60" s="69"/>
      <c r="L60" s="69"/>
      <c r="M60" s="69"/>
      <c r="N60" s="69"/>
    </row>
    <row r="61" spans="2:14" s="70" customFormat="1" ht="12" customHeight="1">
      <c r="B61" s="65"/>
      <c r="C61" s="65" t="s">
        <v>152</v>
      </c>
      <c r="D61" s="65" t="s">
        <v>153</v>
      </c>
      <c r="E61" s="69"/>
      <c r="G61" s="69"/>
      <c r="L61" s="69"/>
      <c r="M61" s="69"/>
      <c r="N61" s="69"/>
    </row>
    <row r="62" spans="2:14" s="70" customFormat="1" ht="12" customHeight="1">
      <c r="B62" s="65" t="s">
        <v>5</v>
      </c>
      <c r="C62" s="66">
        <v>82.6</v>
      </c>
      <c r="D62" s="66">
        <v>57.9</v>
      </c>
      <c r="E62" s="69"/>
      <c r="F62" s="127">
        <f>D62-C62</f>
        <v>-24.699999999999996</v>
      </c>
      <c r="G62" s="69"/>
      <c r="L62" s="69"/>
      <c r="M62" s="69"/>
      <c r="N62" s="69"/>
    </row>
    <row r="63" spans="2:14" s="70" customFormat="1" ht="12" customHeight="1">
      <c r="B63" s="65"/>
      <c r="C63" s="66"/>
      <c r="D63" s="66"/>
      <c r="E63" s="69"/>
      <c r="F63" s="127"/>
      <c r="G63" s="69"/>
      <c r="L63" s="69"/>
      <c r="M63" s="69"/>
      <c r="N63" s="69"/>
    </row>
    <row r="64" spans="2:14" s="70" customFormat="1" ht="12" customHeight="1">
      <c r="B64" s="65" t="s">
        <v>25</v>
      </c>
      <c r="C64" s="66">
        <v>94.4</v>
      </c>
      <c r="D64" s="66">
        <v>65.9</v>
      </c>
      <c r="E64" s="69"/>
      <c r="F64" s="127">
        <f aca="true" t="shared" si="0" ref="F64:F73">D64-C64</f>
        <v>-28.5</v>
      </c>
      <c r="G64" s="69"/>
      <c r="L64" s="69"/>
      <c r="M64" s="69"/>
      <c r="N64" s="69"/>
    </row>
    <row r="65" spans="2:14" s="70" customFormat="1" ht="12" customHeight="1">
      <c r="B65" s="65" t="s">
        <v>46</v>
      </c>
      <c r="C65" s="66">
        <v>93.9</v>
      </c>
      <c r="D65" s="66">
        <v>64.1</v>
      </c>
      <c r="E65" s="69"/>
      <c r="F65" s="127">
        <f t="shared" si="0"/>
        <v>-29.80000000000001</v>
      </c>
      <c r="G65" s="69"/>
      <c r="L65" s="69"/>
      <c r="M65" s="69"/>
      <c r="N65" s="69"/>
    </row>
    <row r="66" spans="2:14" s="70" customFormat="1" ht="12" customHeight="1">
      <c r="B66" s="65" t="s">
        <v>41</v>
      </c>
      <c r="C66" s="66">
        <v>93.9</v>
      </c>
      <c r="D66" s="66">
        <v>67.1</v>
      </c>
      <c r="E66" s="69"/>
      <c r="F66" s="127">
        <f t="shared" si="0"/>
        <v>-26.80000000000001</v>
      </c>
      <c r="G66" s="69"/>
      <c r="L66" s="69"/>
      <c r="M66" s="69"/>
      <c r="N66" s="69"/>
    </row>
    <row r="67" spans="2:14" s="70" customFormat="1" ht="12" customHeight="1">
      <c r="B67" s="65" t="s">
        <v>40</v>
      </c>
      <c r="C67" s="66">
        <v>91.3</v>
      </c>
      <c r="D67" s="66">
        <v>73.6</v>
      </c>
      <c r="E67" s="69"/>
      <c r="F67" s="127">
        <f t="shared" si="0"/>
        <v>-17.700000000000003</v>
      </c>
      <c r="G67" s="69"/>
      <c r="L67" s="69"/>
      <c r="M67" s="69"/>
      <c r="N67" s="69"/>
    </row>
    <row r="68" spans="2:14" s="70" customFormat="1" ht="12" customHeight="1">
      <c r="B68" s="65" t="s">
        <v>27</v>
      </c>
      <c r="C68" s="66">
        <v>89</v>
      </c>
      <c r="D68" s="66">
        <v>75.3</v>
      </c>
      <c r="E68" s="69"/>
      <c r="F68" s="127">
        <f t="shared" si="0"/>
        <v>-13.700000000000003</v>
      </c>
      <c r="G68" s="69"/>
      <c r="L68" s="69"/>
      <c r="M68" s="69"/>
      <c r="N68" s="69"/>
    </row>
    <row r="69" spans="2:14" s="70" customFormat="1" ht="12" customHeight="1">
      <c r="B69" s="65" t="s">
        <v>37</v>
      </c>
      <c r="C69" s="66">
        <v>86.8</v>
      </c>
      <c r="D69" s="66">
        <v>59.2</v>
      </c>
      <c r="E69" s="69"/>
      <c r="F69" s="127">
        <f t="shared" si="0"/>
        <v>-27.599999999999994</v>
      </c>
      <c r="G69" s="69"/>
      <c r="L69" s="69"/>
      <c r="M69" s="69"/>
      <c r="N69" s="69"/>
    </row>
    <row r="70" spans="2:14" s="70" customFormat="1" ht="12" customHeight="1">
      <c r="B70" s="65" t="s">
        <v>33</v>
      </c>
      <c r="C70" s="66">
        <v>86.7</v>
      </c>
      <c r="D70" s="66">
        <v>51.5</v>
      </c>
      <c r="E70" s="69"/>
      <c r="F70" s="127">
        <f t="shared" si="0"/>
        <v>-35.2</v>
      </c>
      <c r="G70" s="69"/>
      <c r="L70" s="69"/>
      <c r="M70" s="69"/>
      <c r="N70" s="69"/>
    </row>
    <row r="71" spans="2:14" s="70" customFormat="1" ht="12" customHeight="1">
      <c r="B71" s="65" t="s">
        <v>31</v>
      </c>
      <c r="C71" s="66">
        <v>85.7</v>
      </c>
      <c r="D71" s="66">
        <v>53.9</v>
      </c>
      <c r="E71" s="69"/>
      <c r="F71" s="127">
        <f t="shared" si="0"/>
        <v>-31.800000000000004</v>
      </c>
      <c r="G71" s="69"/>
      <c r="L71" s="69"/>
      <c r="M71" s="69"/>
      <c r="N71" s="69"/>
    </row>
    <row r="72" spans="2:14" s="70" customFormat="1" ht="12" customHeight="1">
      <c r="B72" s="65" t="s">
        <v>43</v>
      </c>
      <c r="C72" s="66">
        <v>84.2</v>
      </c>
      <c r="D72" s="66">
        <v>68.7</v>
      </c>
      <c r="E72" s="69"/>
      <c r="F72" s="127">
        <f t="shared" si="0"/>
        <v>-15.5</v>
      </c>
      <c r="G72" s="69"/>
      <c r="L72" s="69"/>
      <c r="M72" s="69"/>
      <c r="N72" s="69"/>
    </row>
    <row r="73" spans="2:14" s="70" customFormat="1" ht="12" customHeight="1">
      <c r="B73" s="65" t="s">
        <v>36</v>
      </c>
      <c r="C73" s="66">
        <v>83.1</v>
      </c>
      <c r="D73" s="66">
        <v>80.9</v>
      </c>
      <c r="E73" s="69"/>
      <c r="F73" s="127">
        <f t="shared" si="0"/>
        <v>-2.1999999999999886</v>
      </c>
      <c r="G73" s="69"/>
      <c r="L73" s="69"/>
      <c r="M73" s="69"/>
      <c r="N73" s="69"/>
    </row>
    <row r="74" spans="2:14" s="70" customFormat="1" ht="12" customHeight="1">
      <c r="B74" s="65" t="s">
        <v>34</v>
      </c>
      <c r="C74" s="66">
        <v>83.1</v>
      </c>
      <c r="D74" s="67" t="s">
        <v>3</v>
      </c>
      <c r="E74" s="69"/>
      <c r="G74" s="69"/>
      <c r="L74" s="69"/>
      <c r="M74" s="69"/>
      <c r="N74" s="69"/>
    </row>
    <row r="75" spans="2:14" s="70" customFormat="1" ht="12" customHeight="1">
      <c r="B75" s="65" t="s">
        <v>22</v>
      </c>
      <c r="C75" s="66">
        <v>82.2</v>
      </c>
      <c r="D75" s="66">
        <v>61.2</v>
      </c>
      <c r="E75" s="69"/>
      <c r="F75" s="127">
        <f aca="true" t="shared" si="1" ref="F75:F88">D75-C75</f>
        <v>-21</v>
      </c>
      <c r="G75" s="69"/>
      <c r="L75" s="69"/>
      <c r="M75" s="69"/>
      <c r="N75" s="69"/>
    </row>
    <row r="76" spans="2:14" s="70" customFormat="1" ht="12" customHeight="1">
      <c r="B76" s="65" t="s">
        <v>155</v>
      </c>
      <c r="C76" s="66">
        <v>80.9</v>
      </c>
      <c r="D76" s="66">
        <v>65.4</v>
      </c>
      <c r="E76" s="69"/>
      <c r="F76" s="127">
        <f t="shared" si="1"/>
        <v>-15.5</v>
      </c>
      <c r="G76" s="69"/>
      <c r="L76" s="69"/>
      <c r="M76" s="69"/>
      <c r="N76" s="69"/>
    </row>
    <row r="77" spans="2:14" s="70" customFormat="1" ht="12" customHeight="1">
      <c r="B77" s="65" t="s">
        <v>21</v>
      </c>
      <c r="C77" s="66">
        <v>80.6</v>
      </c>
      <c r="D77" s="66">
        <v>58.3</v>
      </c>
      <c r="E77" s="69"/>
      <c r="F77" s="127">
        <f t="shared" si="1"/>
        <v>-22.299999999999997</v>
      </c>
      <c r="G77" s="69"/>
      <c r="L77" s="69"/>
      <c r="M77" s="69"/>
      <c r="N77" s="69"/>
    </row>
    <row r="78" spans="2:14" s="70" customFormat="1" ht="12" customHeight="1">
      <c r="B78" s="65" t="s">
        <v>39</v>
      </c>
      <c r="C78" s="66">
        <v>79.2</v>
      </c>
      <c r="D78" s="66">
        <v>48.2</v>
      </c>
      <c r="E78" s="69"/>
      <c r="F78" s="127">
        <f t="shared" si="1"/>
        <v>-31</v>
      </c>
      <c r="G78" s="69"/>
      <c r="L78" s="69"/>
      <c r="M78" s="69"/>
      <c r="N78" s="69"/>
    </row>
    <row r="79" spans="2:14" s="70" customFormat="1" ht="12" customHeight="1">
      <c r="B79" s="65" t="s">
        <v>35</v>
      </c>
      <c r="C79" s="66">
        <v>79</v>
      </c>
      <c r="D79" s="66">
        <v>68.7</v>
      </c>
      <c r="E79" s="69"/>
      <c r="F79" s="127">
        <f t="shared" si="1"/>
        <v>-10.299999999999997</v>
      </c>
      <c r="G79" s="69"/>
      <c r="L79" s="69"/>
      <c r="M79" s="69"/>
      <c r="N79" s="69"/>
    </row>
    <row r="80" spans="2:14" s="70" customFormat="1" ht="12" customHeight="1">
      <c r="B80" s="65" t="s">
        <v>63</v>
      </c>
      <c r="C80" s="66">
        <v>78.6</v>
      </c>
      <c r="D80" s="66">
        <v>51.2</v>
      </c>
      <c r="E80" s="69"/>
      <c r="F80" s="127">
        <f t="shared" si="1"/>
        <v>-27.39999999999999</v>
      </c>
      <c r="G80" s="69"/>
      <c r="L80" s="69"/>
      <c r="M80" s="69"/>
      <c r="N80" s="69"/>
    </row>
    <row r="81" spans="2:14" s="70" customFormat="1" ht="12" customHeight="1">
      <c r="B81" s="65" t="s">
        <v>157</v>
      </c>
      <c r="C81" s="66">
        <v>77.4</v>
      </c>
      <c r="D81" s="66">
        <v>57.5</v>
      </c>
      <c r="E81" s="69"/>
      <c r="F81" s="127">
        <f t="shared" si="1"/>
        <v>-19.900000000000006</v>
      </c>
      <c r="G81" s="69"/>
      <c r="L81" s="69"/>
      <c r="M81" s="69"/>
      <c r="N81" s="69"/>
    </row>
    <row r="82" spans="2:14" s="70" customFormat="1" ht="12" customHeight="1">
      <c r="B82" s="65" t="s">
        <v>29</v>
      </c>
      <c r="C82" s="66">
        <v>76.4</v>
      </c>
      <c r="D82" s="66">
        <v>55.5</v>
      </c>
      <c r="E82" s="69"/>
      <c r="F82" s="127">
        <f t="shared" si="1"/>
        <v>-20.900000000000006</v>
      </c>
      <c r="G82" s="69"/>
      <c r="L82" s="69"/>
      <c r="M82" s="69"/>
      <c r="N82" s="69"/>
    </row>
    <row r="83" spans="2:14" s="70" customFormat="1" ht="12" customHeight="1">
      <c r="B83" s="65" t="s">
        <v>45</v>
      </c>
      <c r="C83" s="66">
        <v>74.9</v>
      </c>
      <c r="D83" s="66">
        <v>60.2</v>
      </c>
      <c r="E83" s="69"/>
      <c r="F83" s="127">
        <f t="shared" si="1"/>
        <v>-14.700000000000003</v>
      </c>
      <c r="G83" s="69"/>
      <c r="L83" s="69"/>
      <c r="M83" s="69"/>
      <c r="N83" s="69"/>
    </row>
    <row r="84" spans="2:14" s="70" customFormat="1" ht="12" customHeight="1">
      <c r="B84" s="65" t="s">
        <v>23</v>
      </c>
      <c r="C84" s="66">
        <v>74.9</v>
      </c>
      <c r="D84" s="66">
        <v>48.8</v>
      </c>
      <c r="E84" s="69"/>
      <c r="F84" s="127">
        <f t="shared" si="1"/>
        <v>-26.10000000000001</v>
      </c>
      <c r="G84" s="69"/>
      <c r="L84" s="69"/>
      <c r="M84" s="69"/>
      <c r="N84" s="69"/>
    </row>
    <row r="85" spans="2:14" s="70" customFormat="1" ht="12" customHeight="1">
      <c r="B85" s="65" t="s">
        <v>30</v>
      </c>
      <c r="C85" s="66">
        <v>74.8</v>
      </c>
      <c r="D85" s="66">
        <v>46.6</v>
      </c>
      <c r="E85" s="69"/>
      <c r="F85" s="127">
        <f t="shared" si="1"/>
        <v>-28.199999999999996</v>
      </c>
      <c r="G85" s="69"/>
      <c r="L85" s="69"/>
      <c r="M85" s="69"/>
      <c r="N85" s="69"/>
    </row>
    <row r="86" spans="2:14" s="70" customFormat="1" ht="12" customHeight="1">
      <c r="B86" s="65" t="s">
        <v>42</v>
      </c>
      <c r="C86" s="66">
        <v>74</v>
      </c>
      <c r="D86" s="66">
        <v>53.8</v>
      </c>
      <c r="E86" s="69"/>
      <c r="F86" s="127">
        <f t="shared" si="1"/>
        <v>-20.200000000000003</v>
      </c>
      <c r="G86" s="69"/>
      <c r="L86" s="69"/>
      <c r="M86" s="69"/>
      <c r="N86" s="69"/>
    </row>
    <row r="87" spans="2:14" s="70" customFormat="1" ht="12" customHeight="1">
      <c r="B87" s="65" t="s">
        <v>48</v>
      </c>
      <c r="C87" s="66">
        <v>73.3</v>
      </c>
      <c r="D87" s="66">
        <v>46.3</v>
      </c>
      <c r="E87" s="69"/>
      <c r="F87" s="127">
        <f t="shared" si="1"/>
        <v>-27</v>
      </c>
      <c r="G87" s="69"/>
      <c r="L87" s="69"/>
      <c r="M87" s="69"/>
      <c r="N87" s="69"/>
    </row>
    <row r="88" spans="2:14" s="70" customFormat="1" ht="12" customHeight="1">
      <c r="B88" s="65" t="s">
        <v>156</v>
      </c>
      <c r="C88" s="66">
        <v>55.9</v>
      </c>
      <c r="D88" s="66">
        <v>37.3</v>
      </c>
      <c r="E88" s="69"/>
      <c r="F88" s="127">
        <f t="shared" si="1"/>
        <v>-18.6</v>
      </c>
      <c r="G88" s="69"/>
      <c r="L88" s="69"/>
      <c r="M88" s="69"/>
      <c r="N88" s="69"/>
    </row>
    <row r="89" spans="2:14" s="70" customFormat="1" ht="12" customHeight="1">
      <c r="B89" s="68"/>
      <c r="C89" s="127"/>
      <c r="D89" s="69"/>
      <c r="E89" s="69"/>
      <c r="F89" s="69"/>
      <c r="G89" s="69"/>
      <c r="L89" s="69"/>
      <c r="M89" s="69"/>
      <c r="N89" s="69"/>
    </row>
    <row r="90" spans="2:14" s="70" customFormat="1" ht="12" customHeight="1">
      <c r="B90" s="68"/>
      <c r="C90" s="127"/>
      <c r="D90" s="69"/>
      <c r="E90" s="69"/>
      <c r="F90" s="69"/>
      <c r="G90" s="69"/>
      <c r="L90" s="69"/>
      <c r="M90" s="69"/>
      <c r="N90" s="69"/>
    </row>
    <row r="91" spans="2:14" s="70" customFormat="1" ht="12" customHeight="1">
      <c r="B91" s="68"/>
      <c r="C91" s="127"/>
      <c r="D91" s="69"/>
      <c r="E91" s="69"/>
      <c r="F91" s="69"/>
      <c r="G91" s="69"/>
      <c r="L91" s="69"/>
      <c r="M91" s="69"/>
      <c r="N91" s="69"/>
    </row>
    <row r="92" spans="2:14" s="70" customFormat="1" ht="12" customHeight="1">
      <c r="B92" s="68"/>
      <c r="C92" s="127"/>
      <c r="D92" s="69"/>
      <c r="E92" s="69"/>
      <c r="F92" s="69"/>
      <c r="G92" s="69"/>
      <c r="L92" s="69"/>
      <c r="M92" s="69"/>
      <c r="N92" s="69"/>
    </row>
    <row r="93" spans="2:14" s="70" customFormat="1" ht="12" customHeight="1">
      <c r="B93" s="68"/>
      <c r="C93" s="127"/>
      <c r="D93" s="69"/>
      <c r="E93" s="69"/>
      <c r="F93" s="69"/>
      <c r="G93" s="69"/>
      <c r="L93" s="69"/>
      <c r="M93" s="69"/>
      <c r="N93" s="69"/>
    </row>
    <row r="94" spans="2:14" s="70" customFormat="1" ht="12" customHeight="1">
      <c r="B94" s="68"/>
      <c r="C94" s="127"/>
      <c r="D94" s="69"/>
      <c r="E94" s="69"/>
      <c r="F94" s="69"/>
      <c r="G94" s="69"/>
      <c r="L94" s="69"/>
      <c r="M94" s="69"/>
      <c r="N94" s="69"/>
    </row>
    <row r="95" spans="2:14" s="70" customFormat="1" ht="12" customHeight="1">
      <c r="B95" s="69"/>
      <c r="C95" s="69"/>
      <c r="D95" s="69"/>
      <c r="E95" s="69"/>
      <c r="F95" s="69"/>
      <c r="G95" s="69"/>
      <c r="L95" s="69"/>
      <c r="M95" s="69"/>
      <c r="N95" s="69"/>
    </row>
    <row r="96" spans="2:14" s="70" customFormat="1" ht="12" customHeight="1">
      <c r="B96" s="69"/>
      <c r="C96" s="69"/>
      <c r="D96" s="69"/>
      <c r="E96" s="69"/>
      <c r="F96" s="69"/>
      <c r="G96" s="69"/>
      <c r="L96" s="69"/>
      <c r="M96" s="69"/>
      <c r="N96" s="69"/>
    </row>
    <row r="97" spans="2:14" s="70" customFormat="1" ht="12" customHeight="1">
      <c r="B97" s="68"/>
      <c r="C97" s="127"/>
      <c r="D97" s="69"/>
      <c r="E97" s="69"/>
      <c r="F97" s="69"/>
      <c r="G97" s="69"/>
      <c r="L97" s="69"/>
      <c r="M97" s="69"/>
      <c r="N97" s="69"/>
    </row>
    <row r="98" spans="2:14" s="70" customFormat="1" ht="12" customHeight="1">
      <c r="B98" s="68"/>
      <c r="C98" s="127"/>
      <c r="D98" s="69"/>
      <c r="E98" s="69"/>
      <c r="F98" s="69"/>
      <c r="G98" s="69"/>
      <c r="L98" s="69"/>
      <c r="M98" s="69"/>
      <c r="N98" s="69"/>
    </row>
    <row r="99" spans="1:14" s="70" customFormat="1" ht="12" customHeight="1">
      <c r="A99" s="69"/>
      <c r="B99" s="68"/>
      <c r="C99" s="127"/>
      <c r="D99" s="69"/>
      <c r="E99" s="69"/>
      <c r="F99" s="69"/>
      <c r="G99" s="69"/>
      <c r="L99" s="69"/>
      <c r="M99" s="69"/>
      <c r="N99" s="69"/>
    </row>
    <row r="100" spans="1:2" ht="12" customHeight="1">
      <c r="A100" s="9"/>
      <c r="B100" s="9"/>
    </row>
    <row r="101" spans="1:6" ht="12" customHeight="1">
      <c r="A101" s="9"/>
      <c r="B101" s="63" t="s">
        <v>96</v>
      </c>
      <c r="C101" s="128"/>
      <c r="D101" s="128"/>
      <c r="E101" s="128"/>
      <c r="F101" s="128"/>
    </row>
    <row r="102" spans="1:6" ht="12" customHeight="1">
      <c r="A102" s="9"/>
      <c r="B102" s="128"/>
      <c r="C102" s="128"/>
      <c r="D102" s="128"/>
      <c r="E102" s="128"/>
      <c r="F102" s="128"/>
    </row>
    <row r="103" spans="1:6" ht="12" customHeight="1">
      <c r="A103" s="9"/>
      <c r="B103" s="63" t="s">
        <v>85</v>
      </c>
      <c r="C103" s="64">
        <v>42486.09064814815</v>
      </c>
      <c r="D103" s="128"/>
      <c r="E103" s="128"/>
      <c r="F103" s="128"/>
    </row>
    <row r="104" spans="1:6" ht="12" customHeight="1">
      <c r="A104" s="9"/>
      <c r="B104" s="63" t="s">
        <v>86</v>
      </c>
      <c r="C104" s="64">
        <v>42507.39040069444</v>
      </c>
      <c r="D104" s="128"/>
      <c r="E104" s="128"/>
      <c r="F104" s="128"/>
    </row>
    <row r="105" spans="1:6" ht="12" customHeight="1">
      <c r="A105" s="9"/>
      <c r="B105" s="63" t="s">
        <v>87</v>
      </c>
      <c r="C105" s="63" t="s">
        <v>51</v>
      </c>
      <c r="D105" s="128"/>
      <c r="E105" s="128"/>
      <c r="F105" s="128"/>
    </row>
    <row r="106" spans="1:6" ht="12" customHeight="1">
      <c r="A106" s="9"/>
      <c r="B106" s="128"/>
      <c r="C106" s="128"/>
      <c r="D106" s="128"/>
      <c r="E106" s="128"/>
      <c r="F106" s="128"/>
    </row>
    <row r="107" spans="1:6" ht="12" customHeight="1">
      <c r="A107" s="9"/>
      <c r="B107" s="63" t="s">
        <v>100</v>
      </c>
      <c r="C107" s="63" t="s">
        <v>59</v>
      </c>
      <c r="D107" s="128"/>
      <c r="E107" s="128"/>
      <c r="F107" s="128"/>
    </row>
    <row r="108" spans="1:6" ht="12" customHeight="1">
      <c r="A108" s="9"/>
      <c r="B108" s="63" t="s">
        <v>88</v>
      </c>
      <c r="C108" s="63" t="s">
        <v>98</v>
      </c>
      <c r="D108" s="128"/>
      <c r="E108" s="128"/>
      <c r="F108" s="128"/>
    </row>
    <row r="109" spans="1:6" ht="12" customHeight="1">
      <c r="A109" s="9"/>
      <c r="B109" s="63" t="s">
        <v>70</v>
      </c>
      <c r="C109" s="63" t="s">
        <v>52</v>
      </c>
      <c r="D109" s="128"/>
      <c r="E109" s="128"/>
      <c r="F109" s="128"/>
    </row>
    <row r="110" spans="1:6" ht="12" customHeight="1">
      <c r="A110" s="9"/>
      <c r="B110" s="128"/>
      <c r="C110" s="128"/>
      <c r="D110" s="128"/>
      <c r="E110" s="128"/>
      <c r="F110" s="128"/>
    </row>
    <row r="111" spans="1:14" ht="12" customHeight="1">
      <c r="A111" s="9"/>
      <c r="B111" s="65" t="s">
        <v>20</v>
      </c>
      <c r="C111" s="65" t="s">
        <v>152</v>
      </c>
      <c r="D111" s="65" t="s">
        <v>154</v>
      </c>
      <c r="E111" s="65" t="s">
        <v>153</v>
      </c>
      <c r="F111" s="65" t="s">
        <v>154</v>
      </c>
      <c r="J111" s="1"/>
      <c r="K111" s="1"/>
      <c r="L111" s="1"/>
      <c r="M111" s="1"/>
      <c r="N111" s="1"/>
    </row>
    <row r="112" spans="1:14" ht="12" customHeight="1">
      <c r="A112" s="9"/>
      <c r="B112" s="65" t="s">
        <v>103</v>
      </c>
      <c r="C112" s="65" t="s">
        <v>92</v>
      </c>
      <c r="D112" s="65" t="s">
        <v>154</v>
      </c>
      <c r="E112" s="65" t="s">
        <v>92</v>
      </c>
      <c r="F112" s="65" t="s">
        <v>154</v>
      </c>
      <c r="J112" s="1"/>
      <c r="K112" s="1"/>
      <c r="L112" s="1"/>
      <c r="M112" s="1"/>
      <c r="N112" s="1"/>
    </row>
    <row r="113" spans="1:14" ht="12" customHeight="1">
      <c r="A113" s="9"/>
      <c r="B113" s="65" t="s">
        <v>5</v>
      </c>
      <c r="C113" s="66">
        <v>82.6</v>
      </c>
      <c r="D113" s="67" t="s">
        <v>64</v>
      </c>
      <c r="E113" s="66">
        <v>57.9</v>
      </c>
      <c r="F113" s="67" t="s">
        <v>64</v>
      </c>
      <c r="J113" s="1"/>
      <c r="K113" s="1"/>
      <c r="L113" s="1"/>
      <c r="M113" s="1"/>
      <c r="N113" s="1"/>
    </row>
    <row r="114" spans="1:14" ht="12" customHeight="1">
      <c r="A114" s="9"/>
      <c r="B114" s="65" t="s">
        <v>48</v>
      </c>
      <c r="C114" s="66">
        <v>73.3</v>
      </c>
      <c r="D114" s="67" t="s">
        <v>64</v>
      </c>
      <c r="E114" s="66">
        <v>46.3</v>
      </c>
      <c r="F114" s="67" t="s">
        <v>64</v>
      </c>
      <c r="J114" s="1"/>
      <c r="K114" s="1"/>
      <c r="L114" s="1"/>
      <c r="M114" s="1"/>
      <c r="N114" s="1"/>
    </row>
    <row r="115" spans="1:14" ht="12" customHeight="1">
      <c r="A115" s="9"/>
      <c r="B115" s="65" t="s">
        <v>47</v>
      </c>
      <c r="C115" s="67" t="s">
        <v>3</v>
      </c>
      <c r="D115" s="67" t="s">
        <v>65</v>
      </c>
      <c r="E115" s="67" t="s">
        <v>3</v>
      </c>
      <c r="F115" s="67" t="s">
        <v>65</v>
      </c>
      <c r="J115" s="1"/>
      <c r="K115" s="1"/>
      <c r="L115" s="1"/>
      <c r="M115" s="1"/>
      <c r="N115" s="1"/>
    </row>
    <row r="116" spans="1:14" ht="12" customHeight="1">
      <c r="A116" s="9"/>
      <c r="B116" s="65" t="s">
        <v>46</v>
      </c>
      <c r="C116" s="66">
        <v>93.9</v>
      </c>
      <c r="D116" s="67" t="s">
        <v>64</v>
      </c>
      <c r="E116" s="66">
        <v>64.1</v>
      </c>
      <c r="F116" s="67" t="s">
        <v>64</v>
      </c>
      <c r="J116" s="1"/>
      <c r="K116" s="1"/>
      <c r="L116" s="1"/>
      <c r="M116" s="1"/>
      <c r="N116" s="1"/>
    </row>
    <row r="117" spans="1:14" ht="12" customHeight="1">
      <c r="A117" s="9"/>
      <c r="B117" s="65" t="s">
        <v>45</v>
      </c>
      <c r="C117" s="66">
        <v>74.9</v>
      </c>
      <c r="D117" s="67" t="s">
        <v>64</v>
      </c>
      <c r="E117" s="66">
        <v>60.2</v>
      </c>
      <c r="F117" s="67" t="s">
        <v>64</v>
      </c>
      <c r="J117" s="1"/>
      <c r="K117" s="1"/>
      <c r="L117" s="1"/>
      <c r="M117" s="1"/>
      <c r="N117" s="1"/>
    </row>
    <row r="118" spans="1:14" ht="12" customHeight="1">
      <c r="A118" s="9"/>
      <c r="B118" s="65" t="s">
        <v>63</v>
      </c>
      <c r="C118" s="66">
        <v>78.6</v>
      </c>
      <c r="D118" s="67" t="s">
        <v>64</v>
      </c>
      <c r="E118" s="66">
        <v>51.2</v>
      </c>
      <c r="F118" s="67" t="s">
        <v>64</v>
      </c>
      <c r="J118" s="1"/>
      <c r="K118" s="1"/>
      <c r="L118" s="1"/>
      <c r="M118" s="1"/>
      <c r="N118" s="1"/>
    </row>
    <row r="119" spans="1:14" ht="12" customHeight="1">
      <c r="A119" s="9"/>
      <c r="B119" s="65" t="s">
        <v>43</v>
      </c>
      <c r="C119" s="66">
        <v>84.2</v>
      </c>
      <c r="D119" s="67" t="s">
        <v>64</v>
      </c>
      <c r="E119" s="66">
        <v>68.7</v>
      </c>
      <c r="F119" s="67" t="s">
        <v>64</v>
      </c>
      <c r="J119" s="1"/>
      <c r="K119" s="1"/>
      <c r="L119" s="1"/>
      <c r="M119" s="1"/>
      <c r="N119" s="1"/>
    </row>
    <row r="120" spans="1:14" ht="12" customHeight="1">
      <c r="A120" s="9"/>
      <c r="B120" s="65" t="s">
        <v>42</v>
      </c>
      <c r="C120" s="66">
        <v>74</v>
      </c>
      <c r="D120" s="67" t="s">
        <v>64</v>
      </c>
      <c r="E120" s="66">
        <v>53.8</v>
      </c>
      <c r="F120" s="67" t="s">
        <v>64</v>
      </c>
      <c r="J120" s="1"/>
      <c r="K120" s="1"/>
      <c r="L120" s="1"/>
      <c r="M120" s="1"/>
      <c r="N120" s="1"/>
    </row>
    <row r="121" spans="1:14" ht="12" customHeight="1">
      <c r="A121" s="9"/>
      <c r="B121" s="65" t="s">
        <v>41</v>
      </c>
      <c r="C121" s="66">
        <v>93.9</v>
      </c>
      <c r="D121" s="67" t="s">
        <v>64</v>
      </c>
      <c r="E121" s="66">
        <v>67.1</v>
      </c>
      <c r="F121" s="67" t="s">
        <v>64</v>
      </c>
      <c r="J121" s="1"/>
      <c r="K121" s="1"/>
      <c r="L121" s="1"/>
      <c r="M121" s="1"/>
      <c r="N121" s="1"/>
    </row>
    <row r="122" spans="1:14" ht="12" customHeight="1">
      <c r="A122" s="9"/>
      <c r="B122" s="65" t="s">
        <v>40</v>
      </c>
      <c r="C122" s="66">
        <v>91.3</v>
      </c>
      <c r="D122" s="67" t="s">
        <v>64</v>
      </c>
      <c r="E122" s="66">
        <v>73.6</v>
      </c>
      <c r="F122" s="67" t="s">
        <v>64</v>
      </c>
      <c r="J122" s="1"/>
      <c r="K122" s="1"/>
      <c r="L122" s="1"/>
      <c r="M122" s="1"/>
      <c r="N122" s="1"/>
    </row>
    <row r="123" spans="1:14" ht="12" customHeight="1">
      <c r="A123" s="9"/>
      <c r="B123" s="65" t="s">
        <v>39</v>
      </c>
      <c r="C123" s="66">
        <v>79.2</v>
      </c>
      <c r="D123" s="67" t="s">
        <v>64</v>
      </c>
      <c r="E123" s="66">
        <v>48.2</v>
      </c>
      <c r="F123" s="67" t="s">
        <v>64</v>
      </c>
      <c r="J123" s="1"/>
      <c r="K123" s="1"/>
      <c r="L123" s="1"/>
      <c r="M123" s="1"/>
      <c r="N123" s="1"/>
    </row>
    <row r="124" spans="1:14" ht="12" customHeight="1">
      <c r="A124" s="9"/>
      <c r="B124" s="65" t="s">
        <v>38</v>
      </c>
      <c r="C124" s="66">
        <v>55.9</v>
      </c>
      <c r="D124" s="67" t="s">
        <v>65</v>
      </c>
      <c r="E124" s="66">
        <v>37.3</v>
      </c>
      <c r="F124" s="67" t="s">
        <v>65</v>
      </c>
      <c r="J124" s="1"/>
      <c r="K124" s="1"/>
      <c r="L124" s="1"/>
      <c r="M124" s="1"/>
      <c r="N124" s="1"/>
    </row>
    <row r="125" spans="1:14" ht="12" customHeight="1">
      <c r="A125" s="9"/>
      <c r="B125" s="65" t="s">
        <v>37</v>
      </c>
      <c r="C125" s="66">
        <v>86.8</v>
      </c>
      <c r="D125" s="67" t="s">
        <v>64</v>
      </c>
      <c r="E125" s="66">
        <v>59.2</v>
      </c>
      <c r="F125" s="67" t="s">
        <v>64</v>
      </c>
      <c r="J125" s="1"/>
      <c r="K125" s="1"/>
      <c r="L125" s="1"/>
      <c r="M125" s="1"/>
      <c r="N125" s="1"/>
    </row>
    <row r="126" spans="1:14" ht="12" customHeight="1">
      <c r="A126" s="9"/>
      <c r="B126" s="65" t="s">
        <v>36</v>
      </c>
      <c r="C126" s="66">
        <v>83.1</v>
      </c>
      <c r="D126" s="67" t="s">
        <v>64</v>
      </c>
      <c r="E126" s="66">
        <v>80.9</v>
      </c>
      <c r="F126" s="67" t="s">
        <v>64</v>
      </c>
      <c r="J126" s="1"/>
      <c r="K126" s="1"/>
      <c r="L126" s="1"/>
      <c r="M126" s="1"/>
      <c r="N126" s="1"/>
    </row>
    <row r="127" spans="1:14" ht="12" customHeight="1">
      <c r="A127" s="9"/>
      <c r="B127" s="65" t="s">
        <v>35</v>
      </c>
      <c r="C127" s="66">
        <v>79</v>
      </c>
      <c r="D127" s="67" t="s">
        <v>64</v>
      </c>
      <c r="E127" s="66">
        <v>68.7</v>
      </c>
      <c r="F127" s="67" t="s">
        <v>64</v>
      </c>
      <c r="J127" s="1"/>
      <c r="K127" s="1"/>
      <c r="L127" s="1"/>
      <c r="M127" s="1"/>
      <c r="N127" s="1"/>
    </row>
    <row r="128" spans="1:14" ht="12" customHeight="1">
      <c r="A128" s="9"/>
      <c r="B128" s="65" t="s">
        <v>34</v>
      </c>
      <c r="C128" s="66">
        <v>83.1</v>
      </c>
      <c r="D128" s="67" t="s">
        <v>65</v>
      </c>
      <c r="E128" s="67" t="s">
        <v>3</v>
      </c>
      <c r="F128" s="67" t="s">
        <v>65</v>
      </c>
      <c r="J128" s="1"/>
      <c r="K128" s="1"/>
      <c r="L128" s="1"/>
      <c r="M128" s="1"/>
      <c r="N128" s="1"/>
    </row>
    <row r="129" spans="1:14" ht="12" customHeight="1">
      <c r="A129" s="9"/>
      <c r="B129" s="65" t="s">
        <v>33</v>
      </c>
      <c r="C129" s="66">
        <v>86.7</v>
      </c>
      <c r="D129" s="67" t="s">
        <v>106</v>
      </c>
      <c r="E129" s="66">
        <v>51.5</v>
      </c>
      <c r="F129" s="67" t="s">
        <v>106</v>
      </c>
      <c r="J129" s="1"/>
      <c r="K129" s="1"/>
      <c r="L129" s="1"/>
      <c r="M129" s="1"/>
      <c r="N129" s="1"/>
    </row>
    <row r="130" spans="1:14" ht="12" customHeight="1">
      <c r="A130" s="9"/>
      <c r="B130" s="65" t="s">
        <v>32</v>
      </c>
      <c r="C130" s="66">
        <v>80.9</v>
      </c>
      <c r="D130" s="67" t="s">
        <v>65</v>
      </c>
      <c r="E130" s="66">
        <v>65.4</v>
      </c>
      <c r="F130" s="67" t="s">
        <v>65</v>
      </c>
      <c r="J130" s="1"/>
      <c r="K130" s="1"/>
      <c r="L130" s="1"/>
      <c r="M130" s="1"/>
      <c r="N130" s="1"/>
    </row>
    <row r="131" spans="1:14" ht="12" customHeight="1">
      <c r="A131" s="9"/>
      <c r="B131" s="65" t="s">
        <v>31</v>
      </c>
      <c r="C131" s="66">
        <v>85.7</v>
      </c>
      <c r="D131" s="67" t="s">
        <v>64</v>
      </c>
      <c r="E131" s="66">
        <v>53.9</v>
      </c>
      <c r="F131" s="67" t="s">
        <v>64</v>
      </c>
      <c r="J131" s="1"/>
      <c r="K131" s="1"/>
      <c r="L131" s="1"/>
      <c r="M131" s="1"/>
      <c r="N131" s="1"/>
    </row>
    <row r="132" spans="1:14" ht="12" customHeight="1">
      <c r="A132" s="9"/>
      <c r="B132" s="65" t="s">
        <v>30</v>
      </c>
      <c r="C132" s="66">
        <v>74.8</v>
      </c>
      <c r="D132" s="67" t="s">
        <v>64</v>
      </c>
      <c r="E132" s="66">
        <v>46.6</v>
      </c>
      <c r="F132" s="67" t="s">
        <v>64</v>
      </c>
      <c r="J132" s="1"/>
      <c r="K132" s="1"/>
      <c r="L132" s="1"/>
      <c r="M132" s="1"/>
      <c r="N132" s="1"/>
    </row>
    <row r="133" spans="1:14" ht="12" customHeight="1">
      <c r="A133" s="9"/>
      <c r="B133" s="65" t="s">
        <v>29</v>
      </c>
      <c r="C133" s="66">
        <v>76.4</v>
      </c>
      <c r="D133" s="67" t="s">
        <v>64</v>
      </c>
      <c r="E133" s="66">
        <v>55.5</v>
      </c>
      <c r="F133" s="67" t="s">
        <v>64</v>
      </c>
      <c r="J133" s="1"/>
      <c r="K133" s="1"/>
      <c r="L133" s="1"/>
      <c r="M133" s="1"/>
      <c r="N133" s="1"/>
    </row>
    <row r="134" spans="1:14" ht="12" customHeight="1">
      <c r="A134" s="9"/>
      <c r="B134" s="65" t="s">
        <v>28</v>
      </c>
      <c r="C134" s="66">
        <v>77.4</v>
      </c>
      <c r="D134" s="67" t="s">
        <v>64</v>
      </c>
      <c r="E134" s="66">
        <v>57.5</v>
      </c>
      <c r="F134" s="67" t="s">
        <v>65</v>
      </c>
      <c r="J134" s="1"/>
      <c r="K134" s="1"/>
      <c r="L134" s="1"/>
      <c r="M134" s="1"/>
      <c r="N134" s="1"/>
    </row>
    <row r="135" spans="1:14" ht="12" customHeight="1">
      <c r="A135" s="9"/>
      <c r="B135" s="65" t="s">
        <v>27</v>
      </c>
      <c r="C135" s="66">
        <v>89</v>
      </c>
      <c r="D135" s="67" t="s">
        <v>64</v>
      </c>
      <c r="E135" s="66">
        <v>75.3</v>
      </c>
      <c r="F135" s="67" t="s">
        <v>64</v>
      </c>
      <c r="J135" s="1"/>
      <c r="K135" s="1"/>
      <c r="L135" s="1"/>
      <c r="M135" s="1"/>
      <c r="N135" s="1"/>
    </row>
    <row r="136" spans="1:14" ht="12" customHeight="1">
      <c r="A136" s="9"/>
      <c r="B136" s="65" t="s">
        <v>26</v>
      </c>
      <c r="C136" s="67" t="s">
        <v>3</v>
      </c>
      <c r="D136" s="67" t="s">
        <v>65</v>
      </c>
      <c r="E136" s="67" t="s">
        <v>3</v>
      </c>
      <c r="F136" s="67" t="s">
        <v>65</v>
      </c>
      <c r="J136" s="1"/>
      <c r="K136" s="1"/>
      <c r="L136" s="1"/>
      <c r="M136" s="1"/>
      <c r="N136" s="1"/>
    </row>
    <row r="137" spans="1:14" ht="12" customHeight="1">
      <c r="A137" s="9"/>
      <c r="B137" s="65" t="s">
        <v>25</v>
      </c>
      <c r="C137" s="66">
        <v>94.4</v>
      </c>
      <c r="D137" s="67" t="s">
        <v>64</v>
      </c>
      <c r="E137" s="66">
        <v>65.9</v>
      </c>
      <c r="F137" s="67" t="s">
        <v>64</v>
      </c>
      <c r="J137" s="1"/>
      <c r="K137" s="1"/>
      <c r="L137" s="1"/>
      <c r="M137" s="1"/>
      <c r="N137" s="1"/>
    </row>
    <row r="138" spans="1:14" ht="12" customHeight="1">
      <c r="A138" s="9"/>
      <c r="B138" s="65" t="s">
        <v>24</v>
      </c>
      <c r="C138" s="67" t="s">
        <v>3</v>
      </c>
      <c r="D138" s="67" t="s">
        <v>65</v>
      </c>
      <c r="E138" s="67" t="s">
        <v>3</v>
      </c>
      <c r="F138" s="67" t="s">
        <v>65</v>
      </c>
      <c r="J138" s="1"/>
      <c r="K138" s="1"/>
      <c r="L138" s="1"/>
      <c r="M138" s="1"/>
      <c r="N138" s="1"/>
    </row>
    <row r="139" spans="1:14" ht="12" customHeight="1">
      <c r="A139" s="9"/>
      <c r="B139" s="65" t="s">
        <v>23</v>
      </c>
      <c r="C139" s="66">
        <v>74.9</v>
      </c>
      <c r="D139" s="67" t="s">
        <v>64</v>
      </c>
      <c r="E139" s="66">
        <v>48.8</v>
      </c>
      <c r="F139" s="67" t="s">
        <v>64</v>
      </c>
      <c r="M139" s="1"/>
      <c r="N139" s="1"/>
    </row>
    <row r="140" spans="1:14" ht="12" customHeight="1">
      <c r="A140" s="9"/>
      <c r="B140" s="65" t="s">
        <v>22</v>
      </c>
      <c r="C140" s="66">
        <v>82.2</v>
      </c>
      <c r="D140" s="67" t="s">
        <v>64</v>
      </c>
      <c r="E140" s="66">
        <v>61.2</v>
      </c>
      <c r="F140" s="67" t="s">
        <v>64</v>
      </c>
      <c r="M140" s="1"/>
      <c r="N140" s="1"/>
    </row>
    <row r="141" spans="1:6" ht="12" customHeight="1">
      <c r="A141" s="9"/>
      <c r="B141" s="65" t="s">
        <v>21</v>
      </c>
      <c r="C141" s="66">
        <v>80.6</v>
      </c>
      <c r="D141" s="67" t="s">
        <v>64</v>
      </c>
      <c r="E141" s="66">
        <v>58.3</v>
      </c>
      <c r="F141" s="67" t="s">
        <v>64</v>
      </c>
    </row>
    <row r="142" spans="1:6" ht="12" customHeight="1">
      <c r="A142" s="9"/>
      <c r="B142" s="128"/>
      <c r="C142" s="128"/>
      <c r="D142" s="128"/>
      <c r="E142" s="128"/>
      <c r="F142" s="128"/>
    </row>
    <row r="143" spans="1:6" ht="12" customHeight="1">
      <c r="A143" s="9"/>
      <c r="B143" s="63" t="s">
        <v>108</v>
      </c>
      <c r="C143" s="128"/>
      <c r="D143" s="128"/>
      <c r="E143" s="128"/>
      <c r="F143" s="63" t="s">
        <v>93</v>
      </c>
    </row>
    <row r="144" spans="1:6" ht="12" customHeight="1">
      <c r="A144" s="9"/>
      <c r="B144" s="63" t="s">
        <v>106</v>
      </c>
      <c r="C144" s="63" t="s">
        <v>109</v>
      </c>
      <c r="D144" s="128"/>
      <c r="E144" s="128"/>
      <c r="F144" s="63" t="s">
        <v>3</v>
      </c>
    </row>
    <row r="145" spans="1:6" ht="12" customHeight="1">
      <c r="A145" s="9"/>
      <c r="B145" s="63" t="s">
        <v>66</v>
      </c>
      <c r="C145" s="63" t="s">
        <v>110</v>
      </c>
      <c r="D145" s="128"/>
      <c r="E145" s="128"/>
      <c r="F145" s="128"/>
    </row>
    <row r="146" spans="1:6" ht="12" customHeight="1">
      <c r="A146" s="9"/>
      <c r="B146" s="63" t="s">
        <v>111</v>
      </c>
      <c r="C146" s="63" t="s">
        <v>112</v>
      </c>
      <c r="D146" s="128"/>
      <c r="E146" s="128"/>
      <c r="F146" s="128"/>
    </row>
    <row r="147" spans="1:6" ht="12" customHeight="1">
      <c r="A147" s="9"/>
      <c r="B147" s="63" t="s">
        <v>113</v>
      </c>
      <c r="C147" s="63" t="s">
        <v>114</v>
      </c>
      <c r="D147" s="128"/>
      <c r="E147" s="128"/>
      <c r="F147" s="128"/>
    </row>
    <row r="148" spans="1:6" ht="12" customHeight="1">
      <c r="A148" s="9"/>
      <c r="B148" s="63" t="s">
        <v>115</v>
      </c>
      <c r="C148" s="63" t="s">
        <v>116</v>
      </c>
      <c r="D148" s="128"/>
      <c r="E148" s="128"/>
      <c r="F148" s="128"/>
    </row>
    <row r="149" spans="1:6" ht="12" customHeight="1">
      <c r="A149" s="9"/>
      <c r="B149" s="63" t="s">
        <v>117</v>
      </c>
      <c r="C149" s="63" t="s">
        <v>118</v>
      </c>
      <c r="D149" s="128"/>
      <c r="E149" s="128"/>
      <c r="F149" s="128"/>
    </row>
    <row r="150" spans="1:6" ht="12" customHeight="1">
      <c r="A150" s="9"/>
      <c r="B150" s="63" t="s">
        <v>119</v>
      </c>
      <c r="C150" s="63" t="s">
        <v>120</v>
      </c>
      <c r="D150" s="128"/>
      <c r="E150" s="128"/>
      <c r="F150" s="128"/>
    </row>
    <row r="151" spans="1:6" ht="12" customHeight="1">
      <c r="A151" s="9"/>
      <c r="B151" s="63" t="s">
        <v>121</v>
      </c>
      <c r="C151" s="63" t="s">
        <v>122</v>
      </c>
      <c r="D151" s="128"/>
      <c r="E151" s="128"/>
      <c r="F151" s="128"/>
    </row>
    <row r="152" spans="1:6" ht="12" customHeight="1">
      <c r="A152" s="9"/>
      <c r="B152" s="63" t="s">
        <v>123</v>
      </c>
      <c r="C152" s="63" t="s">
        <v>124</v>
      </c>
      <c r="D152" s="128"/>
      <c r="E152" s="128"/>
      <c r="F152" s="128"/>
    </row>
    <row r="153" spans="1:6" ht="12" customHeight="1">
      <c r="A153" s="9"/>
      <c r="B153" s="63" t="s">
        <v>125</v>
      </c>
      <c r="C153" s="63" t="s">
        <v>126</v>
      </c>
      <c r="D153" s="128"/>
      <c r="E153" s="128"/>
      <c r="F153" s="128"/>
    </row>
    <row r="154" spans="1:6" ht="12" customHeight="1">
      <c r="A154" s="9"/>
      <c r="B154" s="63" t="s">
        <v>65</v>
      </c>
      <c r="C154" s="63" t="s">
        <v>127</v>
      </c>
      <c r="D154" s="128"/>
      <c r="E154" s="128"/>
      <c r="F154" s="128"/>
    </row>
    <row r="155" spans="1:6" ht="12" customHeight="1">
      <c r="A155" s="9"/>
      <c r="B155" s="63" t="s">
        <v>128</v>
      </c>
      <c r="C155" s="63" t="s">
        <v>129</v>
      </c>
      <c r="D155" s="128"/>
      <c r="E155" s="128"/>
      <c r="F155" s="128"/>
    </row>
    <row r="156" spans="1:2" ht="12" customHeight="1">
      <c r="A156" s="9"/>
      <c r="B156" s="9"/>
    </row>
    <row r="157" spans="1:2" ht="12" customHeight="1">
      <c r="A157" s="9"/>
      <c r="B157" s="9"/>
    </row>
    <row r="158" spans="1:2" ht="12" customHeight="1">
      <c r="A158" s="9"/>
      <c r="B158" s="9"/>
    </row>
    <row r="159" spans="1:2" ht="12" customHeight="1">
      <c r="A159" s="9"/>
      <c r="B159" s="9"/>
    </row>
    <row r="160" spans="1:2" ht="12" customHeight="1">
      <c r="A160" s="9"/>
      <c r="B160" s="9"/>
    </row>
    <row r="161" spans="1:2" ht="12" customHeight="1">
      <c r="A161" s="9"/>
      <c r="B161" s="9"/>
    </row>
    <row r="162" spans="1:2" ht="12" customHeight="1">
      <c r="A162" s="9"/>
      <c r="B162" s="9"/>
    </row>
    <row r="163" spans="1:2" ht="12" customHeight="1">
      <c r="A163" s="9"/>
      <c r="B163" s="9"/>
    </row>
    <row r="164" spans="1:2" ht="12" customHeight="1">
      <c r="A164" s="9"/>
      <c r="B164" s="9"/>
    </row>
    <row r="165" spans="1:2" ht="12" customHeight="1">
      <c r="A165" s="9"/>
      <c r="B165" s="9"/>
    </row>
    <row r="166" spans="1:2" ht="12" customHeight="1">
      <c r="A166" s="9"/>
      <c r="B166" s="9"/>
    </row>
    <row r="167" spans="1:2" ht="12" customHeight="1">
      <c r="A167" s="9"/>
      <c r="B167" s="9"/>
    </row>
    <row r="168" spans="1:2" ht="12" customHeight="1">
      <c r="A168" s="9"/>
      <c r="B168" s="9"/>
    </row>
    <row r="169" spans="1:2" ht="12" customHeight="1">
      <c r="A169" s="9"/>
      <c r="B169" s="9"/>
    </row>
    <row r="170" spans="1:2" ht="12" customHeight="1">
      <c r="A170" s="9"/>
      <c r="B170" s="9"/>
    </row>
    <row r="171" spans="1:2" ht="12" customHeight="1">
      <c r="A171" s="9"/>
      <c r="B171" s="9"/>
    </row>
    <row r="172" spans="1:2" ht="12" customHeight="1">
      <c r="A172" s="9"/>
      <c r="B172" s="9"/>
    </row>
    <row r="173" spans="1:2" ht="12" customHeight="1">
      <c r="A173" s="9"/>
      <c r="B173" s="9"/>
    </row>
    <row r="174" spans="1:2" ht="12" customHeight="1">
      <c r="A174" s="9"/>
      <c r="B174" s="9"/>
    </row>
    <row r="175" spans="1:2" ht="12" customHeight="1">
      <c r="A175" s="9"/>
      <c r="B175" s="9"/>
    </row>
    <row r="176" spans="1:2" ht="12" customHeight="1">
      <c r="A176" s="9"/>
      <c r="B176" s="9"/>
    </row>
    <row r="177" spans="1:2" ht="12" customHeight="1">
      <c r="A177" s="9"/>
      <c r="B177" s="9"/>
    </row>
    <row r="178" spans="1:2" ht="12" customHeight="1">
      <c r="A178" s="9"/>
      <c r="B178" s="9"/>
    </row>
    <row r="179" spans="1:2" ht="12" customHeight="1">
      <c r="A179" s="9"/>
      <c r="B179" s="9"/>
    </row>
    <row r="180" spans="1:2" ht="12" customHeight="1">
      <c r="A180" s="9"/>
      <c r="B180" s="9"/>
    </row>
    <row r="181" spans="1:2" ht="12" customHeight="1">
      <c r="A181" s="9"/>
      <c r="B181" s="9"/>
    </row>
    <row r="182" spans="1:2" ht="12" customHeight="1">
      <c r="A182" s="9"/>
      <c r="B182" s="9"/>
    </row>
    <row r="183" spans="1:2" ht="12" customHeight="1">
      <c r="A183" s="9"/>
      <c r="B183" s="9"/>
    </row>
    <row r="184" spans="1:2" ht="12" customHeight="1">
      <c r="A184" s="9"/>
      <c r="B184" s="9"/>
    </row>
    <row r="185" spans="1:2" ht="12" customHeight="1">
      <c r="A185" s="9"/>
      <c r="B185" s="9"/>
    </row>
    <row r="186" spans="1:2" ht="12" customHeight="1">
      <c r="A186" s="9"/>
      <c r="B186" s="9"/>
    </row>
    <row r="187" spans="1:2" ht="12" customHeight="1">
      <c r="A187" s="9"/>
      <c r="B187" s="9"/>
    </row>
    <row r="188" spans="1:2" ht="12" customHeight="1">
      <c r="A188" s="9"/>
      <c r="B188" s="9"/>
    </row>
    <row r="189" spans="1:2" ht="12" customHeight="1">
      <c r="A189" s="9"/>
      <c r="B189" s="9"/>
    </row>
    <row r="190" spans="1:2" ht="12" customHeight="1">
      <c r="A190" s="9"/>
      <c r="B190" s="9"/>
    </row>
    <row r="191" spans="1:2" ht="12" customHeight="1">
      <c r="A191" s="9"/>
      <c r="B191" s="9"/>
    </row>
    <row r="192" spans="1:2" ht="12" customHeight="1">
      <c r="A192" s="9"/>
      <c r="B192" s="9"/>
    </row>
    <row r="193" spans="1:2" ht="12" customHeight="1">
      <c r="A193" s="9"/>
      <c r="B193" s="9"/>
    </row>
    <row r="194" spans="1:2" ht="12" customHeight="1">
      <c r="A194" s="9"/>
      <c r="B194" s="9"/>
    </row>
    <row r="195" spans="1:2" ht="12" customHeight="1">
      <c r="A195" s="9"/>
      <c r="B195" s="9"/>
    </row>
    <row r="196" spans="1:2" ht="12" customHeight="1">
      <c r="A196" s="9"/>
      <c r="B196" s="9"/>
    </row>
    <row r="197" spans="1:2" ht="12" customHeight="1">
      <c r="A197" s="9"/>
      <c r="B197" s="9"/>
    </row>
    <row r="198" spans="1:2" ht="12" customHeight="1">
      <c r="A198" s="9"/>
      <c r="B198" s="9"/>
    </row>
    <row r="199" spans="1:2" ht="12" customHeight="1">
      <c r="A199" s="9"/>
      <c r="B199" s="9"/>
    </row>
    <row r="200" spans="1:2" ht="12" customHeight="1">
      <c r="A200" s="9"/>
      <c r="B200" s="9"/>
    </row>
    <row r="201" spans="1:2" ht="12" customHeight="1">
      <c r="A201" s="9"/>
      <c r="B201" s="9"/>
    </row>
    <row r="202" spans="1:2" ht="12" customHeight="1">
      <c r="A202" s="9"/>
      <c r="B202" s="9"/>
    </row>
    <row r="203" spans="1:2" ht="12" customHeight="1">
      <c r="A203" s="9"/>
      <c r="B203" s="9"/>
    </row>
    <row r="204" spans="1:2" ht="12" customHeight="1">
      <c r="A204" s="9"/>
      <c r="B204" s="9"/>
    </row>
    <row r="205" spans="1:2" ht="12" customHeight="1">
      <c r="A205" s="9"/>
      <c r="B205" s="9"/>
    </row>
    <row r="206" spans="1:2" ht="12" customHeight="1">
      <c r="A206" s="9"/>
      <c r="B206" s="9"/>
    </row>
    <row r="207" spans="1:2" ht="12" customHeight="1">
      <c r="A207" s="9"/>
      <c r="B207" s="9"/>
    </row>
    <row r="208" spans="1:2" ht="12" customHeight="1">
      <c r="A208" s="9"/>
      <c r="B208" s="9"/>
    </row>
    <row r="209" spans="1:2" ht="12" customHeight="1">
      <c r="A209" s="9"/>
      <c r="B209" s="9"/>
    </row>
    <row r="210" spans="1:2" ht="12" customHeight="1">
      <c r="A210" s="9"/>
      <c r="B210" s="9"/>
    </row>
    <row r="211" spans="1:2" ht="12" customHeight="1">
      <c r="A211" s="9"/>
      <c r="B211" s="9"/>
    </row>
    <row r="212" spans="1:2" ht="12" customHeight="1">
      <c r="A212" s="9"/>
      <c r="B212" s="9"/>
    </row>
    <row r="213" spans="1:2" ht="12" customHeight="1">
      <c r="A213" s="9"/>
      <c r="B213" s="9"/>
    </row>
    <row r="214" spans="1:2" ht="12" customHeight="1">
      <c r="A214" s="9"/>
      <c r="B214" s="9"/>
    </row>
    <row r="215" spans="1:2" ht="12" customHeight="1">
      <c r="A215" s="9"/>
      <c r="B215" s="9"/>
    </row>
    <row r="216" spans="1:2" ht="12" customHeight="1">
      <c r="A216" s="9"/>
      <c r="B216" s="9"/>
    </row>
    <row r="217" spans="1:2" ht="12" customHeight="1">
      <c r="A217" s="9"/>
      <c r="B217" s="9"/>
    </row>
    <row r="218" spans="1:2" ht="12" customHeight="1">
      <c r="A218" s="9"/>
      <c r="B218" s="9"/>
    </row>
    <row r="219" spans="1:2" ht="12" customHeight="1">
      <c r="A219" s="9"/>
      <c r="B219" s="9"/>
    </row>
    <row r="220" spans="1:2" ht="12" customHeight="1">
      <c r="A220" s="9"/>
      <c r="B220" s="9"/>
    </row>
    <row r="221" spans="1:2" ht="12" customHeight="1">
      <c r="A221" s="9"/>
      <c r="B221" s="9"/>
    </row>
    <row r="222" spans="1:2" ht="12" customHeight="1">
      <c r="A222" s="9"/>
      <c r="B222" s="9"/>
    </row>
    <row r="223" spans="1:2" ht="12" customHeight="1">
      <c r="A223" s="9"/>
      <c r="B223" s="9"/>
    </row>
    <row r="224" spans="1:2" ht="12" customHeight="1">
      <c r="A224" s="9"/>
      <c r="B224" s="9"/>
    </row>
    <row r="225" spans="1:2" ht="12" customHeight="1">
      <c r="A225" s="9"/>
      <c r="B225" s="9"/>
    </row>
    <row r="226" spans="1:2" ht="12" customHeight="1">
      <c r="A226" s="9"/>
      <c r="B226" s="9"/>
    </row>
    <row r="227" spans="1:2" ht="12" customHeight="1">
      <c r="A227" s="9"/>
      <c r="B227" s="9"/>
    </row>
    <row r="228" spans="1:2" ht="12" customHeight="1">
      <c r="A228" s="9"/>
      <c r="B228" s="9"/>
    </row>
    <row r="229" spans="1:2" ht="12" customHeight="1">
      <c r="A229" s="9"/>
      <c r="B229" s="9"/>
    </row>
    <row r="230" spans="1:2" ht="12" customHeight="1">
      <c r="A230" s="9"/>
      <c r="B230" s="9"/>
    </row>
    <row r="231" spans="1:2" ht="12" customHeight="1">
      <c r="A231" s="9"/>
      <c r="B231" s="9"/>
    </row>
    <row r="232" spans="1:2" ht="12" customHeight="1">
      <c r="A232" s="9"/>
      <c r="B232" s="9"/>
    </row>
    <row r="233" spans="1:2" ht="12" customHeight="1">
      <c r="A233" s="9"/>
      <c r="B233" s="9"/>
    </row>
    <row r="234" spans="1:2" ht="12" customHeight="1">
      <c r="A234" s="9"/>
      <c r="B234" s="9"/>
    </row>
    <row r="235" spans="1:2" ht="12" customHeight="1">
      <c r="A235" s="9"/>
      <c r="B235" s="9"/>
    </row>
    <row r="236" spans="1:2" ht="12" customHeight="1">
      <c r="A236" s="9"/>
      <c r="B236" s="9"/>
    </row>
    <row r="237" spans="1:2" ht="12" customHeight="1">
      <c r="A237" s="9"/>
      <c r="B237" s="9"/>
    </row>
    <row r="238" spans="1:2" ht="12" customHeight="1">
      <c r="A238" s="9"/>
      <c r="B238" s="9"/>
    </row>
    <row r="239" spans="1:2" ht="12" customHeight="1">
      <c r="A239" s="9"/>
      <c r="B239" s="9"/>
    </row>
    <row r="240" spans="1:2" ht="12" customHeight="1">
      <c r="A240" s="9"/>
      <c r="B240" s="9"/>
    </row>
    <row r="241" spans="1:2" ht="12" customHeight="1">
      <c r="A241" s="9"/>
      <c r="B241" s="9"/>
    </row>
    <row r="242" spans="1:2" ht="12" customHeight="1">
      <c r="A242" s="9"/>
      <c r="B242" s="9"/>
    </row>
    <row r="243" spans="1:2" ht="12" customHeight="1">
      <c r="A243" s="9"/>
      <c r="B243" s="9"/>
    </row>
    <row r="244" spans="1:2" ht="12" customHeight="1">
      <c r="A244" s="9"/>
      <c r="B244" s="9"/>
    </row>
    <row r="245" spans="1:2" ht="12" customHeight="1">
      <c r="A245" s="9"/>
      <c r="B245" s="9"/>
    </row>
    <row r="246" spans="1:2" ht="12" customHeight="1">
      <c r="A246" s="9"/>
      <c r="B246" s="9"/>
    </row>
    <row r="247" spans="1:2" ht="12" customHeight="1">
      <c r="A247" s="9"/>
      <c r="B247" s="9"/>
    </row>
    <row r="248" spans="1:2" ht="12" customHeight="1">
      <c r="A248" s="9"/>
      <c r="B248" s="9"/>
    </row>
    <row r="249" spans="1:2" ht="12" customHeight="1">
      <c r="A249" s="9"/>
      <c r="B249" s="9"/>
    </row>
    <row r="250" spans="1:2" ht="12" customHeight="1">
      <c r="A250" s="9"/>
      <c r="B250" s="9"/>
    </row>
    <row r="251" spans="1:2" ht="12" customHeight="1">
      <c r="A251" s="9"/>
      <c r="B251" s="9"/>
    </row>
    <row r="252" spans="1:2" ht="12" customHeight="1">
      <c r="A252" s="9"/>
      <c r="B252" s="9"/>
    </row>
    <row r="253" spans="1:2" ht="12" customHeight="1">
      <c r="A253" s="9"/>
      <c r="B253" s="9"/>
    </row>
    <row r="254" spans="1:2" ht="12" customHeight="1">
      <c r="A254" s="9"/>
      <c r="B254" s="9"/>
    </row>
    <row r="255" spans="1:2" ht="12" customHeight="1">
      <c r="A255" s="9"/>
      <c r="B255" s="9"/>
    </row>
    <row r="256" spans="1:2" ht="12" customHeight="1">
      <c r="A256" s="9"/>
      <c r="B256" s="9"/>
    </row>
    <row r="257" spans="1:2" ht="12" customHeight="1">
      <c r="A257" s="9"/>
      <c r="B257" s="9"/>
    </row>
    <row r="258" spans="1:2" ht="12" customHeight="1">
      <c r="A258" s="9"/>
      <c r="B258" s="9"/>
    </row>
    <row r="259" spans="1:2" ht="12" customHeight="1">
      <c r="A259" s="9"/>
      <c r="B259" s="9"/>
    </row>
    <row r="260" spans="1:2" ht="12" customHeight="1">
      <c r="A260" s="9"/>
      <c r="B260" s="9"/>
    </row>
    <row r="261" spans="1:2" ht="12" customHeight="1">
      <c r="A261" s="9"/>
      <c r="B261" s="9"/>
    </row>
    <row r="262" spans="1:2" ht="12" customHeight="1">
      <c r="A262" s="9"/>
      <c r="B262" s="9"/>
    </row>
    <row r="263" spans="1:2" ht="12" customHeight="1">
      <c r="A263" s="9"/>
      <c r="B263" s="9"/>
    </row>
    <row r="264" spans="1:2" ht="12" customHeight="1">
      <c r="A264" s="9"/>
      <c r="B264" s="9"/>
    </row>
    <row r="265" spans="1:2" ht="12" customHeight="1">
      <c r="A265" s="9"/>
      <c r="B265" s="9"/>
    </row>
    <row r="266" spans="1:2" ht="12" customHeight="1">
      <c r="A266" s="9"/>
      <c r="B266" s="9"/>
    </row>
    <row r="267" spans="1:2" ht="12" customHeight="1">
      <c r="A267" s="9"/>
      <c r="B267" s="9"/>
    </row>
    <row r="268" spans="1:2" ht="12" customHeight="1">
      <c r="A268" s="9"/>
      <c r="B268" s="9"/>
    </row>
    <row r="269" spans="1:2" ht="12" customHeight="1">
      <c r="A269" s="9"/>
      <c r="B269" s="9"/>
    </row>
    <row r="270" spans="1:2" ht="12" customHeight="1">
      <c r="A270" s="9"/>
      <c r="B270" s="9"/>
    </row>
    <row r="271" spans="1:2" ht="12" customHeight="1">
      <c r="A271" s="9"/>
      <c r="B271" s="9"/>
    </row>
    <row r="272" spans="1:2" ht="12" customHeight="1">
      <c r="A272" s="9"/>
      <c r="B272" s="9"/>
    </row>
    <row r="273" spans="1:2" ht="12" customHeight="1">
      <c r="A273" s="9"/>
      <c r="B273" s="9"/>
    </row>
    <row r="274" spans="1:2" ht="12" customHeight="1">
      <c r="A274" s="9"/>
      <c r="B274" s="9"/>
    </row>
    <row r="275" spans="1:2" ht="12" customHeight="1">
      <c r="A275" s="9"/>
      <c r="B275" s="9"/>
    </row>
    <row r="276" spans="1:2" ht="12" customHeight="1">
      <c r="A276" s="9"/>
      <c r="B276" s="9"/>
    </row>
    <row r="277" spans="1:2" ht="12" customHeight="1">
      <c r="A277" s="9"/>
      <c r="B277" s="9"/>
    </row>
    <row r="278" spans="1:2" ht="12" customHeight="1">
      <c r="A278" s="9"/>
      <c r="B278" s="9"/>
    </row>
    <row r="279" spans="1:2" ht="12" customHeight="1">
      <c r="A279" s="9"/>
      <c r="B279" s="9"/>
    </row>
    <row r="280" spans="1:2" ht="12" customHeight="1">
      <c r="A280" s="9"/>
      <c r="B280" s="9"/>
    </row>
    <row r="281" spans="1:2" ht="12" customHeight="1">
      <c r="A281" s="9"/>
      <c r="B281" s="9"/>
    </row>
    <row r="282" spans="1:2" ht="12" customHeight="1">
      <c r="A282" s="9"/>
      <c r="B282" s="9"/>
    </row>
    <row r="283" spans="1:2" ht="12" customHeight="1">
      <c r="A283" s="9"/>
      <c r="B283" s="9"/>
    </row>
    <row r="284" spans="1:2" ht="12" customHeight="1">
      <c r="A284" s="9"/>
      <c r="B284" s="9"/>
    </row>
    <row r="285" spans="1:2" ht="12" customHeight="1">
      <c r="A285" s="9"/>
      <c r="B285" s="9"/>
    </row>
    <row r="286" spans="1:2" ht="12" customHeight="1">
      <c r="A286" s="9"/>
      <c r="B286" s="9"/>
    </row>
    <row r="287" spans="1:2" ht="12" customHeight="1">
      <c r="A287" s="9"/>
      <c r="B287" s="9"/>
    </row>
    <row r="288" spans="1:2" ht="12" customHeight="1">
      <c r="A288" s="9"/>
      <c r="B288" s="9"/>
    </row>
    <row r="289" spans="1:2" ht="12" customHeight="1">
      <c r="A289" s="9"/>
      <c r="B289" s="9"/>
    </row>
    <row r="290" spans="1:2" ht="12" customHeight="1">
      <c r="A290" s="9"/>
      <c r="B290" s="9"/>
    </row>
    <row r="291" spans="1:2" ht="12" customHeight="1">
      <c r="A291" s="9"/>
      <c r="B291" s="9"/>
    </row>
    <row r="292" spans="1:2" ht="12" customHeight="1">
      <c r="A292" s="9"/>
      <c r="B292" s="9"/>
    </row>
    <row r="293" spans="1:2" ht="12" customHeight="1">
      <c r="A293" s="9"/>
      <c r="B293" s="9"/>
    </row>
    <row r="294" spans="1:2" ht="12" customHeight="1">
      <c r="A294" s="9"/>
      <c r="B294" s="9"/>
    </row>
    <row r="295" spans="1:2" ht="12" customHeight="1">
      <c r="A295" s="9"/>
      <c r="B295" s="9"/>
    </row>
    <row r="296" spans="1:2" ht="12" customHeight="1">
      <c r="A296" s="9"/>
      <c r="B296" s="9"/>
    </row>
    <row r="297" spans="1:2" ht="12" customHeight="1">
      <c r="A297" s="9"/>
      <c r="B297" s="9"/>
    </row>
    <row r="298" spans="1:2" ht="12" customHeight="1">
      <c r="A298" s="9"/>
      <c r="B298" s="9"/>
    </row>
    <row r="299" spans="1:2" ht="12" customHeight="1">
      <c r="A299" s="9"/>
      <c r="B299" s="9"/>
    </row>
    <row r="300" spans="1:2" ht="12" customHeight="1">
      <c r="A300" s="9"/>
      <c r="B300" s="9"/>
    </row>
    <row r="301" spans="1:2" ht="12" customHeight="1">
      <c r="A301" s="9"/>
      <c r="B301" s="9"/>
    </row>
    <row r="302" spans="1:2" ht="12" customHeight="1">
      <c r="A302" s="9"/>
      <c r="B302" s="9"/>
    </row>
    <row r="303" spans="1:2" ht="12" customHeight="1">
      <c r="A303" s="9"/>
      <c r="B303" s="9"/>
    </row>
    <row r="304" spans="1:2" ht="12" customHeight="1">
      <c r="A304" s="9"/>
      <c r="B304" s="9"/>
    </row>
    <row r="305" spans="1:2" ht="12" customHeight="1">
      <c r="A305" s="9"/>
      <c r="B305" s="9"/>
    </row>
    <row r="306" spans="1:2" ht="12" customHeight="1">
      <c r="A306" s="9"/>
      <c r="B306" s="9"/>
    </row>
    <row r="307" spans="1:2" ht="12" customHeight="1">
      <c r="A307" s="9"/>
      <c r="B307" s="9"/>
    </row>
    <row r="308" spans="1:2" ht="12" customHeight="1">
      <c r="A308" s="9"/>
      <c r="B308" s="9"/>
    </row>
    <row r="309" spans="1:2" ht="12" customHeight="1">
      <c r="A309" s="9"/>
      <c r="B309" s="9"/>
    </row>
    <row r="310" spans="1:2" ht="12" customHeight="1">
      <c r="A310" s="9"/>
      <c r="B310" s="9"/>
    </row>
    <row r="311" spans="1:2" ht="12" customHeight="1">
      <c r="A311" s="9"/>
      <c r="B311" s="9"/>
    </row>
    <row r="312" spans="1:2" ht="12" customHeight="1">
      <c r="A312" s="9"/>
      <c r="B312" s="9"/>
    </row>
    <row r="313" spans="1:2" ht="12" customHeight="1">
      <c r="A313" s="9"/>
      <c r="B313" s="9"/>
    </row>
    <row r="314" spans="1:2" ht="12" customHeight="1">
      <c r="A314" s="9"/>
      <c r="B314" s="9"/>
    </row>
    <row r="315" spans="1:2" ht="12" customHeight="1">
      <c r="A315" s="9"/>
      <c r="B315" s="9"/>
    </row>
    <row r="316" spans="1:2" ht="12" customHeight="1">
      <c r="A316" s="9"/>
      <c r="B316" s="9"/>
    </row>
    <row r="317" spans="1:2" ht="12" customHeight="1">
      <c r="A317" s="9"/>
      <c r="B317" s="9"/>
    </row>
    <row r="318" spans="1:2" ht="12" customHeight="1">
      <c r="A318" s="9"/>
      <c r="B318" s="9"/>
    </row>
    <row r="319" spans="1:2" ht="12" customHeight="1">
      <c r="A319" s="9"/>
      <c r="B319" s="9"/>
    </row>
    <row r="320" spans="1:2" ht="12" customHeight="1">
      <c r="A320" s="9"/>
      <c r="B320" s="9"/>
    </row>
    <row r="321" spans="1:2" ht="12" customHeight="1">
      <c r="A321" s="9"/>
      <c r="B321" s="9"/>
    </row>
    <row r="322" spans="1:2" ht="12" customHeight="1">
      <c r="A322" s="9"/>
      <c r="B322" s="9"/>
    </row>
    <row r="323" spans="1:2" ht="12" customHeight="1">
      <c r="A323" s="9"/>
      <c r="B323" s="9"/>
    </row>
    <row r="324" spans="1:2" ht="12" customHeight="1">
      <c r="A324" s="9"/>
      <c r="B324" s="9"/>
    </row>
    <row r="325" spans="1:2" ht="12" customHeight="1">
      <c r="A325" s="9"/>
      <c r="B325" s="9"/>
    </row>
    <row r="326" spans="1:2" ht="12" customHeight="1">
      <c r="A326" s="9"/>
      <c r="B326" s="9"/>
    </row>
    <row r="327" spans="1:2" ht="12" customHeight="1">
      <c r="A327" s="9"/>
      <c r="B327" s="9"/>
    </row>
    <row r="328" spans="1:2" ht="12" customHeight="1">
      <c r="A328" s="9"/>
      <c r="B328" s="9"/>
    </row>
    <row r="329" spans="1:2" ht="12" customHeight="1">
      <c r="A329" s="9"/>
      <c r="B329" s="9"/>
    </row>
    <row r="330" spans="1:2" ht="12" customHeight="1">
      <c r="A330" s="9"/>
      <c r="B330" s="9"/>
    </row>
    <row r="331" spans="1:2" ht="12" customHeight="1">
      <c r="A331" s="9"/>
      <c r="B331" s="9"/>
    </row>
    <row r="332" spans="1:2" ht="12" customHeight="1">
      <c r="A332" s="9"/>
      <c r="B332" s="9"/>
    </row>
    <row r="333" spans="1:2" ht="12" customHeight="1">
      <c r="A333" s="9"/>
      <c r="B333" s="9"/>
    </row>
    <row r="334" spans="1:2" ht="12" customHeight="1">
      <c r="A334" s="9"/>
      <c r="B334" s="9"/>
    </row>
    <row r="335" spans="1:2" ht="12" customHeight="1">
      <c r="A335" s="9"/>
      <c r="B335" s="9"/>
    </row>
    <row r="336" spans="1:2" ht="12" customHeight="1">
      <c r="A336" s="9"/>
      <c r="B336" s="9"/>
    </row>
    <row r="337" spans="1:2" ht="12" customHeight="1">
      <c r="A337" s="9"/>
      <c r="B337" s="9"/>
    </row>
    <row r="338" spans="1:2" ht="12" customHeight="1">
      <c r="A338" s="9"/>
      <c r="B338" s="9"/>
    </row>
    <row r="339" spans="1:2" ht="12" customHeight="1">
      <c r="A339" s="9"/>
      <c r="B339" s="9"/>
    </row>
    <row r="340" spans="1:2" ht="12" customHeight="1">
      <c r="A340" s="9"/>
      <c r="B340" s="9"/>
    </row>
    <row r="341" spans="1:2" ht="12" customHeight="1">
      <c r="A341" s="9"/>
      <c r="B341" s="9"/>
    </row>
    <row r="342" spans="1:2" ht="12" customHeight="1">
      <c r="A342" s="9"/>
      <c r="B342" s="9"/>
    </row>
    <row r="343" spans="1:2" ht="12" customHeight="1">
      <c r="A343" s="9"/>
      <c r="B343" s="9"/>
    </row>
    <row r="344" spans="1:2" ht="12" customHeight="1">
      <c r="A344" s="9"/>
      <c r="B344" s="9"/>
    </row>
    <row r="345" spans="1:2" ht="12" customHeight="1">
      <c r="A345" s="9"/>
      <c r="B345" s="9"/>
    </row>
    <row r="346" spans="1:2" ht="12" customHeight="1">
      <c r="A346" s="9"/>
      <c r="B346" s="9"/>
    </row>
    <row r="347" spans="1:2" ht="12" customHeight="1">
      <c r="A347" s="9"/>
      <c r="B347" s="9"/>
    </row>
    <row r="348" spans="1:2" ht="12" customHeight="1">
      <c r="A348" s="9"/>
      <c r="B348" s="9"/>
    </row>
    <row r="349" spans="1:2" ht="12" customHeight="1">
      <c r="A349" s="9"/>
      <c r="B349" s="9"/>
    </row>
    <row r="350" spans="1:2" ht="12" customHeight="1">
      <c r="A350" s="9"/>
      <c r="B350" s="9"/>
    </row>
    <row r="351" spans="1:2" ht="12" customHeight="1">
      <c r="A351" s="9"/>
      <c r="B351" s="9"/>
    </row>
    <row r="352" spans="1:2" ht="12" customHeight="1">
      <c r="A352" s="9"/>
      <c r="B352" s="9"/>
    </row>
    <row r="353" spans="1:2" ht="12" customHeight="1">
      <c r="A353" s="9"/>
      <c r="B353" s="9"/>
    </row>
    <row r="354" spans="1:2" ht="12" customHeight="1">
      <c r="A354" s="9"/>
      <c r="B354" s="9"/>
    </row>
    <row r="355" spans="1:2" ht="12" customHeight="1">
      <c r="A355" s="9"/>
      <c r="B355" s="9"/>
    </row>
    <row r="356" spans="1:2" ht="12" customHeight="1">
      <c r="A356" s="9"/>
      <c r="B356" s="9"/>
    </row>
    <row r="357" spans="1:2" ht="12" customHeight="1">
      <c r="A357" s="9"/>
      <c r="B357" s="9"/>
    </row>
    <row r="358" spans="1:2" ht="12" customHeight="1">
      <c r="A358" s="9"/>
      <c r="B358" s="9"/>
    </row>
    <row r="359" spans="1:2" ht="12" customHeight="1">
      <c r="A359" s="9"/>
      <c r="B359" s="9"/>
    </row>
    <row r="360" spans="1:2" ht="12" customHeight="1">
      <c r="A360" s="9"/>
      <c r="B360" s="9"/>
    </row>
    <row r="361" spans="1:2" ht="12" customHeight="1">
      <c r="A361" s="9"/>
      <c r="B361" s="9"/>
    </row>
    <row r="362" spans="1:2" ht="12" customHeight="1">
      <c r="A362" s="9"/>
      <c r="B362" s="9"/>
    </row>
    <row r="363" spans="1:2" ht="12" customHeight="1">
      <c r="A363" s="9"/>
      <c r="B363" s="9"/>
    </row>
    <row r="364" spans="1:2" ht="12" customHeight="1">
      <c r="A364" s="9"/>
      <c r="B364" s="9"/>
    </row>
    <row r="365" spans="1:2" ht="12" customHeight="1">
      <c r="A365" s="9"/>
      <c r="B365" s="9"/>
    </row>
    <row r="366" spans="1:2" ht="12" customHeight="1">
      <c r="A366" s="9"/>
      <c r="B366" s="9"/>
    </row>
  </sheetData>
  <mergeCells count="2">
    <mergeCell ref="B2:O2"/>
    <mergeCell ref="B60:E6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54"/>
  <sheetViews>
    <sheetView showGridLines="0" workbookViewId="0" topLeftCell="A1"/>
  </sheetViews>
  <sheetFormatPr defaultColWidth="9.140625" defaultRowHeight="12" customHeight="1"/>
  <cols>
    <col min="1" max="26" width="9.140625" style="32" customWidth="1"/>
    <col min="27" max="16384" width="9.140625" style="32" customWidth="1"/>
  </cols>
  <sheetData>
    <row r="2" spans="2:8" ht="15">
      <c r="B2" s="93" t="s">
        <v>295</v>
      </c>
      <c r="C2" s="113"/>
      <c r="D2" s="113"/>
      <c r="E2" s="113"/>
      <c r="F2" s="29"/>
      <c r="H2" s="29"/>
    </row>
    <row r="3" spans="2:8" ht="12" customHeight="1">
      <c r="B3" s="29" t="s">
        <v>4</v>
      </c>
      <c r="H3" s="29"/>
    </row>
    <row r="4" spans="7:8" ht="12" customHeight="1">
      <c r="G4" s="29"/>
      <c r="H4" s="29"/>
    </row>
    <row r="5" spans="7:8" ht="12" customHeight="1">
      <c r="G5" s="29"/>
      <c r="H5" s="29"/>
    </row>
    <row r="6" spans="7:8" ht="12" customHeight="1">
      <c r="G6" s="29"/>
      <c r="H6" s="29"/>
    </row>
    <row r="7" spans="7:8" ht="12" customHeight="1">
      <c r="G7" s="29"/>
      <c r="H7" s="29"/>
    </row>
    <row r="8" spans="7:8" ht="12" customHeight="1">
      <c r="G8" s="29"/>
      <c r="H8" s="29"/>
    </row>
    <row r="9" spans="7:8" ht="12" customHeight="1">
      <c r="G9" s="29"/>
      <c r="H9" s="29"/>
    </row>
    <row r="10" spans="7:8" ht="12" customHeight="1">
      <c r="G10" s="29"/>
      <c r="H10" s="29"/>
    </row>
    <row r="11" spans="7:8" ht="12" customHeight="1">
      <c r="G11" s="29"/>
      <c r="H11" s="29"/>
    </row>
    <row r="12" spans="7:8" ht="12" customHeight="1">
      <c r="G12" s="29"/>
      <c r="H12" s="29"/>
    </row>
    <row r="13" spans="7:8" ht="12" customHeight="1">
      <c r="G13" s="29"/>
      <c r="H13" s="29"/>
    </row>
    <row r="14" spans="7:8" ht="12" customHeight="1">
      <c r="G14" s="29"/>
      <c r="H14" s="29"/>
    </row>
    <row r="15" spans="7:8" ht="12" customHeight="1">
      <c r="G15" s="29"/>
      <c r="H15" s="29"/>
    </row>
    <row r="16" spans="7:8" ht="12" customHeight="1">
      <c r="G16" s="29"/>
      <c r="H16" s="29"/>
    </row>
    <row r="17" spans="7:8" ht="12" customHeight="1">
      <c r="G17" s="29"/>
      <c r="H17" s="29"/>
    </row>
    <row r="18" spans="7:8" ht="12" customHeight="1">
      <c r="G18" s="29"/>
      <c r="H18" s="29"/>
    </row>
    <row r="19" spans="7:8" ht="12" customHeight="1">
      <c r="G19" s="29"/>
      <c r="H19" s="29"/>
    </row>
    <row r="20" spans="7:8" ht="12" customHeight="1">
      <c r="G20" s="29"/>
      <c r="H20" s="29"/>
    </row>
    <row r="21" spans="7:8" ht="12" customHeight="1">
      <c r="G21" s="29"/>
      <c r="H21" s="29"/>
    </row>
    <row r="22" spans="7:8" ht="12" customHeight="1">
      <c r="G22" s="29"/>
      <c r="H22" s="29"/>
    </row>
    <row r="23" spans="7:8" ht="12" customHeight="1">
      <c r="G23" s="29"/>
      <c r="H23" s="29"/>
    </row>
    <row r="24" spans="7:8" ht="12" customHeight="1">
      <c r="G24" s="29"/>
      <c r="H24" s="29"/>
    </row>
    <row r="25" spans="7:8" ht="12" customHeight="1">
      <c r="G25" s="29"/>
      <c r="H25" s="29"/>
    </row>
    <row r="26" spans="7:8" ht="12" customHeight="1">
      <c r="G26" s="29"/>
      <c r="H26" s="29"/>
    </row>
    <row r="27" spans="7:8" ht="12" customHeight="1">
      <c r="G27" s="29"/>
      <c r="H27" s="29"/>
    </row>
    <row r="28" ht="12" customHeight="1">
      <c r="G28" s="29"/>
    </row>
    <row r="29" ht="12" customHeight="1">
      <c r="B29" s="32" t="s">
        <v>311</v>
      </c>
    </row>
    <row r="30" spans="2:7" ht="12" customHeight="1">
      <c r="B30" s="1" t="s">
        <v>286</v>
      </c>
      <c r="G30" s="29"/>
    </row>
    <row r="31" spans="2:7" ht="12" customHeight="1">
      <c r="B31" s="32" t="s">
        <v>303</v>
      </c>
      <c r="G31" s="29"/>
    </row>
    <row r="32" spans="2:7" ht="12" customHeight="1">
      <c r="B32" s="30" t="s">
        <v>54</v>
      </c>
      <c r="G32" s="29"/>
    </row>
    <row r="33" spans="11:15" ht="12" customHeight="1">
      <c r="K33" s="29"/>
      <c r="L33" s="29"/>
      <c r="M33" s="29"/>
      <c r="N33" s="29"/>
      <c r="O33" s="29"/>
    </row>
    <row r="34" spans="2:10" ht="12" customHeight="1">
      <c r="B34" s="29"/>
      <c r="G34" s="29"/>
      <c r="H34" s="29"/>
      <c r="I34" s="29"/>
      <c r="J34" s="29"/>
    </row>
    <row r="35" spans="2:10" ht="12" customHeight="1">
      <c r="B35" s="29"/>
      <c r="G35" s="29"/>
      <c r="H35" s="29"/>
      <c r="I35" s="29"/>
      <c r="J35" s="29"/>
    </row>
    <row r="36" ht="12" customHeight="1">
      <c r="B36" s="29"/>
    </row>
    <row r="37" ht="12" customHeight="1">
      <c r="B37" s="29"/>
    </row>
    <row r="38" ht="12" customHeight="1">
      <c r="B38" s="29"/>
    </row>
    <row r="39" ht="12" customHeight="1">
      <c r="B39" s="29"/>
    </row>
    <row r="55" ht="12" customHeight="1">
      <c r="B55" s="71" t="s">
        <v>95</v>
      </c>
    </row>
    <row r="56" ht="12" customHeight="1">
      <c r="B56" s="32" t="s">
        <v>172</v>
      </c>
    </row>
    <row r="58" spans="2:4" s="70" customFormat="1" ht="12" customHeight="1">
      <c r="B58" s="82"/>
      <c r="C58" s="82"/>
      <c r="D58" s="82"/>
    </row>
    <row r="59" spans="2:4" s="70" customFormat="1" ht="12" customHeight="1">
      <c r="B59" s="69"/>
      <c r="C59" s="123"/>
      <c r="D59" s="123"/>
    </row>
    <row r="60" spans="2:4" s="70" customFormat="1" ht="12" customHeight="1">
      <c r="B60" s="79"/>
      <c r="C60" s="79" t="s">
        <v>81</v>
      </c>
      <c r="D60" s="79" t="s">
        <v>55</v>
      </c>
    </row>
    <row r="61" spans="2:6" s="70" customFormat="1" ht="12" customHeight="1">
      <c r="B61" s="79" t="s">
        <v>5</v>
      </c>
      <c r="C61" s="80">
        <v>71.4</v>
      </c>
      <c r="D61" s="80">
        <v>57.9</v>
      </c>
      <c r="F61" s="127">
        <f>D61-C61</f>
        <v>-13.500000000000007</v>
      </c>
    </row>
    <row r="62" spans="2:4" s="70" customFormat="1" ht="12" customHeight="1">
      <c r="B62" s="79"/>
      <c r="C62" s="80"/>
      <c r="D62" s="80"/>
    </row>
    <row r="63" spans="2:6" s="70" customFormat="1" ht="12" customHeight="1">
      <c r="B63" s="79" t="s">
        <v>36</v>
      </c>
      <c r="C63" s="80">
        <v>74.2</v>
      </c>
      <c r="D63" s="80">
        <v>80.9</v>
      </c>
      <c r="F63" s="127">
        <f aca="true" t="shared" si="0" ref="F63:F86">D63-C63</f>
        <v>6.700000000000003</v>
      </c>
    </row>
    <row r="64" spans="2:6" s="70" customFormat="1" ht="12" customHeight="1">
      <c r="B64" s="79" t="s">
        <v>27</v>
      </c>
      <c r="C64" s="80">
        <v>75.4</v>
      </c>
      <c r="D64" s="80">
        <v>75.3</v>
      </c>
      <c r="F64" s="127">
        <f t="shared" si="0"/>
        <v>-0.10000000000000853</v>
      </c>
    </row>
    <row r="65" spans="2:6" s="70" customFormat="1" ht="12" customHeight="1">
      <c r="B65" s="79" t="s">
        <v>40</v>
      </c>
      <c r="C65" s="80">
        <v>73.2</v>
      </c>
      <c r="D65" s="80">
        <v>73.6</v>
      </c>
      <c r="F65" s="127">
        <f t="shared" si="0"/>
        <v>0.3999999999999915</v>
      </c>
    </row>
    <row r="66" spans="2:6" s="70" customFormat="1" ht="12" customHeight="1">
      <c r="B66" s="79" t="s">
        <v>43</v>
      </c>
      <c r="C66" s="80">
        <v>78.7</v>
      </c>
      <c r="D66" s="80">
        <v>68.7</v>
      </c>
      <c r="F66" s="127">
        <f t="shared" si="0"/>
        <v>-10</v>
      </c>
    </row>
    <row r="67" spans="2:6" s="70" customFormat="1" ht="12" customHeight="1">
      <c r="B67" s="79" t="s">
        <v>35</v>
      </c>
      <c r="C67" s="80">
        <v>78.6</v>
      </c>
      <c r="D67" s="80">
        <v>68.7</v>
      </c>
      <c r="F67" s="127">
        <f t="shared" si="0"/>
        <v>-9.899999999999991</v>
      </c>
    </row>
    <row r="68" spans="2:6" s="70" customFormat="1" ht="12" customHeight="1">
      <c r="B68" s="79" t="s">
        <v>41</v>
      </c>
      <c r="C68" s="80">
        <v>64.4</v>
      </c>
      <c r="D68" s="80">
        <v>67.1</v>
      </c>
      <c r="F68" s="127">
        <f t="shared" si="0"/>
        <v>2.6999999999999886</v>
      </c>
    </row>
    <row r="69" spans="2:6" s="70" customFormat="1" ht="12" customHeight="1">
      <c r="B69" s="79" t="s">
        <v>25</v>
      </c>
      <c r="C69" s="80">
        <v>72.2</v>
      </c>
      <c r="D69" s="80">
        <v>65.9</v>
      </c>
      <c r="F69" s="127">
        <f t="shared" si="0"/>
        <v>-6.299999999999997</v>
      </c>
    </row>
    <row r="70" spans="2:6" s="70" customFormat="1" ht="12" customHeight="1">
      <c r="B70" s="79" t="s">
        <v>155</v>
      </c>
      <c r="C70" s="80">
        <v>66.8</v>
      </c>
      <c r="D70" s="80">
        <v>65.4</v>
      </c>
      <c r="F70" s="127">
        <f t="shared" si="0"/>
        <v>-1.3999999999999915</v>
      </c>
    </row>
    <row r="71" spans="2:6" s="70" customFormat="1" ht="12" customHeight="1">
      <c r="B71" s="79" t="s">
        <v>46</v>
      </c>
      <c r="C71" s="80">
        <v>70.7</v>
      </c>
      <c r="D71" s="80">
        <v>64.1</v>
      </c>
      <c r="F71" s="127">
        <f t="shared" si="0"/>
        <v>-6.6000000000000085</v>
      </c>
    </row>
    <row r="72" spans="2:6" s="70" customFormat="1" ht="12" customHeight="1">
      <c r="B72" s="79" t="s">
        <v>22</v>
      </c>
      <c r="C72" s="80">
        <v>85</v>
      </c>
      <c r="D72" s="80">
        <v>61.2</v>
      </c>
      <c r="F72" s="127">
        <f t="shared" si="0"/>
        <v>-23.799999999999997</v>
      </c>
    </row>
    <row r="73" spans="2:6" s="70" customFormat="1" ht="12" customHeight="1">
      <c r="B73" s="79" t="s">
        <v>45</v>
      </c>
      <c r="C73" s="80">
        <v>78.8</v>
      </c>
      <c r="D73" s="80">
        <v>60.2</v>
      </c>
      <c r="F73" s="127">
        <f t="shared" si="0"/>
        <v>-18.599999999999994</v>
      </c>
    </row>
    <row r="74" spans="2:6" s="70" customFormat="1" ht="12" customHeight="1">
      <c r="B74" s="79" t="s">
        <v>37</v>
      </c>
      <c r="C74" s="80">
        <v>57.1</v>
      </c>
      <c r="D74" s="80">
        <v>59.2</v>
      </c>
      <c r="F74" s="127">
        <f t="shared" si="0"/>
        <v>2.1000000000000014</v>
      </c>
    </row>
    <row r="75" spans="2:6" s="70" customFormat="1" ht="12" customHeight="1">
      <c r="B75" s="79" t="s">
        <v>21</v>
      </c>
      <c r="C75" s="80">
        <v>75.2</v>
      </c>
      <c r="D75" s="80">
        <v>58.3</v>
      </c>
      <c r="F75" s="127">
        <f t="shared" si="0"/>
        <v>-16.900000000000006</v>
      </c>
    </row>
    <row r="76" spans="2:6" s="70" customFormat="1" ht="12" customHeight="1">
      <c r="B76" s="79" t="s">
        <v>171</v>
      </c>
      <c r="C76" s="80">
        <v>66</v>
      </c>
      <c r="D76" s="80">
        <v>57.5</v>
      </c>
      <c r="F76" s="127">
        <f t="shared" si="0"/>
        <v>-8.5</v>
      </c>
    </row>
    <row r="77" spans="2:6" s="70" customFormat="1" ht="12" customHeight="1">
      <c r="B77" s="79" t="s">
        <v>29</v>
      </c>
      <c r="C77" s="80">
        <v>75.4</v>
      </c>
      <c r="D77" s="80">
        <v>55.5</v>
      </c>
      <c r="F77" s="127">
        <f t="shared" si="0"/>
        <v>-19.900000000000006</v>
      </c>
    </row>
    <row r="78" spans="2:6" s="70" customFormat="1" ht="12" customHeight="1">
      <c r="B78" s="79" t="s">
        <v>31</v>
      </c>
      <c r="C78" s="80">
        <v>56.2</v>
      </c>
      <c r="D78" s="80">
        <v>53.9</v>
      </c>
      <c r="F78" s="127">
        <f t="shared" si="0"/>
        <v>-2.3000000000000043</v>
      </c>
    </row>
    <row r="79" spans="2:6" s="70" customFormat="1" ht="12" customHeight="1">
      <c r="B79" s="79" t="s">
        <v>42</v>
      </c>
      <c r="C79" s="80">
        <v>68.5</v>
      </c>
      <c r="D79" s="80">
        <v>53.8</v>
      </c>
      <c r="F79" s="127">
        <f t="shared" si="0"/>
        <v>-14.700000000000003</v>
      </c>
    </row>
    <row r="80" spans="2:6" s="70" customFormat="1" ht="12" customHeight="1">
      <c r="B80" s="79" t="s">
        <v>33</v>
      </c>
      <c r="C80" s="80">
        <v>67.4</v>
      </c>
      <c r="D80" s="80">
        <v>51.5</v>
      </c>
      <c r="F80" s="127">
        <f t="shared" si="0"/>
        <v>-15.900000000000006</v>
      </c>
    </row>
    <row r="81" spans="2:6" s="70" customFormat="1" ht="12" customHeight="1">
      <c r="B81" s="79" t="s">
        <v>63</v>
      </c>
      <c r="C81" s="80">
        <v>79</v>
      </c>
      <c r="D81" s="80">
        <v>51.2</v>
      </c>
      <c r="F81" s="127">
        <f t="shared" si="0"/>
        <v>-27.799999999999997</v>
      </c>
    </row>
    <row r="82" spans="2:6" s="70" customFormat="1" ht="12" customHeight="1">
      <c r="B82" s="79" t="s">
        <v>23</v>
      </c>
      <c r="C82" s="80">
        <v>78.9</v>
      </c>
      <c r="D82" s="80">
        <v>48.8</v>
      </c>
      <c r="F82" s="127">
        <f t="shared" si="0"/>
        <v>-30.10000000000001</v>
      </c>
    </row>
    <row r="83" spans="2:6" s="70" customFormat="1" ht="12" customHeight="1">
      <c r="B83" s="79" t="s">
        <v>39</v>
      </c>
      <c r="C83" s="80">
        <v>74.4</v>
      </c>
      <c r="D83" s="80">
        <v>48.2</v>
      </c>
      <c r="F83" s="127">
        <f t="shared" si="0"/>
        <v>-26.200000000000003</v>
      </c>
    </row>
    <row r="84" spans="2:6" s="70" customFormat="1" ht="12" customHeight="1">
      <c r="B84" s="79" t="s">
        <v>30</v>
      </c>
      <c r="C84" s="80">
        <v>76.8</v>
      </c>
      <c r="D84" s="80">
        <v>46.6</v>
      </c>
      <c r="F84" s="127">
        <f t="shared" si="0"/>
        <v>-30.199999999999996</v>
      </c>
    </row>
    <row r="85" spans="2:6" s="70" customFormat="1" ht="12" customHeight="1">
      <c r="B85" s="79" t="s">
        <v>48</v>
      </c>
      <c r="C85" s="80">
        <v>69.6</v>
      </c>
      <c r="D85" s="80">
        <v>46.3</v>
      </c>
      <c r="F85" s="127">
        <f t="shared" si="0"/>
        <v>-23.299999999999997</v>
      </c>
    </row>
    <row r="86" spans="2:6" s="70" customFormat="1" ht="12" customHeight="1">
      <c r="B86" s="79" t="s">
        <v>156</v>
      </c>
      <c r="C86" s="80">
        <v>66.7</v>
      </c>
      <c r="D86" s="80">
        <v>37.3</v>
      </c>
      <c r="F86" s="127">
        <f t="shared" si="0"/>
        <v>-29.400000000000006</v>
      </c>
    </row>
    <row r="87" spans="2:4" s="70" customFormat="1" ht="12" customHeight="1">
      <c r="B87" s="79" t="s">
        <v>47</v>
      </c>
      <c r="C87" s="80">
        <v>69.6</v>
      </c>
      <c r="D87" s="81" t="s">
        <v>3</v>
      </c>
    </row>
    <row r="88" spans="2:4" s="70" customFormat="1" ht="12" customHeight="1">
      <c r="B88" s="79" t="s">
        <v>34</v>
      </c>
      <c r="C88" s="80">
        <v>78.8</v>
      </c>
      <c r="D88" s="81" t="s">
        <v>3</v>
      </c>
    </row>
    <row r="89" spans="2:4" s="70" customFormat="1" ht="12" customHeight="1">
      <c r="B89" s="79" t="s">
        <v>26</v>
      </c>
      <c r="C89" s="80">
        <v>60.7</v>
      </c>
      <c r="D89" s="81" t="s">
        <v>3</v>
      </c>
    </row>
    <row r="90" spans="2:6" ht="12" customHeight="1">
      <c r="B90" s="79" t="s">
        <v>24</v>
      </c>
      <c r="C90" s="80">
        <v>69</v>
      </c>
      <c r="D90" s="81" t="s">
        <v>3</v>
      </c>
      <c r="E90" s="29"/>
      <c r="F90" s="29"/>
    </row>
    <row r="100" spans="2:6" ht="12" customHeight="1">
      <c r="B100" s="76" t="s">
        <v>96</v>
      </c>
      <c r="C100" s="77"/>
      <c r="D100" s="77"/>
      <c r="E100" s="77"/>
      <c r="F100" s="77"/>
    </row>
    <row r="102" spans="2:6" ht="12" customHeight="1">
      <c r="B102" s="76" t="s">
        <v>85</v>
      </c>
      <c r="C102" s="78">
        <v>42486.09064814815</v>
      </c>
      <c r="D102" s="77"/>
      <c r="E102" s="77"/>
      <c r="F102" s="77"/>
    </row>
    <row r="103" spans="2:6" ht="12" customHeight="1">
      <c r="B103" s="76" t="s">
        <v>86</v>
      </c>
      <c r="C103" s="78">
        <v>42507.406937858796</v>
      </c>
      <c r="D103" s="77"/>
      <c r="E103" s="77"/>
      <c r="F103" s="77"/>
    </row>
    <row r="104" spans="2:6" ht="12" customHeight="1">
      <c r="B104" s="76" t="s">
        <v>87</v>
      </c>
      <c r="C104" s="76" t="s">
        <v>51</v>
      </c>
      <c r="D104" s="77"/>
      <c r="E104" s="77"/>
      <c r="F104" s="77"/>
    </row>
    <row r="106" spans="2:6" ht="12" customHeight="1">
      <c r="B106" s="76" t="s">
        <v>20</v>
      </c>
      <c r="C106" s="76" t="s">
        <v>8</v>
      </c>
      <c r="D106" s="77"/>
      <c r="E106" s="77"/>
      <c r="F106" s="77"/>
    </row>
    <row r="107" spans="2:6" ht="12" customHeight="1">
      <c r="B107" s="76" t="s">
        <v>88</v>
      </c>
      <c r="C107" s="76" t="s">
        <v>98</v>
      </c>
      <c r="D107" s="77"/>
      <c r="E107" s="77"/>
      <c r="F107" s="77"/>
    </row>
    <row r="108" spans="2:6" ht="12" customHeight="1">
      <c r="B108" s="76" t="s">
        <v>70</v>
      </c>
      <c r="C108" s="76" t="s">
        <v>52</v>
      </c>
      <c r="D108" s="77"/>
      <c r="E108" s="77"/>
      <c r="F108" s="77"/>
    </row>
    <row r="110" spans="2:6" ht="12" customHeight="1">
      <c r="B110" s="79" t="s">
        <v>100</v>
      </c>
      <c r="C110" s="79" t="s">
        <v>59</v>
      </c>
      <c r="D110" s="79" t="s">
        <v>154</v>
      </c>
      <c r="E110" s="79" t="s">
        <v>18</v>
      </c>
      <c r="F110" s="79" t="s">
        <v>154</v>
      </c>
    </row>
    <row r="111" spans="2:6" ht="12" customHeight="1">
      <c r="B111" s="79" t="s">
        <v>103</v>
      </c>
      <c r="C111" s="79" t="s">
        <v>92</v>
      </c>
      <c r="D111" s="79" t="s">
        <v>154</v>
      </c>
      <c r="E111" s="79" t="s">
        <v>92</v>
      </c>
      <c r="F111" s="79" t="s">
        <v>154</v>
      </c>
    </row>
    <row r="112" spans="2:6" ht="12" customHeight="1">
      <c r="B112" s="79" t="s">
        <v>91</v>
      </c>
      <c r="C112" s="80">
        <v>57.9</v>
      </c>
      <c r="D112" s="81" t="s">
        <v>64</v>
      </c>
      <c r="E112" s="80">
        <v>71.4</v>
      </c>
      <c r="F112" s="81" t="s">
        <v>64</v>
      </c>
    </row>
    <row r="113" spans="2:6" ht="12" customHeight="1">
      <c r="B113" s="79" t="s">
        <v>48</v>
      </c>
      <c r="C113" s="80">
        <v>46.3</v>
      </c>
      <c r="D113" s="81" t="s">
        <v>64</v>
      </c>
      <c r="E113" s="80">
        <v>69.6</v>
      </c>
      <c r="F113" s="81" t="s">
        <v>64</v>
      </c>
    </row>
    <row r="114" spans="2:6" ht="12" customHeight="1">
      <c r="B114" s="79" t="s">
        <v>47</v>
      </c>
      <c r="C114" s="81" t="s">
        <v>3</v>
      </c>
      <c r="D114" s="81" t="s">
        <v>65</v>
      </c>
      <c r="E114" s="80">
        <v>69.6</v>
      </c>
      <c r="F114" s="81" t="s">
        <v>64</v>
      </c>
    </row>
    <row r="115" spans="2:6" ht="12" customHeight="1">
      <c r="B115" s="79" t="s">
        <v>46</v>
      </c>
      <c r="C115" s="80">
        <v>64.1</v>
      </c>
      <c r="D115" s="81" t="s">
        <v>64</v>
      </c>
      <c r="E115" s="80">
        <v>70.7</v>
      </c>
      <c r="F115" s="81" t="s">
        <v>64</v>
      </c>
    </row>
    <row r="116" spans="2:6" ht="12" customHeight="1">
      <c r="B116" s="79" t="s">
        <v>45</v>
      </c>
      <c r="C116" s="80">
        <v>60.2</v>
      </c>
      <c r="D116" s="81" t="s">
        <v>64</v>
      </c>
      <c r="E116" s="80">
        <v>78.8</v>
      </c>
      <c r="F116" s="81" t="s">
        <v>64</v>
      </c>
    </row>
    <row r="117" spans="2:6" ht="12" customHeight="1">
      <c r="B117" s="79" t="s">
        <v>44</v>
      </c>
      <c r="C117" s="80">
        <v>51.2</v>
      </c>
      <c r="D117" s="81" t="s">
        <v>64</v>
      </c>
      <c r="E117" s="80">
        <v>79</v>
      </c>
      <c r="F117" s="81" t="s">
        <v>64</v>
      </c>
    </row>
    <row r="118" spans="2:6" ht="12" customHeight="1">
      <c r="B118" s="79" t="s">
        <v>43</v>
      </c>
      <c r="C118" s="80">
        <v>68.7</v>
      </c>
      <c r="D118" s="81" t="s">
        <v>64</v>
      </c>
      <c r="E118" s="80">
        <v>78.7</v>
      </c>
      <c r="F118" s="81" t="s">
        <v>64</v>
      </c>
    </row>
    <row r="119" spans="2:6" ht="12" customHeight="1">
      <c r="B119" s="79" t="s">
        <v>42</v>
      </c>
      <c r="C119" s="80">
        <v>53.8</v>
      </c>
      <c r="D119" s="81" t="s">
        <v>64</v>
      </c>
      <c r="E119" s="80">
        <v>68.5</v>
      </c>
      <c r="F119" s="81" t="s">
        <v>64</v>
      </c>
    </row>
    <row r="120" spans="2:6" ht="12" customHeight="1">
      <c r="B120" s="79" t="s">
        <v>41</v>
      </c>
      <c r="C120" s="80">
        <v>67.1</v>
      </c>
      <c r="D120" s="81" t="s">
        <v>64</v>
      </c>
      <c r="E120" s="80">
        <v>64.4</v>
      </c>
      <c r="F120" s="81" t="s">
        <v>64</v>
      </c>
    </row>
    <row r="121" spans="2:6" ht="12" customHeight="1">
      <c r="B121" s="79" t="s">
        <v>40</v>
      </c>
      <c r="C121" s="80">
        <v>73.6</v>
      </c>
      <c r="D121" s="81" t="s">
        <v>64</v>
      </c>
      <c r="E121" s="80">
        <v>73.2</v>
      </c>
      <c r="F121" s="81" t="s">
        <v>64</v>
      </c>
    </row>
    <row r="122" spans="2:6" ht="12" customHeight="1">
      <c r="B122" s="79" t="s">
        <v>39</v>
      </c>
      <c r="C122" s="80">
        <v>48.2</v>
      </c>
      <c r="D122" s="81" t="s">
        <v>64</v>
      </c>
      <c r="E122" s="80">
        <v>74.4</v>
      </c>
      <c r="F122" s="81" t="s">
        <v>64</v>
      </c>
    </row>
    <row r="123" spans="2:6" ht="12" customHeight="1">
      <c r="B123" s="79" t="s">
        <v>38</v>
      </c>
      <c r="C123" s="80">
        <v>37.3</v>
      </c>
      <c r="D123" s="81" t="s">
        <v>65</v>
      </c>
      <c r="E123" s="80">
        <v>66.7</v>
      </c>
      <c r="F123" s="81" t="s">
        <v>64</v>
      </c>
    </row>
    <row r="124" spans="2:6" ht="12" customHeight="1">
      <c r="B124" s="79" t="s">
        <v>37</v>
      </c>
      <c r="C124" s="80">
        <v>59.2</v>
      </c>
      <c r="D124" s="81" t="s">
        <v>64</v>
      </c>
      <c r="E124" s="80">
        <v>57.1</v>
      </c>
      <c r="F124" s="81" t="s">
        <v>64</v>
      </c>
    </row>
    <row r="125" spans="2:6" ht="12" customHeight="1">
      <c r="B125" s="79" t="s">
        <v>36</v>
      </c>
      <c r="C125" s="80">
        <v>80.9</v>
      </c>
      <c r="D125" s="81" t="s">
        <v>64</v>
      </c>
      <c r="E125" s="80">
        <v>74.2</v>
      </c>
      <c r="F125" s="81" t="s">
        <v>64</v>
      </c>
    </row>
    <row r="126" spans="2:6" ht="12" customHeight="1">
      <c r="B126" s="79" t="s">
        <v>35</v>
      </c>
      <c r="C126" s="80">
        <v>68.7</v>
      </c>
      <c r="D126" s="81" t="s">
        <v>64</v>
      </c>
      <c r="E126" s="80">
        <v>78.6</v>
      </c>
      <c r="F126" s="81" t="s">
        <v>64</v>
      </c>
    </row>
    <row r="127" spans="2:6" ht="12" customHeight="1">
      <c r="B127" s="79" t="s">
        <v>34</v>
      </c>
      <c r="C127" s="81" t="s">
        <v>3</v>
      </c>
      <c r="D127" s="81" t="s">
        <v>65</v>
      </c>
      <c r="E127" s="80">
        <v>78.8</v>
      </c>
      <c r="F127" s="81" t="s">
        <v>64</v>
      </c>
    </row>
    <row r="128" spans="2:6" ht="12" customHeight="1">
      <c r="B128" s="79" t="s">
        <v>33</v>
      </c>
      <c r="C128" s="80">
        <v>51.5</v>
      </c>
      <c r="D128" s="81" t="s">
        <v>106</v>
      </c>
      <c r="E128" s="80">
        <v>67.4</v>
      </c>
      <c r="F128" s="81" t="s">
        <v>106</v>
      </c>
    </row>
    <row r="129" spans="2:6" ht="12" customHeight="1">
      <c r="B129" s="79" t="s">
        <v>32</v>
      </c>
      <c r="C129" s="80">
        <v>65.4</v>
      </c>
      <c r="D129" s="81" t="s">
        <v>65</v>
      </c>
      <c r="E129" s="80">
        <v>66.8</v>
      </c>
      <c r="F129" s="81" t="s">
        <v>64</v>
      </c>
    </row>
    <row r="130" spans="2:6" ht="12" customHeight="1">
      <c r="B130" s="79" t="s">
        <v>31</v>
      </c>
      <c r="C130" s="80">
        <v>53.9</v>
      </c>
      <c r="D130" s="81" t="s">
        <v>64</v>
      </c>
      <c r="E130" s="80">
        <v>56.2</v>
      </c>
      <c r="F130" s="81" t="s">
        <v>64</v>
      </c>
    </row>
    <row r="131" spans="2:6" ht="12" customHeight="1">
      <c r="B131" s="79" t="s">
        <v>30</v>
      </c>
      <c r="C131" s="80">
        <v>46.6</v>
      </c>
      <c r="D131" s="81" t="s">
        <v>64</v>
      </c>
      <c r="E131" s="80">
        <v>76.8</v>
      </c>
      <c r="F131" s="81" t="s">
        <v>64</v>
      </c>
    </row>
    <row r="132" spans="2:7" ht="12" customHeight="1">
      <c r="B132" s="79" t="s">
        <v>29</v>
      </c>
      <c r="C132" s="80">
        <v>55.5</v>
      </c>
      <c r="D132" s="81" t="s">
        <v>64</v>
      </c>
      <c r="E132" s="80">
        <v>75.4</v>
      </c>
      <c r="F132" s="81" t="s">
        <v>64</v>
      </c>
      <c r="G132" s="77"/>
    </row>
    <row r="133" spans="2:7" ht="12" customHeight="1">
      <c r="B133" s="79" t="s">
        <v>28</v>
      </c>
      <c r="C133" s="80">
        <v>57.5</v>
      </c>
      <c r="D133" s="81" t="s">
        <v>65</v>
      </c>
      <c r="E133" s="80">
        <v>66</v>
      </c>
      <c r="F133" s="81" t="s">
        <v>64</v>
      </c>
      <c r="G133" s="77"/>
    </row>
    <row r="134" spans="2:7" ht="12" customHeight="1">
      <c r="B134" s="79" t="s">
        <v>27</v>
      </c>
      <c r="C134" s="80">
        <v>75.3</v>
      </c>
      <c r="D134" s="81" t="s">
        <v>64</v>
      </c>
      <c r="E134" s="80">
        <v>75.4</v>
      </c>
      <c r="F134" s="81" t="s">
        <v>64</v>
      </c>
      <c r="G134" s="77"/>
    </row>
    <row r="135" spans="2:7" ht="12" customHeight="1">
      <c r="B135" s="79" t="s">
        <v>26</v>
      </c>
      <c r="C135" s="81" t="s">
        <v>3</v>
      </c>
      <c r="D135" s="81" t="s">
        <v>65</v>
      </c>
      <c r="E135" s="80">
        <v>60.7</v>
      </c>
      <c r="F135" s="81" t="s">
        <v>64</v>
      </c>
      <c r="G135" s="77"/>
    </row>
    <row r="136" spans="2:7" ht="12" customHeight="1">
      <c r="B136" s="79" t="s">
        <v>25</v>
      </c>
      <c r="C136" s="80">
        <v>65.9</v>
      </c>
      <c r="D136" s="81" t="s">
        <v>64</v>
      </c>
      <c r="E136" s="80">
        <v>72.2</v>
      </c>
      <c r="F136" s="81" t="s">
        <v>64</v>
      </c>
      <c r="G136" s="77"/>
    </row>
    <row r="137" spans="2:7" ht="12" customHeight="1">
      <c r="B137" s="79" t="s">
        <v>24</v>
      </c>
      <c r="C137" s="81" t="s">
        <v>3</v>
      </c>
      <c r="D137" s="81" t="s">
        <v>65</v>
      </c>
      <c r="E137" s="80">
        <v>69</v>
      </c>
      <c r="F137" s="81" t="s">
        <v>64</v>
      </c>
      <c r="G137" s="77"/>
    </row>
    <row r="138" spans="2:7" ht="12" customHeight="1">
      <c r="B138" s="79" t="s">
        <v>23</v>
      </c>
      <c r="C138" s="80">
        <v>48.8</v>
      </c>
      <c r="D138" s="81" t="s">
        <v>64</v>
      </c>
      <c r="E138" s="80">
        <v>78.9</v>
      </c>
      <c r="F138" s="81" t="s">
        <v>64</v>
      </c>
      <c r="G138" s="77"/>
    </row>
    <row r="139" spans="2:7" ht="12" customHeight="1">
      <c r="B139" s="79" t="s">
        <v>22</v>
      </c>
      <c r="C139" s="80">
        <v>61.2</v>
      </c>
      <c r="D139" s="81" t="s">
        <v>64</v>
      </c>
      <c r="E139" s="80">
        <v>85</v>
      </c>
      <c r="F139" s="81" t="s">
        <v>64</v>
      </c>
      <c r="G139" s="77"/>
    </row>
    <row r="140" spans="2:7" ht="12" customHeight="1">
      <c r="B140" s="79" t="s">
        <v>21</v>
      </c>
      <c r="C140" s="80">
        <v>58.3</v>
      </c>
      <c r="D140" s="81" t="s">
        <v>64</v>
      </c>
      <c r="E140" s="80">
        <v>75.2</v>
      </c>
      <c r="F140" s="81" t="s">
        <v>64</v>
      </c>
      <c r="G140" s="77"/>
    </row>
    <row r="142" spans="2:7" ht="12" customHeight="1">
      <c r="B142" s="76" t="s">
        <v>108</v>
      </c>
      <c r="C142" s="77"/>
      <c r="D142" s="77"/>
      <c r="E142" s="77"/>
      <c r="F142" s="76" t="s">
        <v>93</v>
      </c>
      <c r="G142" s="77"/>
    </row>
    <row r="143" spans="2:7" ht="12" customHeight="1">
      <c r="B143" s="76" t="s">
        <v>106</v>
      </c>
      <c r="C143" s="76" t="s">
        <v>109</v>
      </c>
      <c r="D143" s="77"/>
      <c r="E143" s="77"/>
      <c r="F143" s="76" t="s">
        <v>3</v>
      </c>
      <c r="G143" s="76" t="s">
        <v>94</v>
      </c>
    </row>
    <row r="144" spans="2:7" ht="12" customHeight="1">
      <c r="B144" s="76" t="s">
        <v>66</v>
      </c>
      <c r="C144" s="76" t="s">
        <v>110</v>
      </c>
      <c r="D144" s="77"/>
      <c r="E144" s="77"/>
      <c r="F144" s="77"/>
      <c r="G144" s="77"/>
    </row>
    <row r="145" spans="2:7" ht="12" customHeight="1">
      <c r="B145" s="76" t="s">
        <v>111</v>
      </c>
      <c r="C145" s="76" t="s">
        <v>112</v>
      </c>
      <c r="D145" s="77"/>
      <c r="E145" s="77"/>
      <c r="F145" s="77"/>
      <c r="G145" s="77"/>
    </row>
    <row r="146" spans="2:7" ht="12" customHeight="1">
      <c r="B146" s="76" t="s">
        <v>113</v>
      </c>
      <c r="C146" s="76" t="s">
        <v>114</v>
      </c>
      <c r="D146" s="77"/>
      <c r="E146" s="77"/>
      <c r="F146" s="77"/>
      <c r="G146" s="77"/>
    </row>
    <row r="147" spans="2:7" ht="12" customHeight="1">
      <c r="B147" s="76" t="s">
        <v>115</v>
      </c>
      <c r="C147" s="76" t="s">
        <v>116</v>
      </c>
      <c r="D147" s="77"/>
      <c r="E147" s="77"/>
      <c r="F147" s="77"/>
      <c r="G147" s="77"/>
    </row>
    <row r="148" spans="2:3" ht="12" customHeight="1">
      <c r="B148" s="76" t="s">
        <v>117</v>
      </c>
      <c r="C148" s="76" t="s">
        <v>118</v>
      </c>
    </row>
    <row r="149" spans="2:3" ht="12" customHeight="1">
      <c r="B149" s="76" t="s">
        <v>119</v>
      </c>
      <c r="C149" s="76" t="s">
        <v>120</v>
      </c>
    </row>
    <row r="150" spans="2:3" ht="12" customHeight="1">
      <c r="B150" s="76" t="s">
        <v>121</v>
      </c>
      <c r="C150" s="76" t="s">
        <v>122</v>
      </c>
    </row>
    <row r="151" spans="2:3" ht="12" customHeight="1">
      <c r="B151" s="76" t="s">
        <v>123</v>
      </c>
      <c r="C151" s="76" t="s">
        <v>124</v>
      </c>
    </row>
    <row r="152" spans="2:3" ht="12" customHeight="1">
      <c r="B152" s="76" t="s">
        <v>125</v>
      </c>
      <c r="C152" s="76" t="s">
        <v>126</v>
      </c>
    </row>
    <row r="153" spans="2:3" ht="12" customHeight="1">
      <c r="B153" s="76" t="s">
        <v>65</v>
      </c>
      <c r="C153" s="76" t="s">
        <v>127</v>
      </c>
    </row>
    <row r="154" spans="2:3" ht="12" customHeight="1">
      <c r="B154" s="76" t="s">
        <v>128</v>
      </c>
      <c r="C154" s="76" t="s">
        <v>129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X128"/>
  <sheetViews>
    <sheetView showGridLines="0" workbookViewId="0" topLeftCell="A1"/>
  </sheetViews>
  <sheetFormatPr defaultColWidth="9.140625" defaultRowHeight="12" customHeight="1"/>
  <cols>
    <col min="1" max="1" width="9.140625" style="1" customWidth="1"/>
    <col min="2" max="2" width="15.7109375" style="1" customWidth="1"/>
    <col min="3" max="16384" width="9.140625" style="1" customWidth="1"/>
  </cols>
  <sheetData>
    <row r="2" ht="15" customHeight="1">
      <c r="B2" s="93" t="s">
        <v>294</v>
      </c>
    </row>
    <row r="3" ht="12" customHeight="1">
      <c r="B3" s="1" t="s">
        <v>4</v>
      </c>
    </row>
    <row r="5" spans="2:39" ht="12" customHeight="1">
      <c r="B5" s="40"/>
      <c r="C5" s="145" t="s">
        <v>77</v>
      </c>
      <c r="D5" s="146"/>
      <c r="E5" s="159"/>
      <c r="F5" s="145" t="s">
        <v>76</v>
      </c>
      <c r="G5" s="146"/>
      <c r="H5" s="159"/>
      <c r="I5" s="154" t="s">
        <v>312</v>
      </c>
      <c r="J5" s="155"/>
      <c r="K5" s="155"/>
      <c r="L5" s="155"/>
      <c r="M5" s="155"/>
      <c r="N5" s="155"/>
      <c r="O5" s="122"/>
      <c r="P5" s="62"/>
      <c r="Q5" s="62"/>
      <c r="R5" s="62"/>
      <c r="S5" s="62"/>
      <c r="T5" s="62"/>
      <c r="U5" s="122"/>
      <c r="V5" s="62"/>
      <c r="W5" s="62"/>
      <c r="X5" s="62"/>
      <c r="Y5" s="62"/>
      <c r="Z5" s="6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</row>
    <row r="6" spans="2:39" ht="12" customHeight="1">
      <c r="B6" s="61"/>
      <c r="C6" s="147"/>
      <c r="D6" s="148"/>
      <c r="E6" s="160"/>
      <c r="F6" s="147"/>
      <c r="G6" s="148"/>
      <c r="H6" s="160"/>
      <c r="I6" s="151" t="s">
        <v>75</v>
      </c>
      <c r="J6" s="153"/>
      <c r="K6" s="153"/>
      <c r="L6" s="151" t="s">
        <v>82</v>
      </c>
      <c r="M6" s="153"/>
      <c r="N6" s="153"/>
      <c r="O6" s="122"/>
      <c r="P6" s="62"/>
      <c r="Q6" s="62"/>
      <c r="R6" s="62"/>
      <c r="S6" s="62"/>
      <c r="T6" s="62"/>
      <c r="U6" s="122"/>
      <c r="V6" s="62"/>
      <c r="W6" s="62"/>
      <c r="X6" s="62"/>
      <c r="Y6" s="62"/>
      <c r="Z6" s="6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</row>
    <row r="7" spans="2:39" ht="12" customHeight="1">
      <c r="B7" s="41"/>
      <c r="C7" s="151" t="s">
        <v>1</v>
      </c>
      <c r="D7" s="153"/>
      <c r="E7" s="153"/>
      <c r="F7" s="148"/>
      <c r="G7" s="148"/>
      <c r="H7" s="148"/>
      <c r="I7" s="148"/>
      <c r="J7" s="148"/>
      <c r="K7" s="148"/>
      <c r="L7" s="148"/>
      <c r="M7" s="148"/>
      <c r="N7" s="148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</row>
    <row r="8" spans="2:50" ht="12" customHeight="1">
      <c r="B8" s="41"/>
      <c r="C8" s="149" t="s">
        <v>78</v>
      </c>
      <c r="D8" s="151" t="s">
        <v>2</v>
      </c>
      <c r="E8" s="152"/>
      <c r="F8" s="149" t="s">
        <v>78</v>
      </c>
      <c r="G8" s="151" t="s">
        <v>2</v>
      </c>
      <c r="H8" s="152"/>
      <c r="I8" s="149" t="s">
        <v>78</v>
      </c>
      <c r="J8" s="151" t="s">
        <v>2</v>
      </c>
      <c r="K8" s="152"/>
      <c r="L8" s="149" t="s">
        <v>78</v>
      </c>
      <c r="M8" s="151" t="s">
        <v>2</v>
      </c>
      <c r="N8" s="153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</row>
    <row r="9" spans="2:50" ht="12" customHeight="1">
      <c r="B9" s="61"/>
      <c r="C9" s="150"/>
      <c r="D9" s="51" t="s">
        <v>79</v>
      </c>
      <c r="E9" s="51" t="s">
        <v>80</v>
      </c>
      <c r="F9" s="150"/>
      <c r="G9" s="51" t="s">
        <v>79</v>
      </c>
      <c r="H9" s="51" t="s">
        <v>80</v>
      </c>
      <c r="I9" s="150"/>
      <c r="J9" s="51" t="s">
        <v>79</v>
      </c>
      <c r="K9" s="51" t="s">
        <v>80</v>
      </c>
      <c r="L9" s="150"/>
      <c r="M9" s="51" t="s">
        <v>79</v>
      </c>
      <c r="N9" s="51" t="s">
        <v>80</v>
      </c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</row>
    <row r="10" spans="2:15" ht="12" customHeight="1">
      <c r="B10" s="98" t="s">
        <v>5</v>
      </c>
      <c r="C10" s="99">
        <v>77.4</v>
      </c>
      <c r="D10" s="99">
        <v>86.4</v>
      </c>
      <c r="E10" s="99">
        <v>56.9</v>
      </c>
      <c r="F10" s="99">
        <v>73.2</v>
      </c>
      <c r="G10" s="99">
        <v>77.6</v>
      </c>
      <c r="H10" s="99">
        <v>59.1</v>
      </c>
      <c r="I10" s="99">
        <v>80.2</v>
      </c>
      <c r="J10" s="99">
        <v>85.4</v>
      </c>
      <c r="K10" s="99">
        <v>59.2</v>
      </c>
      <c r="L10" s="99">
        <v>73.4</v>
      </c>
      <c r="M10" s="99">
        <v>78.2</v>
      </c>
      <c r="N10" s="99">
        <v>58.1</v>
      </c>
      <c r="O10" s="48">
        <f>L10-C10</f>
        <v>-4</v>
      </c>
    </row>
    <row r="11" spans="2:15" ht="12" customHeight="1">
      <c r="B11" s="33" t="s">
        <v>48</v>
      </c>
      <c r="C11" s="101">
        <v>74.7</v>
      </c>
      <c r="D11" s="101">
        <v>87.8</v>
      </c>
      <c r="E11" s="101">
        <v>47</v>
      </c>
      <c r="F11" s="101">
        <v>62.7</v>
      </c>
      <c r="G11" s="101">
        <v>68.5</v>
      </c>
      <c r="H11" s="101">
        <v>41.8</v>
      </c>
      <c r="I11" s="101">
        <v>73.7</v>
      </c>
      <c r="J11" s="101">
        <v>83.6</v>
      </c>
      <c r="K11" s="101">
        <v>47.4</v>
      </c>
      <c r="L11" s="101">
        <v>62.8</v>
      </c>
      <c r="M11" s="101">
        <v>68.2</v>
      </c>
      <c r="N11" s="101">
        <v>42.6</v>
      </c>
      <c r="O11" s="48">
        <f>L11-C11</f>
        <v>-11.900000000000006</v>
      </c>
    </row>
    <row r="12" spans="2:15" ht="12" customHeight="1">
      <c r="B12" s="34" t="s">
        <v>47</v>
      </c>
      <c r="C12" s="103">
        <v>73.9</v>
      </c>
      <c r="D12" s="103">
        <v>83.2</v>
      </c>
      <c r="E12" s="103">
        <v>58</v>
      </c>
      <c r="F12" s="103">
        <v>61.6</v>
      </c>
      <c r="G12" s="103" t="s">
        <v>167</v>
      </c>
      <c r="H12" s="103" t="s">
        <v>130</v>
      </c>
      <c r="I12" s="103" t="s">
        <v>130</v>
      </c>
      <c r="J12" s="103" t="s">
        <v>130</v>
      </c>
      <c r="K12" s="103" t="s">
        <v>130</v>
      </c>
      <c r="L12" s="103">
        <v>64.7</v>
      </c>
      <c r="M12" s="103">
        <v>76.4</v>
      </c>
      <c r="N12" s="103" t="s">
        <v>3</v>
      </c>
      <c r="O12" s="48">
        <f>L12-C12</f>
        <v>-9.200000000000003</v>
      </c>
    </row>
    <row r="13" spans="2:15" ht="12" customHeight="1">
      <c r="B13" s="34" t="s">
        <v>46</v>
      </c>
      <c r="C13" s="103">
        <v>78.8</v>
      </c>
      <c r="D13" s="103">
        <v>88.7</v>
      </c>
      <c r="E13" s="103">
        <v>58.1</v>
      </c>
      <c r="F13" s="103">
        <v>81</v>
      </c>
      <c r="G13" s="103">
        <v>84.4</v>
      </c>
      <c r="H13" s="103">
        <v>80.9</v>
      </c>
      <c r="I13" s="103">
        <v>75.8</v>
      </c>
      <c r="J13" s="103">
        <v>86.9</v>
      </c>
      <c r="K13" s="103">
        <v>48.7</v>
      </c>
      <c r="L13" s="103">
        <v>82.3</v>
      </c>
      <c r="M13" s="103">
        <v>84.6</v>
      </c>
      <c r="N13" s="103">
        <v>82.2</v>
      </c>
      <c r="O13" s="48">
        <f>L13-C13</f>
        <v>3.5</v>
      </c>
    </row>
    <row r="14" spans="2:15" ht="12" customHeight="1">
      <c r="B14" s="34" t="s">
        <v>45</v>
      </c>
      <c r="C14" s="103">
        <v>82.5</v>
      </c>
      <c r="D14" s="103">
        <v>89.2</v>
      </c>
      <c r="E14" s="103">
        <v>68.7</v>
      </c>
      <c r="F14" s="103">
        <v>68.8</v>
      </c>
      <c r="G14" s="103">
        <v>72.2</v>
      </c>
      <c r="H14" s="103">
        <v>48.6</v>
      </c>
      <c r="I14" s="103">
        <v>84.5</v>
      </c>
      <c r="J14" s="103">
        <v>88.2</v>
      </c>
      <c r="K14" s="103">
        <v>67.6</v>
      </c>
      <c r="L14" s="103">
        <v>68.8</v>
      </c>
      <c r="M14" s="103">
        <v>72.5</v>
      </c>
      <c r="N14" s="103">
        <v>48.4</v>
      </c>
      <c r="O14" s="48">
        <f>L14-C14</f>
        <v>-13.700000000000003</v>
      </c>
    </row>
    <row r="15" spans="2:15" ht="12" customHeight="1">
      <c r="B15" s="34" t="s">
        <v>63</v>
      </c>
      <c r="C15" s="103">
        <v>83.1</v>
      </c>
      <c r="D15" s="103">
        <v>89.6</v>
      </c>
      <c r="E15" s="103">
        <v>70.1</v>
      </c>
      <c r="F15" s="103" t="s">
        <v>3</v>
      </c>
      <c r="G15" s="103" t="s">
        <v>3</v>
      </c>
      <c r="H15" s="103" t="s">
        <v>3</v>
      </c>
      <c r="I15" s="103" t="s">
        <v>3</v>
      </c>
      <c r="J15" s="103" t="s">
        <v>3</v>
      </c>
      <c r="K15" s="103" t="s">
        <v>3</v>
      </c>
      <c r="L15" s="103" t="s">
        <v>3</v>
      </c>
      <c r="M15" s="103" t="s">
        <v>3</v>
      </c>
      <c r="N15" s="103" t="s">
        <v>3</v>
      </c>
      <c r="O15" s="48" t="s">
        <v>3</v>
      </c>
    </row>
    <row r="16" spans="2:15" ht="12" customHeight="1">
      <c r="B16" s="34" t="s">
        <v>43</v>
      </c>
      <c r="C16" s="103">
        <v>82.1</v>
      </c>
      <c r="D16" s="103">
        <v>87.9</v>
      </c>
      <c r="E16" s="103">
        <v>69.2</v>
      </c>
      <c r="F16" s="103">
        <v>76.8</v>
      </c>
      <c r="G16" s="103">
        <v>88.4</v>
      </c>
      <c r="H16" s="103">
        <v>66.9</v>
      </c>
      <c r="I16" s="103">
        <v>73.4</v>
      </c>
      <c r="J16" s="103">
        <v>73.8</v>
      </c>
      <c r="K16" s="103" t="s">
        <v>165</v>
      </c>
      <c r="L16" s="103">
        <v>75.4</v>
      </c>
      <c r="M16" s="103">
        <v>86.2</v>
      </c>
      <c r="N16" s="103">
        <v>64.8</v>
      </c>
      <c r="O16" s="48">
        <f aca="true" t="shared" si="0" ref="O16:O38">L16-C16</f>
        <v>-6.699999999999989</v>
      </c>
    </row>
    <row r="17" spans="2:15" ht="12" customHeight="1">
      <c r="B17" s="34" t="s">
        <v>42</v>
      </c>
      <c r="C17" s="103">
        <v>76.2</v>
      </c>
      <c r="D17" s="103">
        <v>82.2</v>
      </c>
      <c r="E17" s="103">
        <v>60.4</v>
      </c>
      <c r="F17" s="103">
        <v>67.9</v>
      </c>
      <c r="G17" s="103">
        <v>72</v>
      </c>
      <c r="H17" s="103">
        <v>59</v>
      </c>
      <c r="I17" s="103">
        <v>78.1</v>
      </c>
      <c r="J17" s="103">
        <v>82.2</v>
      </c>
      <c r="K17" s="103">
        <v>57</v>
      </c>
      <c r="L17" s="103">
        <v>67.9</v>
      </c>
      <c r="M17" s="103">
        <v>71.9</v>
      </c>
      <c r="N17" s="103">
        <v>63.4</v>
      </c>
      <c r="O17" s="48">
        <f t="shared" si="0"/>
        <v>-8.299999999999997</v>
      </c>
    </row>
    <row r="18" spans="2:15" ht="12" customHeight="1">
      <c r="B18" s="34" t="s">
        <v>41</v>
      </c>
      <c r="C18" s="103">
        <v>72.5</v>
      </c>
      <c r="D18" s="103">
        <v>85.6</v>
      </c>
      <c r="E18" s="103">
        <v>40.4</v>
      </c>
      <c r="F18" s="103">
        <v>79.8</v>
      </c>
      <c r="G18" s="103">
        <v>83.2</v>
      </c>
      <c r="H18" s="103">
        <v>65.4</v>
      </c>
      <c r="I18" s="103">
        <v>76.5</v>
      </c>
      <c r="J18" s="103">
        <v>83.6</v>
      </c>
      <c r="K18" s="103">
        <v>50.3</v>
      </c>
      <c r="L18" s="103">
        <v>80.2</v>
      </c>
      <c r="M18" s="103">
        <v>84</v>
      </c>
      <c r="N18" s="103">
        <v>64.1</v>
      </c>
      <c r="O18" s="48">
        <f t="shared" si="0"/>
        <v>7.700000000000003</v>
      </c>
    </row>
    <row r="19" spans="2:15" ht="12" customHeight="1">
      <c r="B19" s="34" t="s">
        <v>40</v>
      </c>
      <c r="C19" s="103">
        <v>78.4</v>
      </c>
      <c r="D19" s="103">
        <v>87.6</v>
      </c>
      <c r="E19" s="103">
        <v>56.7</v>
      </c>
      <c r="F19" s="103">
        <v>83</v>
      </c>
      <c r="G19" s="103">
        <v>85.5</v>
      </c>
      <c r="H19" s="103">
        <v>73.7</v>
      </c>
      <c r="I19" s="103">
        <v>82.7</v>
      </c>
      <c r="J19" s="103">
        <v>87.1</v>
      </c>
      <c r="K19" s="103">
        <v>55.8</v>
      </c>
      <c r="L19" s="103">
        <v>82.9</v>
      </c>
      <c r="M19" s="103">
        <v>86.1</v>
      </c>
      <c r="N19" s="103">
        <v>71.2</v>
      </c>
      <c r="O19" s="48">
        <f t="shared" si="0"/>
        <v>4.5</v>
      </c>
    </row>
    <row r="20" spans="2:15" ht="12" customHeight="1">
      <c r="B20" s="34" t="s">
        <v>39</v>
      </c>
      <c r="C20" s="103">
        <v>78.5</v>
      </c>
      <c r="D20" s="103">
        <v>89.2</v>
      </c>
      <c r="E20" s="103">
        <v>52.1</v>
      </c>
      <c r="F20" s="103">
        <v>68.2</v>
      </c>
      <c r="G20" s="103">
        <v>74.4</v>
      </c>
      <c r="H20" s="103">
        <v>54.2</v>
      </c>
      <c r="I20" s="103">
        <v>75.6</v>
      </c>
      <c r="J20" s="103">
        <v>86.4</v>
      </c>
      <c r="K20" s="103">
        <v>55.8</v>
      </c>
      <c r="L20" s="103">
        <v>68.6</v>
      </c>
      <c r="M20" s="103">
        <v>75.7</v>
      </c>
      <c r="N20" s="103">
        <v>53.2</v>
      </c>
      <c r="O20" s="48">
        <f t="shared" si="0"/>
        <v>-9.900000000000006</v>
      </c>
    </row>
    <row r="21" spans="2:15" ht="12" customHeight="1">
      <c r="B21" s="34" t="s">
        <v>38</v>
      </c>
      <c r="C21" s="103">
        <v>72.1</v>
      </c>
      <c r="D21" s="103">
        <v>84.8</v>
      </c>
      <c r="E21" s="103">
        <v>44.4</v>
      </c>
      <c r="F21" s="103">
        <v>67.6</v>
      </c>
      <c r="G21" s="103">
        <v>80.5</v>
      </c>
      <c r="H21" s="103">
        <v>43.2</v>
      </c>
      <c r="I21" s="103">
        <v>76.2</v>
      </c>
      <c r="J21" s="103">
        <v>86.1</v>
      </c>
      <c r="K21" s="103" t="s">
        <v>130</v>
      </c>
      <c r="L21" s="103">
        <v>66.3</v>
      </c>
      <c r="M21" s="103">
        <v>78.7</v>
      </c>
      <c r="N21" s="103">
        <v>38.8</v>
      </c>
      <c r="O21" s="48">
        <f t="shared" si="0"/>
        <v>-5.799999999999997</v>
      </c>
    </row>
    <row r="22" spans="2:15" ht="12" customHeight="1">
      <c r="B22" s="34" t="s">
        <v>37</v>
      </c>
      <c r="C22" s="103">
        <v>67.9</v>
      </c>
      <c r="D22" s="103">
        <v>77.1</v>
      </c>
      <c r="E22" s="103">
        <v>50</v>
      </c>
      <c r="F22" s="103">
        <v>72</v>
      </c>
      <c r="G22" s="103">
        <v>74.3</v>
      </c>
      <c r="H22" s="103">
        <v>67</v>
      </c>
      <c r="I22" s="103">
        <v>74.4</v>
      </c>
      <c r="J22" s="103">
        <v>76.9</v>
      </c>
      <c r="K22" s="103">
        <v>63.2</v>
      </c>
      <c r="L22" s="103">
        <v>72.6</v>
      </c>
      <c r="M22" s="103">
        <v>75.1</v>
      </c>
      <c r="N22" s="103">
        <v>65.8</v>
      </c>
      <c r="O22" s="48">
        <f t="shared" si="0"/>
        <v>4.699999999999989</v>
      </c>
    </row>
    <row r="23" spans="2:15" ht="12" customHeight="1">
      <c r="B23" s="34" t="s">
        <v>36</v>
      </c>
      <c r="C23" s="103">
        <v>79.3</v>
      </c>
      <c r="D23" s="103">
        <v>88.6</v>
      </c>
      <c r="E23" s="103">
        <v>57.5</v>
      </c>
      <c r="F23" s="103">
        <v>81.6</v>
      </c>
      <c r="G23" s="103">
        <v>83.9</v>
      </c>
      <c r="H23" s="103">
        <v>63.2</v>
      </c>
      <c r="I23" s="103">
        <v>82.1</v>
      </c>
      <c r="J23" s="103">
        <v>88.6</v>
      </c>
      <c r="K23" s="103">
        <v>50.2</v>
      </c>
      <c r="L23" s="103">
        <v>84.2</v>
      </c>
      <c r="M23" s="103">
        <v>86.6</v>
      </c>
      <c r="N23" s="103">
        <v>62.1</v>
      </c>
      <c r="O23" s="48">
        <f t="shared" si="0"/>
        <v>4.900000000000006</v>
      </c>
    </row>
    <row r="24" spans="2:15" ht="12" customHeight="1">
      <c r="B24" s="34" t="s">
        <v>35</v>
      </c>
      <c r="C24" s="103">
        <v>81.4</v>
      </c>
      <c r="D24" s="103">
        <v>87.9</v>
      </c>
      <c r="E24" s="103">
        <v>66.9</v>
      </c>
      <c r="F24" s="103">
        <v>72.6</v>
      </c>
      <c r="G24" s="103">
        <v>84.4</v>
      </c>
      <c r="H24" s="103">
        <v>61</v>
      </c>
      <c r="I24" s="103">
        <v>72.6</v>
      </c>
      <c r="J24" s="103">
        <v>83.2</v>
      </c>
      <c r="K24" s="103">
        <v>56.3</v>
      </c>
      <c r="L24" s="103">
        <v>73.4</v>
      </c>
      <c r="M24" s="103">
        <v>87</v>
      </c>
      <c r="N24" s="103">
        <v>58.3</v>
      </c>
      <c r="O24" s="48">
        <f t="shared" si="0"/>
        <v>-8</v>
      </c>
    </row>
    <row r="25" spans="2:15" ht="12" customHeight="1">
      <c r="B25" s="34" t="s">
        <v>34</v>
      </c>
      <c r="C25" s="103">
        <v>81</v>
      </c>
      <c r="D25" s="103">
        <v>89.4</v>
      </c>
      <c r="E25" s="103">
        <v>66.2</v>
      </c>
      <c r="F25" s="103">
        <v>76.6</v>
      </c>
      <c r="G25" s="103">
        <v>86.8</v>
      </c>
      <c r="H25" s="103">
        <v>66.4</v>
      </c>
      <c r="I25" s="103" t="s">
        <v>162</v>
      </c>
      <c r="J25" s="103" t="s">
        <v>163</v>
      </c>
      <c r="K25" s="103" t="s">
        <v>130</v>
      </c>
      <c r="L25" s="103">
        <v>77.2</v>
      </c>
      <c r="M25" s="103">
        <v>89.6</v>
      </c>
      <c r="N25" s="103">
        <v>62.2</v>
      </c>
      <c r="O25" s="48">
        <f t="shared" si="0"/>
        <v>-3.799999999999997</v>
      </c>
    </row>
    <row r="26" spans="2:15" ht="12" customHeight="1">
      <c r="B26" s="34" t="s">
        <v>33</v>
      </c>
      <c r="C26" s="103">
        <v>71.6</v>
      </c>
      <c r="D26" s="103">
        <v>88.4</v>
      </c>
      <c r="E26" s="103">
        <v>35.6</v>
      </c>
      <c r="F26" s="103">
        <v>72.7</v>
      </c>
      <c r="G26" s="103">
        <v>79.3</v>
      </c>
      <c r="H26" s="103">
        <v>41.7</v>
      </c>
      <c r="I26" s="103">
        <v>80.3</v>
      </c>
      <c r="J26" s="103">
        <v>89.3</v>
      </c>
      <c r="K26" s="103">
        <v>43.9</v>
      </c>
      <c r="L26" s="103">
        <v>75.5</v>
      </c>
      <c r="M26" s="103">
        <v>81</v>
      </c>
      <c r="N26" s="103">
        <v>47.8</v>
      </c>
      <c r="O26" s="48">
        <f t="shared" si="0"/>
        <v>3.9000000000000057</v>
      </c>
    </row>
    <row r="27" spans="2:15" ht="12" customHeight="1">
      <c r="B27" s="34" t="s">
        <v>32</v>
      </c>
      <c r="C27" s="103">
        <v>73.7</v>
      </c>
      <c r="D27" s="103">
        <v>85.8</v>
      </c>
      <c r="E27" s="103">
        <v>48</v>
      </c>
      <c r="F27" s="103">
        <v>78.7</v>
      </c>
      <c r="G27" s="103">
        <v>84.2</v>
      </c>
      <c r="H27" s="103" t="s">
        <v>130</v>
      </c>
      <c r="I27" s="103">
        <v>77.1</v>
      </c>
      <c r="J27" s="103">
        <v>85</v>
      </c>
      <c r="K27" s="103">
        <v>52.2</v>
      </c>
      <c r="L27" s="103">
        <v>71.3</v>
      </c>
      <c r="M27" s="103">
        <v>80.3</v>
      </c>
      <c r="N27" s="103" t="s">
        <v>3</v>
      </c>
      <c r="O27" s="48">
        <f t="shared" si="0"/>
        <v>-2.4000000000000057</v>
      </c>
    </row>
    <row r="28" spans="2:15" ht="12" customHeight="1">
      <c r="B28" s="34" t="s">
        <v>31</v>
      </c>
      <c r="C28" s="103">
        <v>71.2</v>
      </c>
      <c r="D28" s="103">
        <v>81.3</v>
      </c>
      <c r="E28" s="103">
        <v>41.7</v>
      </c>
      <c r="F28" s="103">
        <v>71.7</v>
      </c>
      <c r="G28" s="103">
        <v>75.3</v>
      </c>
      <c r="H28" s="103" t="s">
        <v>168</v>
      </c>
      <c r="I28" s="103">
        <v>74.5</v>
      </c>
      <c r="J28" s="103">
        <v>82.9</v>
      </c>
      <c r="K28" s="103">
        <v>52.6</v>
      </c>
      <c r="L28" s="103">
        <v>73.2</v>
      </c>
      <c r="M28" s="103">
        <v>76.9</v>
      </c>
      <c r="N28" s="103">
        <v>48.9</v>
      </c>
      <c r="O28" s="48">
        <f t="shared" si="0"/>
        <v>2</v>
      </c>
    </row>
    <row r="29" spans="2:15" ht="12" customHeight="1">
      <c r="B29" s="34" t="s">
        <v>30</v>
      </c>
      <c r="C29" s="103">
        <v>83.4</v>
      </c>
      <c r="D29" s="103">
        <v>89.6</v>
      </c>
      <c r="E29" s="103">
        <v>68</v>
      </c>
      <c r="F29" s="103">
        <v>67.3</v>
      </c>
      <c r="G29" s="103">
        <v>70.6</v>
      </c>
      <c r="H29" s="103">
        <v>57.6</v>
      </c>
      <c r="I29" s="103">
        <v>80.1</v>
      </c>
      <c r="J29" s="103">
        <v>85.1</v>
      </c>
      <c r="K29" s="103">
        <v>66.7</v>
      </c>
      <c r="L29" s="103">
        <v>68.6</v>
      </c>
      <c r="M29" s="103">
        <v>71.3</v>
      </c>
      <c r="N29" s="103">
        <v>57.9</v>
      </c>
      <c r="O29" s="48">
        <f t="shared" si="0"/>
        <v>-14.800000000000011</v>
      </c>
    </row>
    <row r="30" spans="2:15" ht="12" customHeight="1">
      <c r="B30" s="34" t="s">
        <v>29</v>
      </c>
      <c r="C30" s="103">
        <v>79.9</v>
      </c>
      <c r="D30" s="103">
        <v>90.4</v>
      </c>
      <c r="E30" s="103">
        <v>48.8</v>
      </c>
      <c r="F30" s="103">
        <v>69.2</v>
      </c>
      <c r="G30" s="103">
        <v>75.9</v>
      </c>
      <c r="H30" s="103">
        <v>38.7</v>
      </c>
      <c r="I30" s="103">
        <v>81.2</v>
      </c>
      <c r="J30" s="103">
        <v>87.3</v>
      </c>
      <c r="K30" s="103">
        <v>59.4</v>
      </c>
      <c r="L30" s="103">
        <v>69.3</v>
      </c>
      <c r="M30" s="103">
        <v>76.1</v>
      </c>
      <c r="N30" s="103">
        <v>40.3</v>
      </c>
      <c r="O30" s="48">
        <f t="shared" si="0"/>
        <v>-10.600000000000009</v>
      </c>
    </row>
    <row r="31" spans="2:15" ht="12" customHeight="1">
      <c r="B31" s="34" t="s">
        <v>28</v>
      </c>
      <c r="C31" s="105">
        <v>73.2</v>
      </c>
      <c r="D31" s="105">
        <v>85.2</v>
      </c>
      <c r="E31" s="105">
        <v>46.9</v>
      </c>
      <c r="F31" s="105">
        <v>68</v>
      </c>
      <c r="G31" s="105">
        <v>76.6</v>
      </c>
      <c r="H31" s="105" t="s">
        <v>130</v>
      </c>
      <c r="I31" s="105">
        <v>79.8</v>
      </c>
      <c r="J31" s="105" t="s">
        <v>164</v>
      </c>
      <c r="K31" s="103" t="s">
        <v>130</v>
      </c>
      <c r="L31" s="105">
        <v>74.1</v>
      </c>
      <c r="M31" s="105">
        <v>83.4</v>
      </c>
      <c r="N31" s="103" t="s">
        <v>3</v>
      </c>
      <c r="O31" s="48">
        <f t="shared" si="0"/>
        <v>0.8999999999999915</v>
      </c>
    </row>
    <row r="32" spans="2:15" ht="12" customHeight="1">
      <c r="B32" s="34" t="s">
        <v>27</v>
      </c>
      <c r="C32" s="105">
        <v>78.6</v>
      </c>
      <c r="D32" s="105">
        <v>88.8</v>
      </c>
      <c r="E32" s="105">
        <v>56.2</v>
      </c>
      <c r="F32" s="105">
        <v>82.1</v>
      </c>
      <c r="G32" s="105">
        <v>87.3</v>
      </c>
      <c r="H32" s="105">
        <v>70.5</v>
      </c>
      <c r="I32" s="105">
        <v>87.6</v>
      </c>
      <c r="J32" s="105">
        <v>91.2</v>
      </c>
      <c r="K32" s="103" t="s">
        <v>130</v>
      </c>
      <c r="L32" s="105">
        <v>82.7</v>
      </c>
      <c r="M32" s="105">
        <v>88.6</v>
      </c>
      <c r="N32" s="105">
        <v>63.6</v>
      </c>
      <c r="O32" s="48">
        <f t="shared" si="0"/>
        <v>4.1000000000000085</v>
      </c>
    </row>
    <row r="33" spans="2:15" ht="12" customHeight="1">
      <c r="B33" s="34" t="s">
        <v>26</v>
      </c>
      <c r="C33" s="105">
        <v>70.8</v>
      </c>
      <c r="D33" s="105">
        <v>82.5</v>
      </c>
      <c r="E33" s="105">
        <v>42.7</v>
      </c>
      <c r="F33" s="103" t="s">
        <v>130</v>
      </c>
      <c r="G33" s="103" t="s">
        <v>130</v>
      </c>
      <c r="H33" s="103" t="s">
        <v>130</v>
      </c>
      <c r="I33" s="105" t="s">
        <v>130</v>
      </c>
      <c r="J33" s="105" t="s">
        <v>130</v>
      </c>
      <c r="K33" s="105" t="s">
        <v>130</v>
      </c>
      <c r="L33" s="103">
        <v>58.1</v>
      </c>
      <c r="M33" s="103" t="s">
        <v>3</v>
      </c>
      <c r="N33" s="103" t="s">
        <v>3</v>
      </c>
      <c r="O33" s="48">
        <f t="shared" si="0"/>
        <v>-12.699999999999996</v>
      </c>
    </row>
    <row r="34" spans="2:15" ht="12" customHeight="1">
      <c r="B34" s="34" t="s">
        <v>25</v>
      </c>
      <c r="C34" s="105">
        <v>76.5</v>
      </c>
      <c r="D34" s="105">
        <v>91.3</v>
      </c>
      <c r="E34" s="105">
        <v>39.7</v>
      </c>
      <c r="F34" s="105">
        <v>72.8</v>
      </c>
      <c r="G34" s="105">
        <v>86.6</v>
      </c>
      <c r="H34" s="105">
        <v>40.9</v>
      </c>
      <c r="I34" s="105">
        <v>66.9</v>
      </c>
      <c r="J34" s="105">
        <v>86</v>
      </c>
      <c r="K34" s="103">
        <v>35.9</v>
      </c>
      <c r="L34" s="105">
        <v>70</v>
      </c>
      <c r="M34" s="105">
        <v>82.2</v>
      </c>
      <c r="N34" s="105">
        <v>40</v>
      </c>
      <c r="O34" s="48">
        <f t="shared" si="0"/>
        <v>-6.5</v>
      </c>
    </row>
    <row r="35" spans="2:15" ht="12" customHeight="1">
      <c r="B35" s="35" t="s">
        <v>24</v>
      </c>
      <c r="C35" s="105">
        <v>76.3</v>
      </c>
      <c r="D35" s="105">
        <v>87.3</v>
      </c>
      <c r="E35" s="105">
        <v>51.9</v>
      </c>
      <c r="F35" s="105">
        <v>74.8</v>
      </c>
      <c r="G35" s="105">
        <v>81.1</v>
      </c>
      <c r="H35" s="103" t="s">
        <v>130</v>
      </c>
      <c r="I35" s="105">
        <v>66.9</v>
      </c>
      <c r="J35" s="105">
        <v>83.2</v>
      </c>
      <c r="K35" s="103" t="s">
        <v>166</v>
      </c>
      <c r="L35" s="103">
        <v>76.3</v>
      </c>
      <c r="M35" s="103">
        <v>82.8</v>
      </c>
      <c r="N35" s="103" t="s">
        <v>3</v>
      </c>
      <c r="O35" s="48">
        <f t="shared" si="0"/>
        <v>0</v>
      </c>
    </row>
    <row r="36" spans="2:15" ht="12" customHeight="1">
      <c r="B36" s="34" t="s">
        <v>23</v>
      </c>
      <c r="C36" s="103">
        <v>80.3</v>
      </c>
      <c r="D36" s="103">
        <v>87.7</v>
      </c>
      <c r="E36" s="103">
        <v>65</v>
      </c>
      <c r="F36" s="103">
        <v>69.4</v>
      </c>
      <c r="G36" s="103">
        <v>70.1</v>
      </c>
      <c r="H36" s="103">
        <v>65</v>
      </c>
      <c r="I36" s="103">
        <v>82.3</v>
      </c>
      <c r="J36" s="103">
        <v>82.9</v>
      </c>
      <c r="K36" s="103">
        <v>86.3</v>
      </c>
      <c r="L36" s="103">
        <v>70.1</v>
      </c>
      <c r="M36" s="103">
        <v>71.4</v>
      </c>
      <c r="N36" s="103">
        <v>67</v>
      </c>
      <c r="O36" s="48">
        <f t="shared" si="0"/>
        <v>-10.200000000000003</v>
      </c>
    </row>
    <row r="37" spans="2:15" ht="12" customHeight="1">
      <c r="B37" s="34" t="s">
        <v>22</v>
      </c>
      <c r="C37" s="105">
        <v>88</v>
      </c>
      <c r="D37" s="105">
        <v>93</v>
      </c>
      <c r="E37" s="105">
        <v>80.7</v>
      </c>
      <c r="F37" s="105">
        <v>78.1</v>
      </c>
      <c r="G37" s="105">
        <v>82.1</v>
      </c>
      <c r="H37" s="105">
        <v>65.9</v>
      </c>
      <c r="I37" s="105">
        <v>84.8</v>
      </c>
      <c r="J37" s="105">
        <v>90.5</v>
      </c>
      <c r="K37" s="105">
        <v>74.7</v>
      </c>
      <c r="L37" s="105">
        <v>77.1</v>
      </c>
      <c r="M37" s="105">
        <v>81.2</v>
      </c>
      <c r="N37" s="105">
        <v>62.7</v>
      </c>
      <c r="O37" s="48">
        <f t="shared" si="0"/>
        <v>-10.900000000000006</v>
      </c>
    </row>
    <row r="38" spans="2:15" ht="12" customHeight="1">
      <c r="B38" s="36" t="s">
        <v>21</v>
      </c>
      <c r="C38" s="107">
        <v>81.2</v>
      </c>
      <c r="D38" s="107">
        <v>86.9</v>
      </c>
      <c r="E38" s="107">
        <v>64.7</v>
      </c>
      <c r="F38" s="107">
        <v>73.3</v>
      </c>
      <c r="G38" s="107">
        <v>77.5</v>
      </c>
      <c r="H38" s="107">
        <v>60.2</v>
      </c>
      <c r="I38" s="107">
        <v>85.7</v>
      </c>
      <c r="J38" s="107">
        <v>89</v>
      </c>
      <c r="K38" s="107">
        <v>67.6</v>
      </c>
      <c r="L38" s="107">
        <v>73.2</v>
      </c>
      <c r="M38" s="107">
        <v>77.6</v>
      </c>
      <c r="N38" s="107">
        <v>61.4</v>
      </c>
      <c r="O38" s="48">
        <f t="shared" si="0"/>
        <v>-8</v>
      </c>
    </row>
    <row r="40" spans="2:18" ht="12" customHeight="1">
      <c r="B40" s="23" t="s">
        <v>74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2:27" ht="12" customHeight="1">
      <c r="B41" s="110" t="s">
        <v>56</v>
      </c>
      <c r="AA41" s="20"/>
    </row>
    <row r="42" spans="2:27" ht="12" customHeight="1">
      <c r="B42" s="110" t="s">
        <v>57</v>
      </c>
      <c r="AA42" s="20"/>
    </row>
    <row r="43" spans="2:28" ht="12" customHeight="1">
      <c r="B43" s="1" t="s">
        <v>230</v>
      </c>
      <c r="AA43" s="23"/>
      <c r="AB43" s="23"/>
    </row>
    <row r="44" spans="19:28" ht="12" customHeight="1"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9:26" ht="12" customHeight="1">
      <c r="S45" s="23"/>
      <c r="T45" s="23"/>
      <c r="U45" s="23"/>
      <c r="V45" s="23"/>
      <c r="W45" s="23"/>
      <c r="X45" s="23"/>
      <c r="Y45" s="23"/>
      <c r="Z45" s="23"/>
    </row>
    <row r="55" ht="12" customHeight="1">
      <c r="B55" s="71" t="s">
        <v>95</v>
      </c>
    </row>
    <row r="56" ht="12" customHeight="1">
      <c r="B56" s="1" t="s">
        <v>159</v>
      </c>
    </row>
    <row r="59" spans="2:4" ht="12" customHeight="1">
      <c r="B59" s="6"/>
      <c r="C59" s="6"/>
      <c r="D59" s="6"/>
    </row>
    <row r="60" spans="2:26" ht="12" customHeight="1">
      <c r="B60" s="30" t="s">
        <v>160</v>
      </c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</row>
    <row r="61" spans="2:26" ht="12" customHeight="1"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</row>
    <row r="62" spans="2:26" ht="12" customHeight="1">
      <c r="B62" s="30" t="s">
        <v>85</v>
      </c>
      <c r="C62" s="57">
        <v>42486.09053240741</v>
      </c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</row>
    <row r="63" spans="2:26" ht="12" customHeight="1">
      <c r="B63" s="30" t="s">
        <v>86</v>
      </c>
      <c r="C63" s="57">
        <v>42507.40112841435</v>
      </c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</row>
    <row r="64" spans="2:26" ht="12" customHeight="1">
      <c r="B64" s="30" t="s">
        <v>87</v>
      </c>
      <c r="C64" s="30" t="s">
        <v>51</v>
      </c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</row>
    <row r="65" spans="2:26" ht="12" customHeight="1"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</row>
    <row r="66" spans="2:26" ht="12" customHeight="1">
      <c r="B66" s="30" t="s">
        <v>70</v>
      </c>
      <c r="C66" s="30" t="s">
        <v>52</v>
      </c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</row>
    <row r="67" spans="2:26" ht="12" customHeight="1">
      <c r="B67" s="30" t="s">
        <v>88</v>
      </c>
      <c r="C67" s="30" t="s">
        <v>98</v>
      </c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</row>
    <row r="68" spans="2:26" ht="12" customHeight="1">
      <c r="B68" s="30" t="s">
        <v>20</v>
      </c>
      <c r="C68" s="30" t="s">
        <v>6</v>
      </c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</row>
    <row r="69" spans="2:26" ht="12" customHeight="1"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</row>
    <row r="70" spans="2:14" ht="12" customHeight="1">
      <c r="B70" s="58" t="s">
        <v>161</v>
      </c>
      <c r="C70" s="58" t="s">
        <v>101</v>
      </c>
      <c r="D70" s="58" t="s">
        <v>101</v>
      </c>
      <c r="E70" s="58" t="s">
        <v>101</v>
      </c>
      <c r="F70" s="58" t="s">
        <v>59</v>
      </c>
      <c r="G70" s="58" t="s">
        <v>59</v>
      </c>
      <c r="H70" s="58" t="s">
        <v>59</v>
      </c>
      <c r="I70" s="58" t="s">
        <v>102</v>
      </c>
      <c r="J70" s="58" t="s">
        <v>102</v>
      </c>
      <c r="K70" s="58" t="s">
        <v>102</v>
      </c>
      <c r="L70" s="58" t="s">
        <v>18</v>
      </c>
      <c r="M70" s="58" t="s">
        <v>18</v>
      </c>
      <c r="N70" s="58" t="s">
        <v>18</v>
      </c>
    </row>
    <row r="71" spans="2:14" ht="12" customHeight="1">
      <c r="B71" s="58" t="s">
        <v>103</v>
      </c>
      <c r="C71" s="58" t="s">
        <v>92</v>
      </c>
      <c r="D71" s="58" t="s">
        <v>104</v>
      </c>
      <c r="E71" s="58" t="s">
        <v>105</v>
      </c>
      <c r="F71" s="58" t="s">
        <v>92</v>
      </c>
      <c r="G71" s="58" t="s">
        <v>104</v>
      </c>
      <c r="H71" s="58" t="s">
        <v>105</v>
      </c>
      <c r="I71" s="58" t="s">
        <v>92</v>
      </c>
      <c r="J71" s="58" t="s">
        <v>104</v>
      </c>
      <c r="K71" s="58" t="s">
        <v>105</v>
      </c>
      <c r="L71" s="58" t="s">
        <v>92</v>
      </c>
      <c r="M71" s="58" t="s">
        <v>104</v>
      </c>
      <c r="N71" s="58" t="s">
        <v>105</v>
      </c>
    </row>
    <row r="72" spans="2:14" ht="12" customHeight="1">
      <c r="B72" s="58" t="s">
        <v>91</v>
      </c>
      <c r="C72" s="59">
        <v>80.2</v>
      </c>
      <c r="D72" s="59">
        <v>85.4</v>
      </c>
      <c r="E72" s="59">
        <v>59.2</v>
      </c>
      <c r="F72" s="59">
        <v>73.2</v>
      </c>
      <c r="G72" s="59">
        <v>77.6</v>
      </c>
      <c r="H72" s="59">
        <v>59.1</v>
      </c>
      <c r="I72" s="59">
        <v>75.4</v>
      </c>
      <c r="J72" s="59">
        <v>79.9</v>
      </c>
      <c r="K72" s="59">
        <v>60.9</v>
      </c>
      <c r="L72" s="59">
        <v>77.4</v>
      </c>
      <c r="M72" s="59">
        <v>86.4</v>
      </c>
      <c r="N72" s="59">
        <v>56.9</v>
      </c>
    </row>
    <row r="73" spans="2:14" ht="12" customHeight="1">
      <c r="B73" s="58" t="s">
        <v>48</v>
      </c>
      <c r="C73" s="59">
        <v>73.7</v>
      </c>
      <c r="D73" s="59">
        <v>83.6</v>
      </c>
      <c r="E73" s="59">
        <v>47.4</v>
      </c>
      <c r="F73" s="59">
        <v>62.7</v>
      </c>
      <c r="G73" s="59">
        <v>68.5</v>
      </c>
      <c r="H73" s="59">
        <v>41.8</v>
      </c>
      <c r="I73" s="59">
        <v>67.3</v>
      </c>
      <c r="J73" s="59">
        <v>74.5</v>
      </c>
      <c r="K73" s="59">
        <v>44.7</v>
      </c>
      <c r="L73" s="59">
        <v>74.7</v>
      </c>
      <c r="M73" s="59">
        <v>87.8</v>
      </c>
      <c r="N73" s="59">
        <v>47</v>
      </c>
    </row>
    <row r="74" spans="2:14" ht="12" customHeight="1">
      <c r="B74" s="58" t="s">
        <v>47</v>
      </c>
      <c r="C74" s="60" t="s">
        <v>130</v>
      </c>
      <c r="D74" s="60" t="s">
        <v>130</v>
      </c>
      <c r="E74" s="60" t="s">
        <v>130</v>
      </c>
      <c r="F74" s="59">
        <v>61.6</v>
      </c>
      <c r="G74" s="59" t="s">
        <v>167</v>
      </c>
      <c r="H74" s="60" t="s">
        <v>130</v>
      </c>
      <c r="I74" s="59">
        <v>59.2</v>
      </c>
      <c r="J74" s="59" t="s">
        <v>169</v>
      </c>
      <c r="K74" s="60" t="s">
        <v>130</v>
      </c>
      <c r="L74" s="59">
        <v>73.9</v>
      </c>
      <c r="M74" s="59">
        <v>83.2</v>
      </c>
      <c r="N74" s="59">
        <v>58</v>
      </c>
    </row>
    <row r="75" spans="2:14" ht="12" customHeight="1">
      <c r="B75" s="58" t="s">
        <v>46</v>
      </c>
      <c r="C75" s="59">
        <v>75.8</v>
      </c>
      <c r="D75" s="59">
        <v>86.9</v>
      </c>
      <c r="E75" s="59">
        <v>48.7</v>
      </c>
      <c r="F75" s="59">
        <v>81</v>
      </c>
      <c r="G75" s="59">
        <v>84.4</v>
      </c>
      <c r="H75" s="59">
        <v>80.9</v>
      </c>
      <c r="I75" s="59">
        <v>78</v>
      </c>
      <c r="J75" s="59">
        <v>85.7</v>
      </c>
      <c r="K75" s="59">
        <v>55.1</v>
      </c>
      <c r="L75" s="59">
        <v>78.8</v>
      </c>
      <c r="M75" s="59">
        <v>88.7</v>
      </c>
      <c r="N75" s="59">
        <v>58.1</v>
      </c>
    </row>
    <row r="76" spans="2:14" ht="12" customHeight="1">
      <c r="B76" s="58" t="s">
        <v>45</v>
      </c>
      <c r="C76" s="59">
        <v>84.5</v>
      </c>
      <c r="D76" s="59">
        <v>88.2</v>
      </c>
      <c r="E76" s="59">
        <v>67.6</v>
      </c>
      <c r="F76" s="59">
        <v>68.8</v>
      </c>
      <c r="G76" s="59">
        <v>72.2</v>
      </c>
      <c r="H76" s="59">
        <v>48.6</v>
      </c>
      <c r="I76" s="59">
        <v>73.9</v>
      </c>
      <c r="J76" s="59">
        <v>77.3</v>
      </c>
      <c r="K76" s="59">
        <v>55.4</v>
      </c>
      <c r="L76" s="59">
        <v>82.5</v>
      </c>
      <c r="M76" s="59">
        <v>89.2</v>
      </c>
      <c r="N76" s="59">
        <v>68.7</v>
      </c>
    </row>
    <row r="77" spans="2:14" ht="12" customHeight="1">
      <c r="B77" s="58" t="s">
        <v>44</v>
      </c>
      <c r="C77" s="60" t="s">
        <v>3</v>
      </c>
      <c r="D77" s="60" t="s">
        <v>3</v>
      </c>
      <c r="E77" s="60" t="s">
        <v>3</v>
      </c>
      <c r="F77" s="60" t="s">
        <v>3</v>
      </c>
      <c r="G77" s="60" t="s">
        <v>3</v>
      </c>
      <c r="H77" s="60" t="s">
        <v>3</v>
      </c>
      <c r="I77" s="59">
        <v>75.6</v>
      </c>
      <c r="J77" s="59">
        <v>79.5</v>
      </c>
      <c r="K77" s="59">
        <v>65.6</v>
      </c>
      <c r="L77" s="59">
        <v>83.1</v>
      </c>
      <c r="M77" s="59">
        <v>89.6</v>
      </c>
      <c r="N77" s="59">
        <v>70.1</v>
      </c>
    </row>
    <row r="78" spans="2:14" ht="12" customHeight="1">
      <c r="B78" s="58" t="s">
        <v>43</v>
      </c>
      <c r="C78" s="59">
        <v>73.4</v>
      </c>
      <c r="D78" s="59">
        <v>73.8</v>
      </c>
      <c r="E78" s="59" t="s">
        <v>165</v>
      </c>
      <c r="F78" s="59">
        <v>76.8</v>
      </c>
      <c r="G78" s="59">
        <v>88.4</v>
      </c>
      <c r="H78" s="59">
        <v>66.9</v>
      </c>
      <c r="I78" s="59">
        <v>76.5</v>
      </c>
      <c r="J78" s="59">
        <v>87</v>
      </c>
      <c r="K78" s="59">
        <v>67.4</v>
      </c>
      <c r="L78" s="59">
        <v>82.1</v>
      </c>
      <c r="M78" s="59">
        <v>87.9</v>
      </c>
      <c r="N78" s="59">
        <v>69.2</v>
      </c>
    </row>
    <row r="79" spans="2:14" ht="12" customHeight="1">
      <c r="B79" s="58" t="s">
        <v>42</v>
      </c>
      <c r="C79" s="59">
        <v>78.1</v>
      </c>
      <c r="D79" s="59">
        <v>82.2</v>
      </c>
      <c r="E79" s="59">
        <v>57</v>
      </c>
      <c r="F79" s="59">
        <v>67.9</v>
      </c>
      <c r="G79" s="59">
        <v>72</v>
      </c>
      <c r="H79" s="59">
        <v>59</v>
      </c>
      <c r="I79" s="59">
        <v>74.2</v>
      </c>
      <c r="J79" s="59">
        <v>78.3</v>
      </c>
      <c r="K79" s="59">
        <v>57.5</v>
      </c>
      <c r="L79" s="59">
        <v>76.2</v>
      </c>
      <c r="M79" s="59">
        <v>82.2</v>
      </c>
      <c r="N79" s="59">
        <v>60.4</v>
      </c>
    </row>
    <row r="80" spans="2:14" ht="12" customHeight="1">
      <c r="B80" s="58" t="s">
        <v>41</v>
      </c>
      <c r="C80" s="59">
        <v>76.5</v>
      </c>
      <c r="D80" s="59">
        <v>83.6</v>
      </c>
      <c r="E80" s="59">
        <v>50.3</v>
      </c>
      <c r="F80" s="59">
        <v>79.8</v>
      </c>
      <c r="G80" s="59">
        <v>83.2</v>
      </c>
      <c r="H80" s="59">
        <v>65.4</v>
      </c>
      <c r="I80" s="59">
        <v>79.2</v>
      </c>
      <c r="J80" s="59">
        <v>83.2</v>
      </c>
      <c r="K80" s="59">
        <v>62.3</v>
      </c>
      <c r="L80" s="59">
        <v>72.5</v>
      </c>
      <c r="M80" s="59">
        <v>85.6</v>
      </c>
      <c r="N80" s="59">
        <v>40.4</v>
      </c>
    </row>
    <row r="81" spans="2:14" ht="12" customHeight="1">
      <c r="B81" s="58" t="s">
        <v>40</v>
      </c>
      <c r="C81" s="59">
        <v>82.7</v>
      </c>
      <c r="D81" s="59">
        <v>87.1</v>
      </c>
      <c r="E81" s="59">
        <v>55.8</v>
      </c>
      <c r="F81" s="59">
        <v>83</v>
      </c>
      <c r="G81" s="59">
        <v>85.5</v>
      </c>
      <c r="H81" s="59">
        <v>73.7</v>
      </c>
      <c r="I81" s="59">
        <v>82.9</v>
      </c>
      <c r="J81" s="59">
        <v>86</v>
      </c>
      <c r="K81" s="59">
        <v>67.6</v>
      </c>
      <c r="L81" s="59">
        <v>78.4</v>
      </c>
      <c r="M81" s="59">
        <v>87.6</v>
      </c>
      <c r="N81" s="59">
        <v>56.7</v>
      </c>
    </row>
    <row r="82" spans="2:14" ht="12" customHeight="1">
      <c r="B82" s="58" t="s">
        <v>39</v>
      </c>
      <c r="C82" s="59">
        <v>75.6</v>
      </c>
      <c r="D82" s="59">
        <v>86.4</v>
      </c>
      <c r="E82" s="59">
        <v>55.8</v>
      </c>
      <c r="F82" s="59">
        <v>68.2</v>
      </c>
      <c r="G82" s="59">
        <v>74.4</v>
      </c>
      <c r="H82" s="59">
        <v>54.2</v>
      </c>
      <c r="I82" s="59">
        <v>69.9</v>
      </c>
      <c r="J82" s="59">
        <v>77</v>
      </c>
      <c r="K82" s="59">
        <v>54.7</v>
      </c>
      <c r="L82" s="59">
        <v>78.5</v>
      </c>
      <c r="M82" s="59">
        <v>89.2</v>
      </c>
      <c r="N82" s="59">
        <v>52.1</v>
      </c>
    </row>
    <row r="83" spans="2:14" ht="12" customHeight="1">
      <c r="B83" s="58" t="s">
        <v>38</v>
      </c>
      <c r="C83" s="59">
        <v>76.2</v>
      </c>
      <c r="D83" s="59">
        <v>86.1</v>
      </c>
      <c r="E83" s="60" t="s">
        <v>130</v>
      </c>
      <c r="F83" s="59">
        <v>67.6</v>
      </c>
      <c r="G83" s="59">
        <v>80.5</v>
      </c>
      <c r="H83" s="59">
        <v>43.2</v>
      </c>
      <c r="I83" s="59">
        <v>68.5</v>
      </c>
      <c r="J83" s="59">
        <v>81.2</v>
      </c>
      <c r="K83" s="59">
        <v>42.5</v>
      </c>
      <c r="L83" s="59">
        <v>72.1</v>
      </c>
      <c r="M83" s="59">
        <v>84.8</v>
      </c>
      <c r="N83" s="59">
        <v>44.4</v>
      </c>
    </row>
    <row r="84" spans="2:14" ht="12" customHeight="1">
      <c r="B84" s="58" t="s">
        <v>37</v>
      </c>
      <c r="C84" s="59">
        <v>74.4</v>
      </c>
      <c r="D84" s="59">
        <v>76.9</v>
      </c>
      <c r="E84" s="59">
        <v>63.2</v>
      </c>
      <c r="F84" s="59">
        <v>72</v>
      </c>
      <c r="G84" s="59">
        <v>74.3</v>
      </c>
      <c r="H84" s="59">
        <v>67</v>
      </c>
      <c r="I84" s="59">
        <v>72.7</v>
      </c>
      <c r="J84" s="59">
        <v>75.2</v>
      </c>
      <c r="K84" s="59">
        <v>65.8</v>
      </c>
      <c r="L84" s="59">
        <v>67.9</v>
      </c>
      <c r="M84" s="59">
        <v>77.1</v>
      </c>
      <c r="N84" s="59">
        <v>50</v>
      </c>
    </row>
    <row r="85" spans="2:14" ht="12" customHeight="1">
      <c r="B85" s="58" t="s">
        <v>36</v>
      </c>
      <c r="C85" s="59">
        <v>82.1</v>
      </c>
      <c r="D85" s="59">
        <v>88.6</v>
      </c>
      <c r="E85" s="59">
        <v>50.2</v>
      </c>
      <c r="F85" s="59">
        <v>81.6</v>
      </c>
      <c r="G85" s="59">
        <v>83.9</v>
      </c>
      <c r="H85" s="59">
        <v>63.2</v>
      </c>
      <c r="I85" s="59">
        <v>81.8</v>
      </c>
      <c r="J85" s="59">
        <v>86.2</v>
      </c>
      <c r="K85" s="59">
        <v>54.4</v>
      </c>
      <c r="L85" s="59">
        <v>79.3</v>
      </c>
      <c r="M85" s="59">
        <v>88.6</v>
      </c>
      <c r="N85" s="59">
        <v>57.5</v>
      </c>
    </row>
    <row r="86" spans="2:14" ht="12" customHeight="1">
      <c r="B86" s="58" t="s">
        <v>35</v>
      </c>
      <c r="C86" s="59">
        <v>72.6</v>
      </c>
      <c r="D86" s="59">
        <v>83.2</v>
      </c>
      <c r="E86" s="59">
        <v>56.3</v>
      </c>
      <c r="F86" s="59">
        <v>72.6</v>
      </c>
      <c r="G86" s="59">
        <v>84.4</v>
      </c>
      <c r="H86" s="59">
        <v>61</v>
      </c>
      <c r="I86" s="59">
        <v>72.6</v>
      </c>
      <c r="J86" s="59">
        <v>84.2</v>
      </c>
      <c r="K86" s="59">
        <v>60.6</v>
      </c>
      <c r="L86" s="59">
        <v>81.4</v>
      </c>
      <c r="M86" s="59">
        <v>87.9</v>
      </c>
      <c r="N86" s="59">
        <v>66.9</v>
      </c>
    </row>
    <row r="87" spans="2:14" ht="12" customHeight="1">
      <c r="B87" s="58" t="s">
        <v>34</v>
      </c>
      <c r="C87" s="59" t="s">
        <v>162</v>
      </c>
      <c r="D87" s="59" t="s">
        <v>163</v>
      </c>
      <c r="E87" s="60" t="s">
        <v>130</v>
      </c>
      <c r="F87" s="59">
        <v>76.6</v>
      </c>
      <c r="G87" s="59">
        <v>86.8</v>
      </c>
      <c r="H87" s="59">
        <v>66.4</v>
      </c>
      <c r="I87" s="59">
        <v>76.2</v>
      </c>
      <c r="J87" s="59">
        <v>86.2</v>
      </c>
      <c r="K87" s="59">
        <v>66.1</v>
      </c>
      <c r="L87" s="59">
        <v>81</v>
      </c>
      <c r="M87" s="59">
        <v>89.4</v>
      </c>
      <c r="N87" s="59">
        <v>66.2</v>
      </c>
    </row>
    <row r="88" spans="2:14" ht="12" customHeight="1">
      <c r="B88" s="58" t="s">
        <v>33</v>
      </c>
      <c r="C88" s="59">
        <v>80.3</v>
      </c>
      <c r="D88" s="59">
        <v>89.3</v>
      </c>
      <c r="E88" s="59">
        <v>43.9</v>
      </c>
      <c r="F88" s="59">
        <v>72.7</v>
      </c>
      <c r="G88" s="59">
        <v>79.3</v>
      </c>
      <c r="H88" s="59">
        <v>41.7</v>
      </c>
      <c r="I88" s="59">
        <v>78.8</v>
      </c>
      <c r="J88" s="59">
        <v>87.3</v>
      </c>
      <c r="K88" s="59">
        <v>43.6</v>
      </c>
      <c r="L88" s="59">
        <v>71.6</v>
      </c>
      <c r="M88" s="59">
        <v>88.4</v>
      </c>
      <c r="N88" s="59">
        <v>35.6</v>
      </c>
    </row>
    <row r="89" spans="2:14" ht="12" customHeight="1">
      <c r="B89" s="58" t="s">
        <v>32</v>
      </c>
      <c r="C89" s="59">
        <v>77.1</v>
      </c>
      <c r="D89" s="59">
        <v>85</v>
      </c>
      <c r="E89" s="59">
        <v>52.2</v>
      </c>
      <c r="F89" s="59">
        <v>78.7</v>
      </c>
      <c r="G89" s="59">
        <v>84.2</v>
      </c>
      <c r="H89" s="60" t="s">
        <v>130</v>
      </c>
      <c r="I89" s="59">
        <v>77.5</v>
      </c>
      <c r="J89" s="59">
        <v>84.8</v>
      </c>
      <c r="K89" s="59">
        <v>53.3</v>
      </c>
      <c r="L89" s="59">
        <v>73.7</v>
      </c>
      <c r="M89" s="59">
        <v>85.8</v>
      </c>
      <c r="N89" s="59">
        <v>48</v>
      </c>
    </row>
    <row r="90" spans="2:14" ht="12" customHeight="1">
      <c r="B90" s="58" t="s">
        <v>31</v>
      </c>
      <c r="C90" s="59">
        <v>74.5</v>
      </c>
      <c r="D90" s="59">
        <v>82.9</v>
      </c>
      <c r="E90" s="59">
        <v>52.6</v>
      </c>
      <c r="F90" s="59">
        <v>71.7</v>
      </c>
      <c r="G90" s="59">
        <v>75.3</v>
      </c>
      <c r="H90" s="59" t="s">
        <v>168</v>
      </c>
      <c r="I90" s="59">
        <v>72.8</v>
      </c>
      <c r="J90" s="59">
        <v>77.9</v>
      </c>
      <c r="K90" s="59">
        <v>52.8</v>
      </c>
      <c r="L90" s="59">
        <v>71.2</v>
      </c>
      <c r="M90" s="59">
        <v>81.3</v>
      </c>
      <c r="N90" s="59">
        <v>41.7</v>
      </c>
    </row>
    <row r="91" spans="2:14" ht="12" customHeight="1">
      <c r="B91" s="58" t="s">
        <v>30</v>
      </c>
      <c r="C91" s="59">
        <v>80.1</v>
      </c>
      <c r="D91" s="59">
        <v>85.1</v>
      </c>
      <c r="E91" s="59">
        <v>66.7</v>
      </c>
      <c r="F91" s="59">
        <v>67.3</v>
      </c>
      <c r="G91" s="59">
        <v>70.6</v>
      </c>
      <c r="H91" s="59">
        <v>57.6</v>
      </c>
      <c r="I91" s="59">
        <v>70.4</v>
      </c>
      <c r="J91" s="59">
        <v>74</v>
      </c>
      <c r="K91" s="59">
        <v>59.7</v>
      </c>
      <c r="L91" s="59">
        <v>83.4</v>
      </c>
      <c r="M91" s="59">
        <v>89.6</v>
      </c>
      <c r="N91" s="59">
        <v>68</v>
      </c>
    </row>
    <row r="92" spans="2:14" ht="12" customHeight="1">
      <c r="B92" s="58" t="s">
        <v>29</v>
      </c>
      <c r="C92" s="59">
        <v>81.2</v>
      </c>
      <c r="D92" s="59">
        <v>87.3</v>
      </c>
      <c r="E92" s="59">
        <v>59.4</v>
      </c>
      <c r="F92" s="59">
        <v>69.2</v>
      </c>
      <c r="G92" s="59">
        <v>75.9</v>
      </c>
      <c r="H92" s="59">
        <v>38.7</v>
      </c>
      <c r="I92" s="59">
        <v>74.2</v>
      </c>
      <c r="J92" s="59">
        <v>80.5</v>
      </c>
      <c r="K92" s="59">
        <v>47.6</v>
      </c>
      <c r="L92" s="59">
        <v>79.9</v>
      </c>
      <c r="M92" s="59">
        <v>90.4</v>
      </c>
      <c r="N92" s="59">
        <v>48.8</v>
      </c>
    </row>
    <row r="93" spans="2:14" ht="12" customHeight="1">
      <c r="B93" s="58" t="s">
        <v>28</v>
      </c>
      <c r="C93" s="59">
        <v>79.8</v>
      </c>
      <c r="D93" s="59" t="s">
        <v>164</v>
      </c>
      <c r="E93" s="60" t="s">
        <v>130</v>
      </c>
      <c r="F93" s="59">
        <v>68</v>
      </c>
      <c r="G93" s="59">
        <v>76.6</v>
      </c>
      <c r="H93" s="60" t="s">
        <v>130</v>
      </c>
      <c r="I93" s="59">
        <v>70.7</v>
      </c>
      <c r="J93" s="59">
        <v>78.7</v>
      </c>
      <c r="K93" s="59" t="s">
        <v>170</v>
      </c>
      <c r="L93" s="59">
        <v>73.2</v>
      </c>
      <c r="M93" s="59">
        <v>85.2</v>
      </c>
      <c r="N93" s="59">
        <v>46.9</v>
      </c>
    </row>
    <row r="94" spans="2:14" ht="12" customHeight="1">
      <c r="B94" s="58" t="s">
        <v>27</v>
      </c>
      <c r="C94" s="59">
        <v>87.6</v>
      </c>
      <c r="D94" s="59">
        <v>91.2</v>
      </c>
      <c r="E94" s="60" t="s">
        <v>130</v>
      </c>
      <c r="F94" s="59">
        <v>82.1</v>
      </c>
      <c r="G94" s="59">
        <v>87.3</v>
      </c>
      <c r="H94" s="59">
        <v>70.5</v>
      </c>
      <c r="I94" s="59">
        <v>83.6</v>
      </c>
      <c r="J94" s="59">
        <v>88.5</v>
      </c>
      <c r="K94" s="59">
        <v>69.5</v>
      </c>
      <c r="L94" s="59">
        <v>78.6</v>
      </c>
      <c r="M94" s="59">
        <v>88.8</v>
      </c>
      <c r="N94" s="59">
        <v>56.2</v>
      </c>
    </row>
    <row r="95" spans="2:14" ht="12" customHeight="1">
      <c r="B95" s="58" t="s">
        <v>26</v>
      </c>
      <c r="C95" s="60" t="s">
        <v>130</v>
      </c>
      <c r="D95" s="60" t="s">
        <v>130</v>
      </c>
      <c r="E95" s="60" t="s">
        <v>130</v>
      </c>
      <c r="F95" s="60" t="s">
        <v>130</v>
      </c>
      <c r="G95" s="60" t="s">
        <v>130</v>
      </c>
      <c r="H95" s="60" t="s">
        <v>130</v>
      </c>
      <c r="I95" s="60" t="s">
        <v>130</v>
      </c>
      <c r="J95" s="60" t="s">
        <v>130</v>
      </c>
      <c r="K95" s="60" t="s">
        <v>130</v>
      </c>
      <c r="L95" s="59">
        <v>70.8</v>
      </c>
      <c r="M95" s="59">
        <v>82.5</v>
      </c>
      <c r="N95" s="59">
        <v>42.7</v>
      </c>
    </row>
    <row r="96" spans="2:14" ht="12" customHeight="1">
      <c r="B96" s="58" t="s">
        <v>25</v>
      </c>
      <c r="C96" s="59">
        <v>66.9</v>
      </c>
      <c r="D96" s="59">
        <v>86</v>
      </c>
      <c r="E96" s="59">
        <v>35.9</v>
      </c>
      <c r="F96" s="59">
        <v>72.8</v>
      </c>
      <c r="G96" s="59">
        <v>86.6</v>
      </c>
      <c r="H96" s="59">
        <v>40.9</v>
      </c>
      <c r="I96" s="59">
        <v>71.4</v>
      </c>
      <c r="J96" s="59">
        <v>86.5</v>
      </c>
      <c r="K96" s="59">
        <v>39.5</v>
      </c>
      <c r="L96" s="59">
        <v>76.5</v>
      </c>
      <c r="M96" s="59">
        <v>91.3</v>
      </c>
      <c r="N96" s="59">
        <v>39.7</v>
      </c>
    </row>
    <row r="97" spans="2:14" ht="12" customHeight="1">
      <c r="B97" s="58" t="s">
        <v>24</v>
      </c>
      <c r="C97" s="59">
        <v>66.9</v>
      </c>
      <c r="D97" s="59">
        <v>83.2</v>
      </c>
      <c r="E97" s="59" t="s">
        <v>166</v>
      </c>
      <c r="F97" s="59">
        <v>74.8</v>
      </c>
      <c r="G97" s="59">
        <v>81.1</v>
      </c>
      <c r="H97" s="60" t="s">
        <v>130</v>
      </c>
      <c r="I97" s="59">
        <v>68.9</v>
      </c>
      <c r="J97" s="59">
        <v>82.6</v>
      </c>
      <c r="K97" s="59">
        <v>42.9</v>
      </c>
      <c r="L97" s="59">
        <v>76.3</v>
      </c>
      <c r="M97" s="59">
        <v>87.3</v>
      </c>
      <c r="N97" s="59">
        <v>51.9</v>
      </c>
    </row>
    <row r="98" spans="2:14" ht="12" customHeight="1">
      <c r="B98" s="58" t="s">
        <v>23</v>
      </c>
      <c r="C98" s="59">
        <v>82.3</v>
      </c>
      <c r="D98" s="59">
        <v>82.9</v>
      </c>
      <c r="E98" s="59">
        <v>86.3</v>
      </c>
      <c r="F98" s="59">
        <v>69.4</v>
      </c>
      <c r="G98" s="59">
        <v>70.1</v>
      </c>
      <c r="H98" s="59">
        <v>65</v>
      </c>
      <c r="I98" s="59">
        <v>74.3</v>
      </c>
      <c r="J98" s="59">
        <v>75</v>
      </c>
      <c r="K98" s="59">
        <v>72.4</v>
      </c>
      <c r="L98" s="59">
        <v>80.3</v>
      </c>
      <c r="M98" s="59">
        <v>87.7</v>
      </c>
      <c r="N98" s="59">
        <v>65</v>
      </c>
    </row>
    <row r="99" spans="2:14" ht="12" customHeight="1">
      <c r="B99" s="58" t="s">
        <v>22</v>
      </c>
      <c r="C99" s="59">
        <v>84.8</v>
      </c>
      <c r="D99" s="59">
        <v>90.5</v>
      </c>
      <c r="E99" s="59">
        <v>74.7</v>
      </c>
      <c r="F99" s="59">
        <v>78.1</v>
      </c>
      <c r="G99" s="59">
        <v>82.1</v>
      </c>
      <c r="H99" s="59">
        <v>65.9</v>
      </c>
      <c r="I99" s="59">
        <v>79.8</v>
      </c>
      <c r="J99" s="59">
        <v>84</v>
      </c>
      <c r="K99" s="59">
        <v>69.7</v>
      </c>
      <c r="L99" s="59">
        <v>88</v>
      </c>
      <c r="M99" s="59">
        <v>93</v>
      </c>
      <c r="N99" s="59">
        <v>80.7</v>
      </c>
    </row>
    <row r="100" spans="2:14" ht="12" customHeight="1">
      <c r="B100" s="58" t="s">
        <v>21</v>
      </c>
      <c r="C100" s="59">
        <v>85.7</v>
      </c>
      <c r="D100" s="59">
        <v>89</v>
      </c>
      <c r="E100" s="59">
        <v>67.6</v>
      </c>
      <c r="F100" s="59">
        <v>73.3</v>
      </c>
      <c r="G100" s="59">
        <v>77.5</v>
      </c>
      <c r="H100" s="59">
        <v>60.2</v>
      </c>
      <c r="I100" s="59">
        <v>77.9</v>
      </c>
      <c r="J100" s="59">
        <v>81.8</v>
      </c>
      <c r="K100" s="59">
        <v>62.2</v>
      </c>
      <c r="L100" s="59">
        <v>81.2</v>
      </c>
      <c r="M100" s="59">
        <v>86.9</v>
      </c>
      <c r="N100" s="59">
        <v>64.7</v>
      </c>
    </row>
    <row r="101" spans="2:26" ht="12" customHeight="1"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</row>
    <row r="102" spans="2:26" ht="12" customHeight="1">
      <c r="B102" s="30" t="s">
        <v>108</v>
      </c>
      <c r="C102" s="124"/>
      <c r="D102" s="124"/>
      <c r="E102" s="124"/>
      <c r="F102" s="30" t="s">
        <v>93</v>
      </c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</row>
    <row r="103" spans="2:26" ht="12" customHeight="1">
      <c r="B103" s="30" t="s">
        <v>106</v>
      </c>
      <c r="C103" s="30" t="s">
        <v>109</v>
      </c>
      <c r="D103" s="124"/>
      <c r="E103" s="124"/>
      <c r="F103" s="30" t="s">
        <v>3</v>
      </c>
      <c r="G103" s="30" t="s">
        <v>94</v>
      </c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</row>
    <row r="104" spans="2:26" ht="12" customHeight="1">
      <c r="B104" s="30" t="s">
        <v>66</v>
      </c>
      <c r="C104" s="30" t="s">
        <v>110</v>
      </c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</row>
    <row r="105" spans="2:26" ht="12" customHeight="1">
      <c r="B105" s="30" t="s">
        <v>111</v>
      </c>
      <c r="C105" s="30" t="s">
        <v>112</v>
      </c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</row>
    <row r="106" spans="2:26" ht="12" customHeight="1">
      <c r="B106" s="30" t="s">
        <v>113</v>
      </c>
      <c r="C106" s="30" t="s">
        <v>114</v>
      </c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</row>
    <row r="107" spans="2:26" ht="12" customHeight="1">
      <c r="B107" s="30" t="s">
        <v>115</v>
      </c>
      <c r="C107" s="30" t="s">
        <v>116</v>
      </c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</row>
    <row r="108" spans="2:26" ht="12" customHeight="1">
      <c r="B108" s="30" t="s">
        <v>117</v>
      </c>
      <c r="C108" s="30" t="s">
        <v>118</v>
      </c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</row>
    <row r="109" spans="2:26" ht="12" customHeight="1">
      <c r="B109" s="30" t="s">
        <v>119</v>
      </c>
      <c r="C109" s="30" t="s">
        <v>120</v>
      </c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</row>
    <row r="110" spans="2:26" ht="12" customHeight="1">
      <c r="B110" s="30" t="s">
        <v>121</v>
      </c>
      <c r="C110" s="30" t="s">
        <v>122</v>
      </c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</row>
    <row r="111" spans="2:26" ht="12" customHeight="1">
      <c r="B111" s="30" t="s">
        <v>123</v>
      </c>
      <c r="C111" s="30" t="s">
        <v>124</v>
      </c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</row>
    <row r="112" spans="2:26" ht="12" customHeight="1">
      <c r="B112" s="30" t="s">
        <v>125</v>
      </c>
      <c r="C112" s="30" t="s">
        <v>126</v>
      </c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</row>
    <row r="113" spans="2:26" ht="12" customHeight="1">
      <c r="B113" s="30" t="s">
        <v>65</v>
      </c>
      <c r="C113" s="30" t="s">
        <v>127</v>
      </c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</row>
    <row r="114" spans="2:26" ht="12" customHeight="1">
      <c r="B114" s="30" t="s">
        <v>128</v>
      </c>
      <c r="C114" s="30" t="s">
        <v>129</v>
      </c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</row>
    <row r="115" spans="2:26" ht="12" customHeight="1"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</row>
    <row r="116" spans="2:26" ht="12" customHeight="1"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</row>
    <row r="117" spans="2:26" ht="12" customHeight="1"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</row>
    <row r="118" spans="2:26" ht="12" customHeight="1"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</row>
    <row r="119" spans="2:26" ht="12" customHeight="1"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</row>
    <row r="120" spans="2:26" ht="12" customHeight="1"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</row>
    <row r="121" spans="2:26" ht="12" customHeight="1"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</row>
    <row r="122" spans="2:26" ht="12" customHeight="1"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</row>
    <row r="123" spans="2:26" ht="12" customHeight="1"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</row>
    <row r="124" spans="2:26" ht="12" customHeight="1"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</row>
    <row r="125" spans="2:26" ht="12" customHeight="1"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</row>
    <row r="126" spans="2:26" ht="12" customHeight="1"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</row>
    <row r="127" spans="2:26" ht="12" customHeight="1"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</row>
    <row r="128" spans="2:26" ht="12" customHeight="1"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</row>
  </sheetData>
  <mergeCells count="14">
    <mergeCell ref="C5:E6"/>
    <mergeCell ref="F5:H6"/>
    <mergeCell ref="I5:N5"/>
    <mergeCell ref="I6:K6"/>
    <mergeCell ref="L6:N6"/>
    <mergeCell ref="C7:N7"/>
    <mergeCell ref="C8:C9"/>
    <mergeCell ref="D8:E8"/>
    <mergeCell ref="F8:F9"/>
    <mergeCell ref="G8:H8"/>
    <mergeCell ref="I8:I9"/>
    <mergeCell ref="J8:K8"/>
    <mergeCell ref="L8:L9"/>
    <mergeCell ref="M8:N8"/>
  </mergeCells>
  <conditionalFormatting sqref="B59:B86">
    <cfRule type="cellIs" priority="4" dxfId="0" operator="lessThan">
      <formula>0</formula>
    </cfRule>
  </conditionalFormatting>
  <conditionalFormatting sqref="C59:C86">
    <cfRule type="cellIs" priority="3" dxfId="0" operator="lessThan">
      <formula>0</formula>
    </cfRule>
  </conditionalFormatting>
  <conditionalFormatting sqref="D59:D69">
    <cfRule type="cellIs" priority="2" dxfId="0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02"/>
  <sheetViews>
    <sheetView showGridLines="0" workbookViewId="0" topLeftCell="A1"/>
  </sheetViews>
  <sheetFormatPr defaultColWidth="9.140625" defaultRowHeight="15"/>
  <cols>
    <col min="1" max="16384" width="9.140625" style="1" customWidth="1"/>
  </cols>
  <sheetData>
    <row r="2" ht="15">
      <c r="B2" s="47" t="s">
        <v>296</v>
      </c>
    </row>
    <row r="3" ht="15">
      <c r="B3" s="1" t="s">
        <v>4</v>
      </c>
    </row>
    <row r="4" ht="15">
      <c r="P4" s="3"/>
    </row>
    <row r="5" ht="15">
      <c r="P5" s="3"/>
    </row>
    <row r="21" ht="15">
      <c r="P21" s="7"/>
    </row>
    <row r="22" ht="15">
      <c r="P22" s="7"/>
    </row>
    <row r="27" ht="15">
      <c r="B27" s="94"/>
    </row>
    <row r="29" ht="15">
      <c r="B29" s="1" t="s">
        <v>74</v>
      </c>
    </row>
    <row r="30" ht="15">
      <c r="B30" s="1" t="s">
        <v>229</v>
      </c>
    </row>
    <row r="55" ht="15">
      <c r="B55" s="71" t="s">
        <v>95</v>
      </c>
    </row>
    <row r="56" ht="15">
      <c r="B56" s="1" t="s">
        <v>174</v>
      </c>
    </row>
    <row r="60" spans="2:10" ht="15">
      <c r="B60" s="79"/>
      <c r="C60" s="79" t="s">
        <v>12</v>
      </c>
      <c r="D60" s="79" t="s">
        <v>13</v>
      </c>
      <c r="E60" s="79" t="s">
        <v>14</v>
      </c>
      <c r="F60" s="79" t="s">
        <v>9</v>
      </c>
      <c r="G60" s="79" t="s">
        <v>10</v>
      </c>
      <c r="H60" s="79" t="s">
        <v>11</v>
      </c>
      <c r="I60" s="79" t="s">
        <v>58</v>
      </c>
      <c r="J60" s="79" t="s">
        <v>98</v>
      </c>
    </row>
    <row r="61" spans="2:12" ht="15">
      <c r="B61" s="79" t="s">
        <v>73</v>
      </c>
      <c r="C61" s="80">
        <v>8.1</v>
      </c>
      <c r="D61" s="80">
        <v>11</v>
      </c>
      <c r="E61" s="80">
        <v>11.4</v>
      </c>
      <c r="F61" s="80">
        <v>11.3</v>
      </c>
      <c r="G61" s="80">
        <v>11.9</v>
      </c>
      <c r="H61" s="80">
        <v>12.1</v>
      </c>
      <c r="I61" s="80">
        <v>11.4</v>
      </c>
      <c r="J61" s="80">
        <v>10.2</v>
      </c>
      <c r="L61" s="6">
        <f>+J61-I61</f>
        <v>-1.200000000000001</v>
      </c>
    </row>
    <row r="62" spans="2:12" ht="15">
      <c r="B62" s="79" t="s">
        <v>55</v>
      </c>
      <c r="C62" s="80">
        <v>13.9</v>
      </c>
      <c r="D62" s="80">
        <v>19</v>
      </c>
      <c r="E62" s="80">
        <v>19.4</v>
      </c>
      <c r="F62" s="80">
        <v>19.8</v>
      </c>
      <c r="G62" s="80">
        <v>21.2</v>
      </c>
      <c r="H62" s="80">
        <v>21.9</v>
      </c>
      <c r="I62" s="80">
        <v>20.1</v>
      </c>
      <c r="J62" s="80">
        <v>18.9</v>
      </c>
      <c r="L62" s="6">
        <f aca="true" t="shared" si="0" ref="L62:L63">+J62-I62</f>
        <v>-1.2000000000000028</v>
      </c>
    </row>
    <row r="63" spans="2:12" ht="15">
      <c r="B63" s="79" t="s">
        <v>81</v>
      </c>
      <c r="C63" s="80">
        <v>6.3</v>
      </c>
      <c r="D63" s="80">
        <v>8</v>
      </c>
      <c r="E63" s="80">
        <v>8.7</v>
      </c>
      <c r="F63" s="80">
        <v>8.7</v>
      </c>
      <c r="G63" s="80">
        <v>9.6</v>
      </c>
      <c r="H63" s="80">
        <v>10</v>
      </c>
      <c r="I63" s="80">
        <v>9.5</v>
      </c>
      <c r="J63" s="80">
        <v>8.7</v>
      </c>
      <c r="L63" s="6">
        <f t="shared" si="0"/>
        <v>-0.8000000000000007</v>
      </c>
    </row>
    <row r="64" spans="3:10" ht="15">
      <c r="C64" s="6">
        <f aca="true" t="shared" si="1" ref="C64:I64">+C62-C63</f>
        <v>7.6000000000000005</v>
      </c>
      <c r="D64" s="6">
        <f t="shared" si="1"/>
        <v>11</v>
      </c>
      <c r="E64" s="6">
        <f t="shared" si="1"/>
        <v>10.7</v>
      </c>
      <c r="F64" s="6">
        <f t="shared" si="1"/>
        <v>11.100000000000001</v>
      </c>
      <c r="G64" s="6">
        <f t="shared" si="1"/>
        <v>11.6</v>
      </c>
      <c r="H64" s="6">
        <f t="shared" si="1"/>
        <v>11.899999999999999</v>
      </c>
      <c r="I64" s="6">
        <f t="shared" si="1"/>
        <v>10.600000000000001</v>
      </c>
      <c r="J64" s="6">
        <f>+J62-J63</f>
        <v>10.2</v>
      </c>
    </row>
    <row r="65" spans="8:10" ht="15">
      <c r="H65" s="6">
        <f>+H61-H63</f>
        <v>2.0999999999999996</v>
      </c>
      <c r="I65" s="6">
        <f>+I61-I63</f>
        <v>1.9000000000000004</v>
      </c>
      <c r="J65" s="6">
        <f>+J61-J63</f>
        <v>1.5</v>
      </c>
    </row>
    <row r="73" spans="2:18" ht="15">
      <c r="B73" s="76" t="s">
        <v>173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</row>
    <row r="74" spans="2:18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2:18" ht="15">
      <c r="B75" s="76" t="s">
        <v>85</v>
      </c>
      <c r="C75" s="78">
        <v>42486.09443287037</v>
      </c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</row>
    <row r="76" spans="2:18" ht="15">
      <c r="B76" s="76" t="s">
        <v>86</v>
      </c>
      <c r="C76" s="78">
        <v>42507.4159502199</v>
      </c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</row>
    <row r="77" spans="2:18" ht="15">
      <c r="B77" s="76" t="s">
        <v>87</v>
      </c>
      <c r="C77" s="76" t="s">
        <v>51</v>
      </c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</row>
    <row r="78" spans="2:18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2:18" ht="15">
      <c r="B79" s="76" t="s">
        <v>20</v>
      </c>
      <c r="C79" s="76" t="s">
        <v>6</v>
      </c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</row>
    <row r="80" spans="2:18" ht="15">
      <c r="B80" s="76" t="s">
        <v>19</v>
      </c>
      <c r="C80" s="76" t="s">
        <v>92</v>
      </c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</row>
    <row r="81" spans="2:18" ht="15">
      <c r="B81" s="76" t="s">
        <v>90</v>
      </c>
      <c r="C81" s="76" t="s">
        <v>91</v>
      </c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</row>
    <row r="82" spans="2:18" ht="15">
      <c r="B82" s="76" t="s">
        <v>70</v>
      </c>
      <c r="C82" s="76" t="s">
        <v>52</v>
      </c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</row>
    <row r="83" spans="2:18" ht="1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2:10" ht="15">
      <c r="B84" s="79" t="s">
        <v>97</v>
      </c>
      <c r="C84" s="79" t="s">
        <v>12</v>
      </c>
      <c r="D84" s="79" t="s">
        <v>13</v>
      </c>
      <c r="E84" s="79" t="s">
        <v>14</v>
      </c>
      <c r="F84" s="79" t="s">
        <v>9</v>
      </c>
      <c r="G84" s="79" t="s">
        <v>10</v>
      </c>
      <c r="H84" s="79" t="s">
        <v>11</v>
      </c>
      <c r="I84" s="79" t="s">
        <v>58</v>
      </c>
      <c r="J84" s="79" t="s">
        <v>98</v>
      </c>
    </row>
    <row r="85" spans="2:10" ht="15">
      <c r="B85" s="79" t="s">
        <v>101</v>
      </c>
      <c r="C85" s="80">
        <v>8.1</v>
      </c>
      <c r="D85" s="80">
        <v>11</v>
      </c>
      <c r="E85" s="80">
        <v>11.4</v>
      </c>
      <c r="F85" s="80">
        <v>11.3</v>
      </c>
      <c r="G85" s="80">
        <v>11.9</v>
      </c>
      <c r="H85" s="80">
        <v>12.1</v>
      </c>
      <c r="I85" s="80">
        <v>11.4</v>
      </c>
      <c r="J85" s="80">
        <v>10.2</v>
      </c>
    </row>
    <row r="86" spans="2:10" ht="15">
      <c r="B86" s="79" t="s">
        <v>59</v>
      </c>
      <c r="C86" s="80">
        <v>13.9</v>
      </c>
      <c r="D86" s="80">
        <v>19</v>
      </c>
      <c r="E86" s="80">
        <v>19.4</v>
      </c>
      <c r="F86" s="80">
        <v>19.8</v>
      </c>
      <c r="G86" s="80">
        <v>21.2</v>
      </c>
      <c r="H86" s="80">
        <v>21.9</v>
      </c>
      <c r="I86" s="80">
        <v>20.1</v>
      </c>
      <c r="J86" s="80">
        <v>18.9</v>
      </c>
    </row>
    <row r="87" spans="2:10" ht="15">
      <c r="B87" s="79" t="s">
        <v>18</v>
      </c>
      <c r="C87" s="80">
        <v>6.3</v>
      </c>
      <c r="D87" s="80">
        <v>8</v>
      </c>
      <c r="E87" s="80">
        <v>8.7</v>
      </c>
      <c r="F87" s="80">
        <v>8.7</v>
      </c>
      <c r="G87" s="80">
        <v>9.6</v>
      </c>
      <c r="H87" s="80">
        <v>10</v>
      </c>
      <c r="I87" s="80">
        <v>9.5</v>
      </c>
      <c r="J87" s="80">
        <v>8.7</v>
      </c>
    </row>
    <row r="88" spans="2:10" ht="15">
      <c r="B88" s="79" t="s">
        <v>6</v>
      </c>
      <c r="C88" s="80">
        <v>6.6</v>
      </c>
      <c r="D88" s="80">
        <v>8.5</v>
      </c>
      <c r="E88" s="80">
        <v>9.2</v>
      </c>
      <c r="F88" s="80">
        <v>9.3</v>
      </c>
      <c r="G88" s="80">
        <v>10.1</v>
      </c>
      <c r="H88" s="80">
        <v>10.6</v>
      </c>
      <c r="I88" s="80">
        <v>10</v>
      </c>
      <c r="J88" s="80">
        <v>9.2</v>
      </c>
    </row>
    <row r="89" spans="2:18" ht="15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2:18" ht="15">
      <c r="B90" s="76" t="s">
        <v>108</v>
      </c>
      <c r="C90" s="77"/>
      <c r="D90" s="77"/>
      <c r="E90" s="77"/>
      <c r="F90" s="76" t="s">
        <v>93</v>
      </c>
      <c r="G90" s="77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2:18" ht="15">
      <c r="B91" s="76" t="s">
        <v>106</v>
      </c>
      <c r="C91" s="76" t="s">
        <v>109</v>
      </c>
      <c r="D91" s="77"/>
      <c r="E91" s="77"/>
      <c r="F91" s="76" t="s">
        <v>3</v>
      </c>
      <c r="G91" s="76" t="s">
        <v>94</v>
      </c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2:18" ht="15">
      <c r="B92" s="76" t="s">
        <v>66</v>
      </c>
      <c r="C92" s="76" t="s">
        <v>110</v>
      </c>
      <c r="D92" s="77"/>
      <c r="E92" s="77"/>
      <c r="F92" s="77"/>
      <c r="G92" s="77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2:18" ht="15">
      <c r="B93" s="76" t="s">
        <v>111</v>
      </c>
      <c r="C93" s="76" t="s">
        <v>112</v>
      </c>
      <c r="D93" s="77"/>
      <c r="E93" s="77"/>
      <c r="F93" s="77"/>
      <c r="G93" s="77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2:18" ht="15">
      <c r="B94" s="76" t="s">
        <v>113</v>
      </c>
      <c r="C94" s="76" t="s">
        <v>114</v>
      </c>
      <c r="D94" s="77"/>
      <c r="E94" s="77"/>
      <c r="F94" s="77"/>
      <c r="G94" s="77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</row>
    <row r="95" spans="2:18" ht="15">
      <c r="B95" s="76" t="s">
        <v>115</v>
      </c>
      <c r="C95" s="76" t="s">
        <v>116</v>
      </c>
      <c r="D95" s="77"/>
      <c r="E95" s="77"/>
      <c r="F95" s="77"/>
      <c r="G95" s="77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</row>
    <row r="96" spans="2:18" ht="15">
      <c r="B96" s="76" t="s">
        <v>117</v>
      </c>
      <c r="C96" s="76" t="s">
        <v>118</v>
      </c>
      <c r="D96" s="77"/>
      <c r="E96" s="77"/>
      <c r="F96" s="77"/>
      <c r="G96" s="77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</row>
    <row r="97" spans="2:18" ht="15">
      <c r="B97" s="76" t="s">
        <v>119</v>
      </c>
      <c r="C97" s="76" t="s">
        <v>120</v>
      </c>
      <c r="D97" s="77"/>
      <c r="E97" s="77"/>
      <c r="F97" s="77"/>
      <c r="G97" s="77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</row>
    <row r="98" spans="2:18" ht="15">
      <c r="B98" s="76" t="s">
        <v>121</v>
      </c>
      <c r="C98" s="76" t="s">
        <v>122</v>
      </c>
      <c r="D98" s="77"/>
      <c r="E98" s="77"/>
      <c r="F98" s="77"/>
      <c r="G98" s="77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</row>
    <row r="99" spans="2:18" ht="15">
      <c r="B99" s="76" t="s">
        <v>123</v>
      </c>
      <c r="C99" s="76" t="s">
        <v>124</v>
      </c>
      <c r="D99" s="77"/>
      <c r="E99" s="77"/>
      <c r="F99" s="77"/>
      <c r="G99" s="77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</row>
    <row r="100" spans="2:18" ht="15">
      <c r="B100" s="76" t="s">
        <v>125</v>
      </c>
      <c r="C100" s="76" t="s">
        <v>126</v>
      </c>
      <c r="D100" s="77"/>
      <c r="E100" s="77"/>
      <c r="F100" s="77"/>
      <c r="G100" s="77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</row>
    <row r="101" spans="2:18" ht="15">
      <c r="B101" s="76" t="s">
        <v>65</v>
      </c>
      <c r="C101" s="76" t="s">
        <v>127</v>
      </c>
      <c r="D101" s="77"/>
      <c r="E101" s="77"/>
      <c r="F101" s="77"/>
      <c r="G101" s="77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</row>
    <row r="102" spans="2:18" ht="15">
      <c r="B102" s="76" t="s">
        <v>128</v>
      </c>
      <c r="C102" s="76" t="s">
        <v>129</v>
      </c>
      <c r="D102" s="77"/>
      <c r="E102" s="77"/>
      <c r="F102" s="77"/>
      <c r="G102" s="77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X114"/>
  <sheetViews>
    <sheetView showGridLines="0" workbookViewId="0" topLeftCell="A1"/>
  </sheetViews>
  <sheetFormatPr defaultColWidth="9.140625" defaultRowHeight="12" customHeight="1"/>
  <cols>
    <col min="1" max="1" width="9.140625" style="1" customWidth="1"/>
    <col min="2" max="2" width="15.7109375" style="1" customWidth="1"/>
    <col min="3" max="30" width="9.140625" style="1" customWidth="1"/>
    <col min="31" max="16384" width="9.140625" style="1" customWidth="1"/>
  </cols>
  <sheetData>
    <row r="2" spans="2:26" ht="15">
      <c r="B2" s="92" t="s">
        <v>290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7"/>
      <c r="T2" s="7"/>
      <c r="U2" s="7"/>
      <c r="V2" s="7"/>
      <c r="W2" s="7"/>
      <c r="X2" s="7"/>
      <c r="Y2" s="7"/>
      <c r="Z2" s="7"/>
    </row>
    <row r="3" spans="2:26" ht="12" customHeight="1">
      <c r="B3" s="121" t="s">
        <v>4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7"/>
      <c r="R3" s="7"/>
      <c r="S3" s="7"/>
      <c r="T3" s="7"/>
      <c r="U3" s="7"/>
      <c r="V3" s="7"/>
      <c r="W3" s="7"/>
      <c r="X3" s="7"/>
      <c r="Y3" s="7"/>
      <c r="Z3" s="7"/>
    </row>
    <row r="4" spans="2:26" ht="12" customHeight="1">
      <c r="B4" s="121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7"/>
      <c r="R4" s="7"/>
      <c r="S4" s="7"/>
      <c r="T4" s="7"/>
      <c r="U4" s="7"/>
      <c r="V4" s="7"/>
      <c r="W4" s="7"/>
      <c r="X4" s="7"/>
      <c r="Y4" s="7"/>
      <c r="Z4" s="7"/>
    </row>
    <row r="5" spans="2:39" ht="12" customHeight="1">
      <c r="B5" s="40"/>
      <c r="C5" s="145" t="s">
        <v>81</v>
      </c>
      <c r="D5" s="146"/>
      <c r="E5" s="146"/>
      <c r="F5" s="145" t="s">
        <v>50</v>
      </c>
      <c r="G5" s="146"/>
      <c r="H5" s="146"/>
      <c r="I5" s="154" t="s">
        <v>312</v>
      </c>
      <c r="J5" s="155"/>
      <c r="K5" s="155"/>
      <c r="L5" s="155"/>
      <c r="M5" s="155"/>
      <c r="N5" s="155"/>
      <c r="O5" s="122"/>
      <c r="P5" s="154" t="s">
        <v>0</v>
      </c>
      <c r="Q5" s="155"/>
      <c r="R5" s="155"/>
      <c r="S5" s="155"/>
      <c r="T5" s="155"/>
      <c r="U5" s="155"/>
      <c r="V5" s="62"/>
      <c r="W5" s="62"/>
      <c r="X5" s="62"/>
      <c r="Y5" s="62"/>
      <c r="Z5" s="6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</row>
    <row r="6" spans="2:39" ht="12" customHeight="1">
      <c r="B6" s="61"/>
      <c r="C6" s="147"/>
      <c r="D6" s="148"/>
      <c r="E6" s="148"/>
      <c r="F6" s="147"/>
      <c r="G6" s="148"/>
      <c r="H6" s="148"/>
      <c r="I6" s="151" t="s">
        <v>73</v>
      </c>
      <c r="J6" s="153"/>
      <c r="K6" s="153"/>
      <c r="L6" s="151" t="s">
        <v>55</v>
      </c>
      <c r="M6" s="153"/>
      <c r="N6" s="153"/>
      <c r="O6" s="122"/>
      <c r="P6" s="151" t="s">
        <v>73</v>
      </c>
      <c r="Q6" s="153"/>
      <c r="R6" s="153"/>
      <c r="S6" s="151" t="s">
        <v>55</v>
      </c>
      <c r="T6" s="153"/>
      <c r="U6" s="153"/>
      <c r="V6" s="62"/>
      <c r="W6" s="62"/>
      <c r="X6" s="62"/>
      <c r="Y6" s="62"/>
      <c r="Z6" s="6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</row>
    <row r="7" spans="2:39" ht="12" customHeight="1">
      <c r="B7" s="41"/>
      <c r="C7" s="151" t="s">
        <v>1</v>
      </c>
      <c r="D7" s="153"/>
      <c r="E7" s="153"/>
      <c r="F7" s="148"/>
      <c r="G7" s="148"/>
      <c r="H7" s="148"/>
      <c r="I7" s="148"/>
      <c r="J7" s="148"/>
      <c r="K7" s="148"/>
      <c r="L7" s="148"/>
      <c r="M7" s="148"/>
      <c r="N7" s="148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</row>
    <row r="8" spans="2:50" ht="12" customHeight="1">
      <c r="B8" s="41"/>
      <c r="C8" s="149" t="s">
        <v>78</v>
      </c>
      <c r="D8" s="151" t="s">
        <v>2</v>
      </c>
      <c r="E8" s="152"/>
      <c r="F8" s="149" t="s">
        <v>78</v>
      </c>
      <c r="G8" s="151" t="s">
        <v>2</v>
      </c>
      <c r="H8" s="152"/>
      <c r="I8" s="149" t="s">
        <v>78</v>
      </c>
      <c r="J8" s="151" t="s">
        <v>2</v>
      </c>
      <c r="K8" s="152"/>
      <c r="L8" s="149" t="s">
        <v>78</v>
      </c>
      <c r="M8" s="151" t="s">
        <v>2</v>
      </c>
      <c r="N8" s="153"/>
      <c r="O8" s="122"/>
      <c r="P8" s="149" t="s">
        <v>78</v>
      </c>
      <c r="Q8" s="151" t="s">
        <v>2</v>
      </c>
      <c r="R8" s="152"/>
      <c r="S8" s="149" t="s">
        <v>78</v>
      </c>
      <c r="T8" s="151" t="s">
        <v>2</v>
      </c>
      <c r="U8" s="153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</row>
    <row r="9" spans="2:50" ht="12" customHeight="1">
      <c r="B9" s="61"/>
      <c r="C9" s="150"/>
      <c r="D9" s="51" t="s">
        <v>79</v>
      </c>
      <c r="E9" s="51" t="s">
        <v>80</v>
      </c>
      <c r="F9" s="150"/>
      <c r="G9" s="51" t="s">
        <v>79</v>
      </c>
      <c r="H9" s="51" t="s">
        <v>80</v>
      </c>
      <c r="I9" s="150"/>
      <c r="J9" s="51" t="s">
        <v>79</v>
      </c>
      <c r="K9" s="51" t="s">
        <v>80</v>
      </c>
      <c r="L9" s="150"/>
      <c r="M9" s="51" t="s">
        <v>79</v>
      </c>
      <c r="N9" s="51" t="s">
        <v>80</v>
      </c>
      <c r="O9" s="122"/>
      <c r="P9" s="150"/>
      <c r="Q9" s="51" t="s">
        <v>79</v>
      </c>
      <c r="R9" s="51" t="s">
        <v>80</v>
      </c>
      <c r="S9" s="150"/>
      <c r="T9" s="51" t="s">
        <v>79</v>
      </c>
      <c r="U9" s="51" t="s">
        <v>80</v>
      </c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</row>
    <row r="10" spans="2:25" ht="12" customHeight="1">
      <c r="B10" s="98" t="s">
        <v>5</v>
      </c>
      <c r="C10" s="99">
        <v>8.7</v>
      </c>
      <c r="D10" s="99">
        <v>8.2</v>
      </c>
      <c r="E10" s="99">
        <v>6.7</v>
      </c>
      <c r="F10" s="99">
        <v>14.8</v>
      </c>
      <c r="G10" s="99">
        <v>14.2</v>
      </c>
      <c r="H10" s="99">
        <v>13.5</v>
      </c>
      <c r="I10" s="99">
        <v>10.2</v>
      </c>
      <c r="J10" s="99">
        <v>9.7</v>
      </c>
      <c r="K10" s="99">
        <v>10.2</v>
      </c>
      <c r="L10" s="99">
        <v>18.9</v>
      </c>
      <c r="M10" s="99">
        <v>18.1</v>
      </c>
      <c r="N10" s="99">
        <v>17.1</v>
      </c>
      <c r="P10" s="100">
        <v>10.2</v>
      </c>
      <c r="Q10" s="100">
        <v>9.7</v>
      </c>
      <c r="R10" s="100">
        <v>10.2</v>
      </c>
      <c r="S10" s="100">
        <v>18.9</v>
      </c>
      <c r="T10" s="100">
        <v>18.1</v>
      </c>
      <c r="U10" s="100">
        <v>17.1</v>
      </c>
      <c r="V10" s="7"/>
      <c r="W10" s="6">
        <f>+U10-T10</f>
        <v>-1</v>
      </c>
      <c r="X10" s="6">
        <f aca="true" t="shared" si="0" ref="X10:X25">+E10-D10</f>
        <v>-1.4999999999999991</v>
      </c>
      <c r="Y10" s="6">
        <f>+R10-Q10</f>
        <v>0.5</v>
      </c>
    </row>
    <row r="11" spans="2:25" ht="12" customHeight="1">
      <c r="B11" s="33" t="s">
        <v>48</v>
      </c>
      <c r="C11" s="101">
        <v>7.4</v>
      </c>
      <c r="D11" s="101">
        <v>6.6</v>
      </c>
      <c r="E11" s="101">
        <v>5</v>
      </c>
      <c r="F11" s="101">
        <v>15.2</v>
      </c>
      <c r="G11" s="101">
        <v>14.8</v>
      </c>
      <c r="H11" s="101">
        <v>12.4</v>
      </c>
      <c r="I11" s="101">
        <v>10.8</v>
      </c>
      <c r="J11" s="101">
        <v>10.2</v>
      </c>
      <c r="K11" s="101" t="s">
        <v>179</v>
      </c>
      <c r="L11" s="103">
        <v>23.9</v>
      </c>
      <c r="M11" s="101">
        <v>23.4</v>
      </c>
      <c r="N11" s="101" t="s">
        <v>130</v>
      </c>
      <c r="P11" s="102">
        <v>10.8</v>
      </c>
      <c r="Q11" s="102">
        <v>10.2</v>
      </c>
      <c r="R11" s="102">
        <v>10.8</v>
      </c>
      <c r="S11" s="104">
        <v>23.9</v>
      </c>
      <c r="T11" s="102">
        <v>23.4</v>
      </c>
      <c r="U11" s="102" t="s">
        <v>3</v>
      </c>
      <c r="V11" s="48">
        <f>+S11-T11</f>
        <v>0.5</v>
      </c>
      <c r="W11" s="48" t="s">
        <v>3</v>
      </c>
      <c r="X11" s="6">
        <f t="shared" si="0"/>
        <v>-1.5999999999999996</v>
      </c>
      <c r="Y11" s="6">
        <f aca="true" t="shared" si="1" ref="Y11:Y38">+R11-Q11</f>
        <v>0.6000000000000014</v>
      </c>
    </row>
    <row r="12" spans="2:25" ht="12" customHeight="1">
      <c r="B12" s="34" t="s">
        <v>47</v>
      </c>
      <c r="C12" s="103">
        <v>9.1</v>
      </c>
      <c r="D12" s="103">
        <v>8.5</v>
      </c>
      <c r="E12" s="103">
        <v>8.7</v>
      </c>
      <c r="F12" s="103" t="s">
        <v>130</v>
      </c>
      <c r="G12" s="103" t="s">
        <v>130</v>
      </c>
      <c r="H12" s="103" t="s">
        <v>3</v>
      </c>
      <c r="I12" s="103" t="s">
        <v>3</v>
      </c>
      <c r="J12" s="103" t="s">
        <v>3</v>
      </c>
      <c r="K12" s="103" t="s">
        <v>3</v>
      </c>
      <c r="L12" s="103" t="s">
        <v>130</v>
      </c>
      <c r="M12" s="103" t="s">
        <v>130</v>
      </c>
      <c r="N12" s="103" t="s">
        <v>3</v>
      </c>
      <c r="P12" s="104" t="s">
        <v>3</v>
      </c>
      <c r="Q12" s="104" t="s">
        <v>3</v>
      </c>
      <c r="R12" s="104" t="s">
        <v>3</v>
      </c>
      <c r="S12" s="104" t="s">
        <v>3</v>
      </c>
      <c r="T12" s="104" t="s">
        <v>3</v>
      </c>
      <c r="U12" s="104" t="s">
        <v>3</v>
      </c>
      <c r="V12" s="48" t="s">
        <v>3</v>
      </c>
      <c r="W12" s="48" t="s">
        <v>3</v>
      </c>
      <c r="X12" s="6">
        <f t="shared" si="0"/>
        <v>0.1999999999999993</v>
      </c>
      <c r="Y12" s="48" t="s">
        <v>3</v>
      </c>
    </row>
    <row r="13" spans="2:25" ht="12" customHeight="1">
      <c r="B13" s="34" t="s">
        <v>46</v>
      </c>
      <c r="C13" s="103">
        <v>5</v>
      </c>
      <c r="D13" s="103">
        <v>4.7</v>
      </c>
      <c r="E13" s="103">
        <v>4.4</v>
      </c>
      <c r="F13" s="103">
        <v>4</v>
      </c>
      <c r="G13" s="103">
        <v>3.9</v>
      </c>
      <c r="H13" s="103" t="s">
        <v>130</v>
      </c>
      <c r="I13" s="103" t="s">
        <v>175</v>
      </c>
      <c r="J13" s="103" t="s">
        <v>178</v>
      </c>
      <c r="K13" s="103" t="s">
        <v>130</v>
      </c>
      <c r="L13" s="103" t="s">
        <v>186</v>
      </c>
      <c r="M13" s="103" t="s">
        <v>175</v>
      </c>
      <c r="N13" s="103" t="s">
        <v>130</v>
      </c>
      <c r="P13" s="104">
        <v>4</v>
      </c>
      <c r="Q13" s="104">
        <v>3.9</v>
      </c>
      <c r="R13" s="104" t="s">
        <v>3</v>
      </c>
      <c r="S13" s="104">
        <v>4.1</v>
      </c>
      <c r="T13" s="104">
        <v>4</v>
      </c>
      <c r="U13" s="104" t="s">
        <v>3</v>
      </c>
      <c r="V13" s="48">
        <f aca="true" t="shared" si="2" ref="V13:V38">+S13-T13</f>
        <v>0.09999999999999964</v>
      </c>
      <c r="W13" s="48" t="s">
        <v>3</v>
      </c>
      <c r="X13" s="6">
        <f t="shared" si="0"/>
        <v>-0.2999999999999998</v>
      </c>
      <c r="Y13" s="48" t="s">
        <v>3</v>
      </c>
    </row>
    <row r="14" spans="2:25" ht="12" customHeight="1">
      <c r="B14" s="34" t="s">
        <v>45</v>
      </c>
      <c r="C14" s="103">
        <v>5.2</v>
      </c>
      <c r="D14" s="103">
        <v>4.8</v>
      </c>
      <c r="E14" s="103">
        <v>4.2</v>
      </c>
      <c r="F14" s="103">
        <v>12.7</v>
      </c>
      <c r="G14" s="103">
        <v>12.9</v>
      </c>
      <c r="H14" s="103" t="s">
        <v>130</v>
      </c>
      <c r="I14" s="103">
        <v>9.9</v>
      </c>
      <c r="J14" s="103">
        <v>10.1</v>
      </c>
      <c r="K14" s="103" t="s">
        <v>130</v>
      </c>
      <c r="L14" s="103">
        <v>15.3</v>
      </c>
      <c r="M14" s="103">
        <v>15.5</v>
      </c>
      <c r="N14" s="103" t="s">
        <v>130</v>
      </c>
      <c r="P14" s="104">
        <v>9.9</v>
      </c>
      <c r="Q14" s="104">
        <v>10.1</v>
      </c>
      <c r="R14" s="104" t="s">
        <v>3</v>
      </c>
      <c r="S14" s="104">
        <v>15.3</v>
      </c>
      <c r="T14" s="104">
        <v>15.5</v>
      </c>
      <c r="U14" s="104" t="s">
        <v>3</v>
      </c>
      <c r="V14" s="48">
        <f t="shared" si="2"/>
        <v>-0.1999999999999993</v>
      </c>
      <c r="W14" s="48" t="s">
        <v>3</v>
      </c>
      <c r="X14" s="6">
        <f t="shared" si="0"/>
        <v>-0.5999999999999996</v>
      </c>
      <c r="Y14" s="48" t="s">
        <v>3</v>
      </c>
    </row>
    <row r="15" spans="2:25" ht="12" customHeight="1">
      <c r="B15" s="34" t="s">
        <v>63</v>
      </c>
      <c r="C15" s="103">
        <v>4.1</v>
      </c>
      <c r="D15" s="103">
        <v>3.8</v>
      </c>
      <c r="E15" s="103">
        <v>4.3</v>
      </c>
      <c r="F15" s="103">
        <v>9.1</v>
      </c>
      <c r="G15" s="103">
        <v>8.6</v>
      </c>
      <c r="H15" s="103">
        <v>10.4</v>
      </c>
      <c r="I15" s="103">
        <v>6.4</v>
      </c>
      <c r="J15" s="103">
        <v>6</v>
      </c>
      <c r="K15" s="103">
        <v>7.6</v>
      </c>
      <c r="L15" s="103">
        <v>11.9</v>
      </c>
      <c r="M15" s="103">
        <v>11</v>
      </c>
      <c r="N15" s="103">
        <v>15</v>
      </c>
      <c r="P15" s="104">
        <v>6.4</v>
      </c>
      <c r="Q15" s="104">
        <v>6</v>
      </c>
      <c r="R15" s="104">
        <v>7.6</v>
      </c>
      <c r="S15" s="104">
        <v>11.9</v>
      </c>
      <c r="T15" s="104">
        <v>11</v>
      </c>
      <c r="U15" s="104">
        <v>15</v>
      </c>
      <c r="V15" s="48">
        <f t="shared" si="2"/>
        <v>0.9000000000000004</v>
      </c>
      <c r="W15" s="6">
        <f aca="true" t="shared" si="3" ref="W15:W37">+U15-T15</f>
        <v>4</v>
      </c>
      <c r="X15" s="6">
        <f t="shared" si="0"/>
        <v>0.5</v>
      </c>
      <c r="Y15" s="6">
        <f t="shared" si="1"/>
        <v>1.5999999999999996</v>
      </c>
    </row>
    <row r="16" spans="2:25" ht="12" customHeight="1">
      <c r="B16" s="34" t="s">
        <v>43</v>
      </c>
      <c r="C16" s="103">
        <v>5.6</v>
      </c>
      <c r="D16" s="103">
        <v>5.1</v>
      </c>
      <c r="E16" s="103">
        <v>5.2</v>
      </c>
      <c r="F16" s="103">
        <v>9.3</v>
      </c>
      <c r="G16" s="103">
        <v>8.7</v>
      </c>
      <c r="H16" s="103" t="s">
        <v>197</v>
      </c>
      <c r="I16" s="103" t="s">
        <v>130</v>
      </c>
      <c r="J16" s="103" t="s">
        <v>130</v>
      </c>
      <c r="K16" s="103" t="s">
        <v>130</v>
      </c>
      <c r="L16" s="103">
        <v>9.3</v>
      </c>
      <c r="M16" s="103">
        <v>8.9</v>
      </c>
      <c r="N16" s="103" t="s">
        <v>189</v>
      </c>
      <c r="P16" s="104" t="s">
        <v>3</v>
      </c>
      <c r="Q16" s="104" t="s">
        <v>3</v>
      </c>
      <c r="R16" s="104" t="s">
        <v>3</v>
      </c>
      <c r="S16" s="104">
        <v>9.3</v>
      </c>
      <c r="T16" s="104">
        <v>8.9</v>
      </c>
      <c r="U16" s="104">
        <v>8.6</v>
      </c>
      <c r="V16" s="48">
        <f t="shared" si="2"/>
        <v>0.40000000000000036</v>
      </c>
      <c r="W16" s="6">
        <f t="shared" si="3"/>
        <v>-0.3000000000000007</v>
      </c>
      <c r="X16" s="6">
        <f t="shared" si="0"/>
        <v>0.10000000000000053</v>
      </c>
      <c r="Y16" s="48" t="s">
        <v>3</v>
      </c>
    </row>
    <row r="17" spans="2:25" ht="12" customHeight="1">
      <c r="B17" s="34" t="s">
        <v>42</v>
      </c>
      <c r="C17" s="103">
        <v>8.9</v>
      </c>
      <c r="D17" s="103">
        <v>8.3</v>
      </c>
      <c r="E17" s="103">
        <v>7.2</v>
      </c>
      <c r="F17" s="103">
        <v>11.3</v>
      </c>
      <c r="G17" s="103">
        <v>10.7</v>
      </c>
      <c r="H17" s="103" t="s">
        <v>196</v>
      </c>
      <c r="I17" s="103">
        <v>10.8</v>
      </c>
      <c r="J17" s="103">
        <v>10.2</v>
      </c>
      <c r="K17" s="103" t="s">
        <v>180</v>
      </c>
      <c r="L17" s="103">
        <v>12.4</v>
      </c>
      <c r="M17" s="103">
        <v>11.8</v>
      </c>
      <c r="N17" s="103" t="s">
        <v>130</v>
      </c>
      <c r="P17" s="104">
        <v>10.8</v>
      </c>
      <c r="Q17" s="104">
        <v>10.2</v>
      </c>
      <c r="R17" s="104">
        <v>15.4</v>
      </c>
      <c r="S17" s="104">
        <v>12.4</v>
      </c>
      <c r="T17" s="104">
        <v>11.8</v>
      </c>
      <c r="U17" s="104" t="s">
        <v>3</v>
      </c>
      <c r="V17" s="48">
        <f t="shared" si="2"/>
        <v>0.5999999999999996</v>
      </c>
      <c r="W17" s="48" t="s">
        <v>3</v>
      </c>
      <c r="X17" s="6">
        <f t="shared" si="0"/>
        <v>-1.1000000000000005</v>
      </c>
      <c r="Y17" s="6">
        <f t="shared" si="1"/>
        <v>5.200000000000001</v>
      </c>
    </row>
    <row r="18" spans="2:25" ht="12" customHeight="1">
      <c r="B18" s="34" t="s">
        <v>41</v>
      </c>
      <c r="C18" s="103">
        <v>24.5</v>
      </c>
      <c r="D18" s="103">
        <v>24</v>
      </c>
      <c r="E18" s="103">
        <v>16.6</v>
      </c>
      <c r="F18" s="103">
        <v>30.5</v>
      </c>
      <c r="G18" s="103">
        <v>29.1</v>
      </c>
      <c r="H18" s="103">
        <v>33.9</v>
      </c>
      <c r="I18" s="103">
        <v>24.9</v>
      </c>
      <c r="J18" s="103">
        <v>24.3</v>
      </c>
      <c r="K18" s="103" t="s">
        <v>181</v>
      </c>
      <c r="L18" s="103">
        <v>31.7</v>
      </c>
      <c r="M18" s="103">
        <v>30.1</v>
      </c>
      <c r="N18" s="103">
        <v>37.5</v>
      </c>
      <c r="P18" s="104">
        <v>24.9</v>
      </c>
      <c r="Q18" s="104">
        <v>24.3</v>
      </c>
      <c r="R18" s="104">
        <v>20.7</v>
      </c>
      <c r="S18" s="104">
        <v>31.7</v>
      </c>
      <c r="T18" s="104">
        <v>30.1</v>
      </c>
      <c r="U18" s="104">
        <v>37.5</v>
      </c>
      <c r="V18" s="48">
        <f t="shared" si="2"/>
        <v>1.5999999999999979</v>
      </c>
      <c r="W18" s="6">
        <f t="shared" si="3"/>
        <v>7.399999999999999</v>
      </c>
      <c r="X18" s="6">
        <f t="shared" si="0"/>
        <v>-7.399999999999999</v>
      </c>
      <c r="Y18" s="6">
        <f t="shared" si="1"/>
        <v>-3.6000000000000014</v>
      </c>
    </row>
    <row r="19" spans="2:25" ht="12" customHeight="1">
      <c r="B19" s="34" t="s">
        <v>40</v>
      </c>
      <c r="C19" s="103">
        <v>20.5</v>
      </c>
      <c r="D19" s="103">
        <v>19.4</v>
      </c>
      <c r="E19" s="103">
        <v>17.9</v>
      </c>
      <c r="F19" s="103">
        <v>29.9</v>
      </c>
      <c r="G19" s="103">
        <v>28.8</v>
      </c>
      <c r="H19" s="103">
        <v>30.1</v>
      </c>
      <c r="I19" s="103">
        <v>24.7</v>
      </c>
      <c r="J19" s="103">
        <v>24.3</v>
      </c>
      <c r="K19" s="103">
        <v>21.7</v>
      </c>
      <c r="L19" s="103">
        <v>32.9</v>
      </c>
      <c r="M19" s="103">
        <v>31.3</v>
      </c>
      <c r="N19" s="103">
        <v>37</v>
      </c>
      <c r="P19" s="104">
        <v>24.7</v>
      </c>
      <c r="Q19" s="104">
        <v>24.3</v>
      </c>
      <c r="R19" s="104">
        <v>21.7</v>
      </c>
      <c r="S19" s="104">
        <v>32.9</v>
      </c>
      <c r="T19" s="104">
        <v>31.3</v>
      </c>
      <c r="U19" s="104">
        <v>37</v>
      </c>
      <c r="V19" s="48">
        <f t="shared" si="2"/>
        <v>1.5999999999999979</v>
      </c>
      <c r="W19" s="6">
        <f t="shared" si="3"/>
        <v>5.699999999999999</v>
      </c>
      <c r="X19" s="6">
        <f t="shared" si="0"/>
        <v>-1.5</v>
      </c>
      <c r="Y19" s="6">
        <f t="shared" si="1"/>
        <v>-2.6000000000000014</v>
      </c>
    </row>
    <row r="20" spans="2:25" ht="12" customHeight="1">
      <c r="B20" s="34" t="s">
        <v>39</v>
      </c>
      <c r="C20" s="103">
        <v>9.3</v>
      </c>
      <c r="D20" s="103">
        <v>8.4</v>
      </c>
      <c r="E20" s="103">
        <v>6.9</v>
      </c>
      <c r="F20" s="103">
        <v>20.6</v>
      </c>
      <c r="G20" s="103">
        <v>21</v>
      </c>
      <c r="H20" s="103">
        <v>15.3</v>
      </c>
      <c r="I20" s="103">
        <v>12.1</v>
      </c>
      <c r="J20" s="103">
        <v>11.6</v>
      </c>
      <c r="K20" s="103">
        <v>12.3</v>
      </c>
      <c r="L20" s="103">
        <v>25.4</v>
      </c>
      <c r="M20" s="103">
        <v>25.9</v>
      </c>
      <c r="N20" s="103">
        <v>18.8</v>
      </c>
      <c r="P20" s="104">
        <v>12.1</v>
      </c>
      <c r="Q20" s="104">
        <v>11.6</v>
      </c>
      <c r="R20" s="104">
        <v>12.3</v>
      </c>
      <c r="S20" s="104">
        <v>25.4</v>
      </c>
      <c r="T20" s="104">
        <v>25.9</v>
      </c>
      <c r="U20" s="104">
        <v>18.8</v>
      </c>
      <c r="V20" s="48">
        <f t="shared" si="2"/>
        <v>-0.5</v>
      </c>
      <c r="W20" s="6">
        <f t="shared" si="3"/>
        <v>-7.099999999999998</v>
      </c>
      <c r="X20" s="6">
        <f t="shared" si="0"/>
        <v>-1.5</v>
      </c>
      <c r="Y20" s="6">
        <f t="shared" si="1"/>
        <v>0.7000000000000011</v>
      </c>
    </row>
    <row r="21" spans="2:25" ht="12" customHeight="1">
      <c r="B21" s="34" t="s">
        <v>38</v>
      </c>
      <c r="C21" s="103">
        <v>15.6</v>
      </c>
      <c r="D21" s="103">
        <v>14.4</v>
      </c>
      <c r="E21" s="103">
        <v>11.6</v>
      </c>
      <c r="F21" s="103" t="s">
        <v>130</v>
      </c>
      <c r="G21" s="103" t="s">
        <v>130</v>
      </c>
      <c r="H21" s="103" t="s">
        <v>3</v>
      </c>
      <c r="I21" s="103" t="s">
        <v>130</v>
      </c>
      <c r="J21" s="103" t="s">
        <v>130</v>
      </c>
      <c r="K21" s="103" t="s">
        <v>3</v>
      </c>
      <c r="L21" s="103" t="s">
        <v>130</v>
      </c>
      <c r="M21" s="103" t="s">
        <v>130</v>
      </c>
      <c r="N21" s="103" t="s">
        <v>3</v>
      </c>
      <c r="P21" s="104" t="s">
        <v>3</v>
      </c>
      <c r="Q21" s="104" t="s">
        <v>3</v>
      </c>
      <c r="R21" s="104" t="s">
        <v>3</v>
      </c>
      <c r="S21" s="104" t="s">
        <v>3</v>
      </c>
      <c r="T21" s="104" t="s">
        <v>3</v>
      </c>
      <c r="U21" s="104" t="s">
        <v>3</v>
      </c>
      <c r="V21" s="48" t="s">
        <v>3</v>
      </c>
      <c r="W21" s="48" t="s">
        <v>3</v>
      </c>
      <c r="X21" s="6">
        <f t="shared" si="0"/>
        <v>-2.8000000000000007</v>
      </c>
      <c r="Y21" s="48" t="s">
        <v>3</v>
      </c>
    </row>
    <row r="22" spans="2:25" ht="12" customHeight="1">
      <c r="B22" s="34" t="s">
        <v>37</v>
      </c>
      <c r="C22" s="103">
        <v>11.2</v>
      </c>
      <c r="D22" s="103">
        <v>10.7</v>
      </c>
      <c r="E22" s="103">
        <v>5.2</v>
      </c>
      <c r="F22" s="103">
        <v>15.9</v>
      </c>
      <c r="G22" s="103">
        <v>14.8</v>
      </c>
      <c r="H22" s="103">
        <v>11.7</v>
      </c>
      <c r="I22" s="103">
        <v>14.9</v>
      </c>
      <c r="J22" s="103">
        <v>14.3</v>
      </c>
      <c r="K22" s="103">
        <v>11.4</v>
      </c>
      <c r="L22" s="103">
        <v>16.4</v>
      </c>
      <c r="M22" s="103">
        <v>15.1</v>
      </c>
      <c r="N22" s="103">
        <v>11.8</v>
      </c>
      <c r="P22" s="104">
        <v>14.9</v>
      </c>
      <c r="Q22" s="104">
        <v>14.3</v>
      </c>
      <c r="R22" s="104">
        <v>11.4</v>
      </c>
      <c r="S22" s="104">
        <v>16.4</v>
      </c>
      <c r="T22" s="104">
        <v>15.1</v>
      </c>
      <c r="U22" s="104">
        <v>11.8</v>
      </c>
      <c r="V22" s="48">
        <f t="shared" si="2"/>
        <v>1.299999999999999</v>
      </c>
      <c r="W22" s="6">
        <f t="shared" si="3"/>
        <v>-3.299999999999999</v>
      </c>
      <c r="X22" s="6">
        <f t="shared" si="0"/>
        <v>-5.499999999999999</v>
      </c>
      <c r="Y22" s="6">
        <f t="shared" si="1"/>
        <v>-2.9000000000000004</v>
      </c>
    </row>
    <row r="23" spans="2:25" ht="12" customHeight="1">
      <c r="B23" s="34" t="s">
        <v>36</v>
      </c>
      <c r="C23" s="103">
        <v>15.3</v>
      </c>
      <c r="D23" s="103">
        <v>13.3</v>
      </c>
      <c r="E23" s="103">
        <v>15.2</v>
      </c>
      <c r="F23" s="103">
        <v>13.5</v>
      </c>
      <c r="G23" s="103">
        <v>12.5</v>
      </c>
      <c r="H23" s="103" t="s">
        <v>195</v>
      </c>
      <c r="I23" s="103">
        <v>17.4</v>
      </c>
      <c r="J23" s="103">
        <v>16.3</v>
      </c>
      <c r="K23" s="103" t="s">
        <v>182</v>
      </c>
      <c r="L23" s="103">
        <v>7.8</v>
      </c>
      <c r="M23" s="103">
        <v>7.2</v>
      </c>
      <c r="N23" s="103" t="s">
        <v>130</v>
      </c>
      <c r="P23" s="104">
        <v>17.4</v>
      </c>
      <c r="Q23" s="104">
        <v>16.3</v>
      </c>
      <c r="R23" s="104">
        <v>23.2</v>
      </c>
      <c r="S23" s="104">
        <v>7.8</v>
      </c>
      <c r="T23" s="104">
        <v>7.2</v>
      </c>
      <c r="U23" s="104" t="s">
        <v>3</v>
      </c>
      <c r="V23" s="48">
        <f t="shared" si="2"/>
        <v>0.5999999999999996</v>
      </c>
      <c r="W23" s="48" t="s">
        <v>3</v>
      </c>
      <c r="X23" s="6">
        <f t="shared" si="0"/>
        <v>1.8999999999999986</v>
      </c>
      <c r="Y23" s="6">
        <f t="shared" si="1"/>
        <v>6.899999999999999</v>
      </c>
    </row>
    <row r="24" spans="2:25" ht="12" customHeight="1">
      <c r="B24" s="34" t="s">
        <v>35</v>
      </c>
      <c r="C24" s="103">
        <v>9.4</v>
      </c>
      <c r="D24" s="103">
        <v>8.9</v>
      </c>
      <c r="E24" s="103">
        <v>8.9</v>
      </c>
      <c r="F24" s="103">
        <v>13.2</v>
      </c>
      <c r="G24" s="103">
        <v>14</v>
      </c>
      <c r="H24" s="103">
        <v>10.7</v>
      </c>
      <c r="I24" s="103" t="s">
        <v>130</v>
      </c>
      <c r="J24" s="103" t="s">
        <v>130</v>
      </c>
      <c r="K24" s="103" t="s">
        <v>3</v>
      </c>
      <c r="L24" s="103">
        <v>13.4</v>
      </c>
      <c r="M24" s="103">
        <v>14.2</v>
      </c>
      <c r="N24" s="103">
        <v>10.8</v>
      </c>
      <c r="P24" s="104" t="s">
        <v>3</v>
      </c>
      <c r="Q24" s="104" t="s">
        <v>3</v>
      </c>
      <c r="R24" s="104" t="s">
        <v>3</v>
      </c>
      <c r="S24" s="104">
        <v>13.4</v>
      </c>
      <c r="T24" s="104">
        <v>14.2</v>
      </c>
      <c r="U24" s="104">
        <v>10.8</v>
      </c>
      <c r="V24" s="48">
        <f t="shared" si="2"/>
        <v>-0.7999999999999989</v>
      </c>
      <c r="W24" s="6">
        <f t="shared" si="3"/>
        <v>-3.3999999999999986</v>
      </c>
      <c r="X24" s="6">
        <f t="shared" si="0"/>
        <v>0</v>
      </c>
      <c r="Y24" s="48" t="s">
        <v>3</v>
      </c>
    </row>
    <row r="25" spans="2:25" ht="12" customHeight="1">
      <c r="B25" s="34" t="s">
        <v>34</v>
      </c>
      <c r="C25" s="103">
        <v>9.2</v>
      </c>
      <c r="D25" s="103">
        <v>8.6</v>
      </c>
      <c r="E25" s="103">
        <v>8.8</v>
      </c>
      <c r="F25" s="103" t="s">
        <v>130</v>
      </c>
      <c r="G25" s="103" t="s">
        <v>130</v>
      </c>
      <c r="H25" s="103" t="s">
        <v>130</v>
      </c>
      <c r="I25" s="103" t="s">
        <v>3</v>
      </c>
      <c r="J25" s="103" t="s">
        <v>3</v>
      </c>
      <c r="K25" s="103" t="s">
        <v>3</v>
      </c>
      <c r="L25" s="103" t="s">
        <v>130</v>
      </c>
      <c r="M25" s="103" t="s">
        <v>130</v>
      </c>
      <c r="N25" s="103" t="s">
        <v>130</v>
      </c>
      <c r="P25" s="104" t="s">
        <v>3</v>
      </c>
      <c r="Q25" s="104" t="s">
        <v>3</v>
      </c>
      <c r="R25" s="104" t="s">
        <v>3</v>
      </c>
      <c r="S25" s="104" t="s">
        <v>3</v>
      </c>
      <c r="T25" s="104" t="s">
        <v>3</v>
      </c>
      <c r="U25" s="104" t="s">
        <v>3</v>
      </c>
      <c r="V25" s="48" t="s">
        <v>3</v>
      </c>
      <c r="W25" s="48" t="s">
        <v>3</v>
      </c>
      <c r="X25" s="6">
        <f t="shared" si="0"/>
        <v>0.20000000000000107</v>
      </c>
      <c r="Y25" s="48" t="s">
        <v>3</v>
      </c>
    </row>
    <row r="26" spans="2:25" ht="12" customHeight="1">
      <c r="B26" s="34" t="s">
        <v>33</v>
      </c>
      <c r="C26" s="103">
        <v>3.8</v>
      </c>
      <c r="D26" s="103">
        <v>3</v>
      </c>
      <c r="E26" s="103" t="s">
        <v>130</v>
      </c>
      <c r="F26" s="103">
        <v>8.6</v>
      </c>
      <c r="G26" s="103">
        <v>8.2</v>
      </c>
      <c r="H26" s="103" t="s">
        <v>194</v>
      </c>
      <c r="I26" s="103">
        <v>7.8</v>
      </c>
      <c r="J26" s="103">
        <v>7.3</v>
      </c>
      <c r="K26" s="103" t="s">
        <v>183</v>
      </c>
      <c r="L26" s="103">
        <v>16.3</v>
      </c>
      <c r="M26" s="103">
        <v>16.7</v>
      </c>
      <c r="N26" s="103" t="s">
        <v>130</v>
      </c>
      <c r="P26" s="104">
        <v>7.8</v>
      </c>
      <c r="Q26" s="104">
        <v>7.3</v>
      </c>
      <c r="R26" s="104">
        <v>7.3</v>
      </c>
      <c r="S26" s="104">
        <v>16.3</v>
      </c>
      <c r="T26" s="104">
        <v>16.7</v>
      </c>
      <c r="U26" s="104" t="s">
        <v>3</v>
      </c>
      <c r="V26" s="48">
        <f t="shared" si="2"/>
        <v>-0.3999999999999986</v>
      </c>
      <c r="W26" s="48" t="s">
        <v>3</v>
      </c>
      <c r="X26" s="48" t="s">
        <v>3</v>
      </c>
      <c r="Y26" s="6">
        <f t="shared" si="1"/>
        <v>0</v>
      </c>
    </row>
    <row r="27" spans="2:25" ht="12" customHeight="1">
      <c r="B27" s="34" t="s">
        <v>32</v>
      </c>
      <c r="C27" s="103">
        <v>6.7</v>
      </c>
      <c r="D27" s="103">
        <v>6.1</v>
      </c>
      <c r="E27" s="103">
        <v>5.7</v>
      </c>
      <c r="F27" s="103" t="s">
        <v>130</v>
      </c>
      <c r="G27" s="103" t="s">
        <v>130</v>
      </c>
      <c r="H27" s="103" t="s">
        <v>130</v>
      </c>
      <c r="I27" s="103" t="s">
        <v>130</v>
      </c>
      <c r="J27" s="103" t="s">
        <v>130</v>
      </c>
      <c r="K27" s="103" t="s">
        <v>130</v>
      </c>
      <c r="L27" s="103" t="s">
        <v>130</v>
      </c>
      <c r="M27" s="103" t="s">
        <v>130</v>
      </c>
      <c r="N27" s="103" t="s">
        <v>130</v>
      </c>
      <c r="P27" s="104" t="s">
        <v>3</v>
      </c>
      <c r="Q27" s="104" t="s">
        <v>3</v>
      </c>
      <c r="R27" s="104" t="s">
        <v>3</v>
      </c>
      <c r="S27" s="104" t="s">
        <v>3</v>
      </c>
      <c r="T27" s="104" t="s">
        <v>3</v>
      </c>
      <c r="U27" s="104" t="s">
        <v>3</v>
      </c>
      <c r="V27" s="48" t="s">
        <v>3</v>
      </c>
      <c r="W27" s="48" t="s">
        <v>3</v>
      </c>
      <c r="X27" s="6">
        <f aca="true" t="shared" si="4" ref="X27:X38">+E27-D27</f>
        <v>-0.39999999999999947</v>
      </c>
      <c r="Y27" s="48" t="s">
        <v>3</v>
      </c>
    </row>
    <row r="28" spans="2:25" ht="12" customHeight="1">
      <c r="B28" s="34" t="s">
        <v>31</v>
      </c>
      <c r="C28" s="103">
        <v>4.8</v>
      </c>
      <c r="D28" s="103">
        <v>4.2</v>
      </c>
      <c r="E28" s="103">
        <v>4.6</v>
      </c>
      <c r="F28" s="103" t="s">
        <v>191</v>
      </c>
      <c r="G28" s="103" t="s">
        <v>191</v>
      </c>
      <c r="H28" s="103" t="s">
        <v>130</v>
      </c>
      <c r="I28" s="103" t="s">
        <v>130</v>
      </c>
      <c r="J28" s="103" t="s">
        <v>130</v>
      </c>
      <c r="K28" s="103" t="s">
        <v>130</v>
      </c>
      <c r="L28" s="103" t="s">
        <v>187</v>
      </c>
      <c r="M28" s="103" t="s">
        <v>130</v>
      </c>
      <c r="N28" s="103" t="s">
        <v>130</v>
      </c>
      <c r="P28" s="104" t="s">
        <v>3</v>
      </c>
      <c r="Q28" s="104" t="s">
        <v>3</v>
      </c>
      <c r="R28" s="104" t="s">
        <v>3</v>
      </c>
      <c r="S28" s="104">
        <v>8.5</v>
      </c>
      <c r="T28" s="104" t="s">
        <v>3</v>
      </c>
      <c r="U28" s="104" t="s">
        <v>3</v>
      </c>
      <c r="V28" s="48" t="s">
        <v>3</v>
      </c>
      <c r="W28" s="48" t="s">
        <v>3</v>
      </c>
      <c r="X28" s="6">
        <f t="shared" si="4"/>
        <v>0.39999999999999947</v>
      </c>
      <c r="Y28" s="48" t="s">
        <v>3</v>
      </c>
    </row>
    <row r="29" spans="2:25" ht="12" customHeight="1">
      <c r="B29" s="34" t="s">
        <v>30</v>
      </c>
      <c r="C29" s="103">
        <v>6</v>
      </c>
      <c r="D29" s="103">
        <v>5.2</v>
      </c>
      <c r="E29" s="103">
        <v>7.9</v>
      </c>
      <c r="F29" s="103">
        <v>12.6</v>
      </c>
      <c r="G29" s="103">
        <v>12</v>
      </c>
      <c r="H29" s="103">
        <v>14.1</v>
      </c>
      <c r="I29" s="103">
        <v>9.3</v>
      </c>
      <c r="J29" s="103">
        <v>8.5</v>
      </c>
      <c r="K29" s="103">
        <v>12.1</v>
      </c>
      <c r="L29" s="103">
        <v>16.8</v>
      </c>
      <c r="M29" s="103">
        <v>16.2</v>
      </c>
      <c r="N29" s="103" t="s">
        <v>190</v>
      </c>
      <c r="P29" s="104">
        <v>9.3</v>
      </c>
      <c r="Q29" s="104">
        <v>8.5</v>
      </c>
      <c r="R29" s="104">
        <v>12.1</v>
      </c>
      <c r="S29" s="104">
        <v>16.8</v>
      </c>
      <c r="T29" s="104">
        <v>16.2</v>
      </c>
      <c r="U29" s="104">
        <v>18.5</v>
      </c>
      <c r="V29" s="48">
        <f t="shared" si="2"/>
        <v>0.6000000000000014</v>
      </c>
      <c r="W29" s="6">
        <f t="shared" si="3"/>
        <v>2.3000000000000007</v>
      </c>
      <c r="X29" s="6">
        <f t="shared" si="4"/>
        <v>2.7</v>
      </c>
      <c r="Y29" s="6">
        <f t="shared" si="1"/>
        <v>3.5999999999999996</v>
      </c>
    </row>
    <row r="30" spans="2:25" ht="12" customHeight="1">
      <c r="B30" s="34" t="s">
        <v>29</v>
      </c>
      <c r="C30" s="103">
        <v>4.6</v>
      </c>
      <c r="D30" s="103">
        <v>4.1</v>
      </c>
      <c r="E30" s="103">
        <v>4</v>
      </c>
      <c r="F30" s="103">
        <v>11.2</v>
      </c>
      <c r="G30" s="103">
        <v>10.7</v>
      </c>
      <c r="H30" s="103" t="s">
        <v>193</v>
      </c>
      <c r="I30" s="103">
        <v>8.2</v>
      </c>
      <c r="J30" s="103">
        <v>7.6</v>
      </c>
      <c r="K30" s="103" t="s">
        <v>184</v>
      </c>
      <c r="L30" s="103">
        <v>15.2</v>
      </c>
      <c r="M30" s="103">
        <v>14.8</v>
      </c>
      <c r="N30" s="103" t="s">
        <v>130</v>
      </c>
      <c r="P30" s="104">
        <v>8.2</v>
      </c>
      <c r="Q30" s="104">
        <v>7.6</v>
      </c>
      <c r="R30" s="104">
        <v>10.2</v>
      </c>
      <c r="S30" s="104">
        <v>15.2</v>
      </c>
      <c r="T30" s="104">
        <v>14.8</v>
      </c>
      <c r="U30" s="104" t="s">
        <v>3</v>
      </c>
      <c r="V30" s="48">
        <f t="shared" si="2"/>
        <v>0.3999999999999986</v>
      </c>
      <c r="W30" s="48" t="s">
        <v>3</v>
      </c>
      <c r="X30" s="6">
        <f t="shared" si="4"/>
        <v>-0.09999999999999964</v>
      </c>
      <c r="Y30" s="6">
        <f t="shared" si="1"/>
        <v>2.5999999999999996</v>
      </c>
    </row>
    <row r="31" spans="2:25" ht="12" customHeight="1">
      <c r="B31" s="34" t="s">
        <v>28</v>
      </c>
      <c r="C31" s="105">
        <v>7.4</v>
      </c>
      <c r="D31" s="105">
        <v>6.6</v>
      </c>
      <c r="E31" s="105">
        <v>5.4</v>
      </c>
      <c r="F31" s="105" t="s">
        <v>130</v>
      </c>
      <c r="G31" s="105" t="s">
        <v>130</v>
      </c>
      <c r="H31" s="105" t="s">
        <v>130</v>
      </c>
      <c r="I31" s="105" t="s">
        <v>130</v>
      </c>
      <c r="J31" s="105" t="s">
        <v>130</v>
      </c>
      <c r="K31" s="103" t="s">
        <v>3</v>
      </c>
      <c r="L31" s="103" t="s">
        <v>130</v>
      </c>
      <c r="M31" s="105" t="s">
        <v>130</v>
      </c>
      <c r="N31" s="103" t="s">
        <v>130</v>
      </c>
      <c r="P31" s="106" t="s">
        <v>3</v>
      </c>
      <c r="Q31" s="106" t="s">
        <v>3</v>
      </c>
      <c r="R31" s="104" t="s">
        <v>3</v>
      </c>
      <c r="S31" s="104" t="s">
        <v>3</v>
      </c>
      <c r="T31" s="106" t="s">
        <v>3</v>
      </c>
      <c r="U31" s="104" t="s">
        <v>3</v>
      </c>
      <c r="V31" s="48" t="s">
        <v>3</v>
      </c>
      <c r="W31" s="48" t="s">
        <v>3</v>
      </c>
      <c r="X31" s="6">
        <f t="shared" si="4"/>
        <v>-1.1999999999999993</v>
      </c>
      <c r="Y31" s="48" t="s">
        <v>3</v>
      </c>
    </row>
    <row r="32" spans="2:25" ht="12" customHeight="1">
      <c r="B32" s="34" t="s">
        <v>27</v>
      </c>
      <c r="C32" s="105">
        <v>12.4</v>
      </c>
      <c r="D32" s="105">
        <v>11</v>
      </c>
      <c r="E32" s="105">
        <v>12.4</v>
      </c>
      <c r="F32" s="105">
        <v>19.1</v>
      </c>
      <c r="G32" s="105">
        <v>17.9</v>
      </c>
      <c r="H32" s="105" t="s">
        <v>130</v>
      </c>
      <c r="I32" s="105" t="s">
        <v>130</v>
      </c>
      <c r="J32" s="105" t="s">
        <v>130</v>
      </c>
      <c r="K32" s="103" t="s">
        <v>130</v>
      </c>
      <c r="L32" s="103">
        <v>21.4</v>
      </c>
      <c r="M32" s="105">
        <v>19.5</v>
      </c>
      <c r="N32" s="105" t="s">
        <v>130</v>
      </c>
      <c r="P32" s="106" t="s">
        <v>3</v>
      </c>
      <c r="Q32" s="106" t="s">
        <v>3</v>
      </c>
      <c r="R32" s="104" t="s">
        <v>3</v>
      </c>
      <c r="S32" s="104">
        <v>21.4</v>
      </c>
      <c r="T32" s="106">
        <v>19.5</v>
      </c>
      <c r="U32" s="106" t="s">
        <v>3</v>
      </c>
      <c r="V32" s="48">
        <f t="shared" si="2"/>
        <v>1.8999999999999986</v>
      </c>
      <c r="W32" s="48" t="s">
        <v>3</v>
      </c>
      <c r="X32" s="6">
        <f t="shared" si="4"/>
        <v>1.4000000000000004</v>
      </c>
      <c r="Y32" s="48" t="s">
        <v>3</v>
      </c>
    </row>
    <row r="33" spans="2:25" ht="12" customHeight="1">
      <c r="B33" s="34" t="s">
        <v>26</v>
      </c>
      <c r="C33" s="105">
        <v>6.7</v>
      </c>
      <c r="D33" s="105">
        <v>6.2</v>
      </c>
      <c r="E33" s="105">
        <v>3.7</v>
      </c>
      <c r="F33" s="103" t="s">
        <v>130</v>
      </c>
      <c r="G33" s="103" t="s">
        <v>3</v>
      </c>
      <c r="H33" s="103" t="s">
        <v>3</v>
      </c>
      <c r="I33" s="105" t="s">
        <v>3</v>
      </c>
      <c r="J33" s="105" t="s">
        <v>3</v>
      </c>
      <c r="K33" s="105" t="s">
        <v>3</v>
      </c>
      <c r="L33" s="103" t="s">
        <v>130</v>
      </c>
      <c r="M33" s="103" t="s">
        <v>3</v>
      </c>
      <c r="N33" s="103" t="s">
        <v>3</v>
      </c>
      <c r="P33" s="106" t="s">
        <v>3</v>
      </c>
      <c r="Q33" s="106" t="s">
        <v>3</v>
      </c>
      <c r="R33" s="106" t="s">
        <v>3</v>
      </c>
      <c r="S33" s="104" t="s">
        <v>3</v>
      </c>
      <c r="T33" s="104" t="s">
        <v>3</v>
      </c>
      <c r="U33" s="104" t="s">
        <v>3</v>
      </c>
      <c r="V33" s="48" t="s">
        <v>3</v>
      </c>
      <c r="W33" s="48" t="s">
        <v>3</v>
      </c>
      <c r="X33" s="6">
        <f t="shared" si="4"/>
        <v>-2.5</v>
      </c>
      <c r="Y33" s="48" t="s">
        <v>3</v>
      </c>
    </row>
    <row r="34" spans="2:25" ht="12" customHeight="1">
      <c r="B34" s="34" t="s">
        <v>25</v>
      </c>
      <c r="C34" s="105">
        <v>8.8</v>
      </c>
      <c r="D34" s="105">
        <v>8.5</v>
      </c>
      <c r="E34" s="105">
        <v>7.8</v>
      </c>
      <c r="F34" s="105">
        <v>14.3</v>
      </c>
      <c r="G34" s="105">
        <v>13.4</v>
      </c>
      <c r="H34" s="105" t="s">
        <v>130</v>
      </c>
      <c r="I34" s="105" t="s">
        <v>176</v>
      </c>
      <c r="J34" s="105" t="s">
        <v>177</v>
      </c>
      <c r="K34" s="103" t="s">
        <v>130</v>
      </c>
      <c r="L34" s="103">
        <v>14.7</v>
      </c>
      <c r="M34" s="105" t="s">
        <v>188</v>
      </c>
      <c r="N34" s="105" t="s">
        <v>130</v>
      </c>
      <c r="P34" s="106">
        <v>12.1</v>
      </c>
      <c r="Q34" s="106">
        <v>11.4</v>
      </c>
      <c r="R34" s="104" t="s">
        <v>3</v>
      </c>
      <c r="S34" s="104">
        <v>14.7</v>
      </c>
      <c r="T34" s="106">
        <v>13.7</v>
      </c>
      <c r="U34" s="106" t="s">
        <v>3</v>
      </c>
      <c r="V34" s="48">
        <f t="shared" si="2"/>
        <v>1</v>
      </c>
      <c r="W34" s="48" t="s">
        <v>3</v>
      </c>
      <c r="X34" s="6">
        <f t="shared" si="4"/>
        <v>-0.7000000000000002</v>
      </c>
      <c r="Y34" s="48" t="s">
        <v>3</v>
      </c>
    </row>
    <row r="35" spans="2:25" ht="12" customHeight="1">
      <c r="B35" s="35" t="s">
        <v>24</v>
      </c>
      <c r="C35" s="105">
        <v>11.3</v>
      </c>
      <c r="D35" s="105">
        <v>10.5</v>
      </c>
      <c r="E35" s="105">
        <v>9.4</v>
      </c>
      <c r="F35" s="105" t="s">
        <v>130</v>
      </c>
      <c r="G35" s="105" t="s">
        <v>130</v>
      </c>
      <c r="H35" s="103" t="s">
        <v>3</v>
      </c>
      <c r="I35" s="105" t="s">
        <v>130</v>
      </c>
      <c r="J35" s="105" t="s">
        <v>130</v>
      </c>
      <c r="K35" s="103" t="s">
        <v>3</v>
      </c>
      <c r="L35" s="103" t="s">
        <v>130</v>
      </c>
      <c r="M35" s="103" t="s">
        <v>130</v>
      </c>
      <c r="N35" s="103" t="s">
        <v>3</v>
      </c>
      <c r="P35" s="106" t="s">
        <v>3</v>
      </c>
      <c r="Q35" s="106" t="s">
        <v>3</v>
      </c>
      <c r="R35" s="104" t="s">
        <v>3</v>
      </c>
      <c r="S35" s="104" t="s">
        <v>3</v>
      </c>
      <c r="T35" s="104" t="s">
        <v>3</v>
      </c>
      <c r="U35" s="104" t="s">
        <v>3</v>
      </c>
      <c r="V35" s="48" t="s">
        <v>3</v>
      </c>
      <c r="W35" s="48" t="s">
        <v>3</v>
      </c>
      <c r="X35" s="6">
        <f t="shared" si="4"/>
        <v>-1.0999999999999996</v>
      </c>
      <c r="Y35" s="48" t="s">
        <v>3</v>
      </c>
    </row>
    <row r="36" spans="2:25" ht="12" customHeight="1">
      <c r="B36" s="34" t="s">
        <v>23</v>
      </c>
      <c r="C36" s="103">
        <v>8.5</v>
      </c>
      <c r="D36" s="103">
        <v>7.3</v>
      </c>
      <c r="E36" s="103">
        <v>7.8</v>
      </c>
      <c r="F36" s="103">
        <v>17.1</v>
      </c>
      <c r="G36" s="103">
        <v>15.9</v>
      </c>
      <c r="H36" s="103" t="s">
        <v>130</v>
      </c>
      <c r="I36" s="103">
        <v>12.1</v>
      </c>
      <c r="J36" s="103">
        <v>11.6</v>
      </c>
      <c r="K36" s="103" t="s">
        <v>130</v>
      </c>
      <c r="L36" s="103">
        <v>21.8</v>
      </c>
      <c r="M36" s="103">
        <v>19.9</v>
      </c>
      <c r="N36" s="103" t="s">
        <v>130</v>
      </c>
      <c r="P36" s="104">
        <v>12.1</v>
      </c>
      <c r="Q36" s="104">
        <v>11.6</v>
      </c>
      <c r="R36" s="104" t="s">
        <v>3</v>
      </c>
      <c r="S36" s="104">
        <v>21.8</v>
      </c>
      <c r="T36" s="104">
        <v>19.9</v>
      </c>
      <c r="U36" s="104" t="s">
        <v>3</v>
      </c>
      <c r="V36" s="48">
        <f t="shared" si="2"/>
        <v>1.9000000000000021</v>
      </c>
      <c r="W36" s="48" t="s">
        <v>3</v>
      </c>
      <c r="X36" s="6">
        <f t="shared" si="4"/>
        <v>0.5</v>
      </c>
      <c r="Y36" s="48" t="s">
        <v>3</v>
      </c>
    </row>
    <row r="37" spans="2:25" ht="12" customHeight="1">
      <c r="B37" s="34" t="s">
        <v>22</v>
      </c>
      <c r="C37" s="105">
        <v>5.7</v>
      </c>
      <c r="D37" s="105">
        <v>4.6</v>
      </c>
      <c r="E37" s="105">
        <v>5.1</v>
      </c>
      <c r="F37" s="105">
        <v>20.1</v>
      </c>
      <c r="G37" s="105">
        <v>19.4</v>
      </c>
      <c r="H37" s="105">
        <v>12.1</v>
      </c>
      <c r="I37" s="105">
        <v>8.1</v>
      </c>
      <c r="J37" s="105">
        <v>8</v>
      </c>
      <c r="K37" s="105" t="s">
        <v>185</v>
      </c>
      <c r="L37" s="103">
        <v>29.3</v>
      </c>
      <c r="M37" s="105">
        <v>28</v>
      </c>
      <c r="N37" s="105">
        <v>23.9</v>
      </c>
      <c r="P37" s="106">
        <v>8.1</v>
      </c>
      <c r="Q37" s="106">
        <v>8</v>
      </c>
      <c r="R37" s="106">
        <v>5.2</v>
      </c>
      <c r="S37" s="104">
        <v>29.3</v>
      </c>
      <c r="T37" s="106">
        <v>28</v>
      </c>
      <c r="U37" s="106">
        <v>23.9</v>
      </c>
      <c r="V37" s="48">
        <f t="shared" si="2"/>
        <v>1.3000000000000007</v>
      </c>
      <c r="W37" s="6">
        <f t="shared" si="3"/>
        <v>-4.100000000000001</v>
      </c>
      <c r="X37" s="6">
        <f t="shared" si="4"/>
        <v>0.5</v>
      </c>
      <c r="Y37" s="6">
        <f t="shared" si="1"/>
        <v>-2.8</v>
      </c>
    </row>
    <row r="38" spans="2:25" ht="12" customHeight="1">
      <c r="B38" s="36" t="s">
        <v>21</v>
      </c>
      <c r="C38" s="107">
        <v>4.5</v>
      </c>
      <c r="D38" s="107">
        <v>3.8</v>
      </c>
      <c r="E38" s="107">
        <v>3.4</v>
      </c>
      <c r="F38" s="107">
        <v>6.1</v>
      </c>
      <c r="G38" s="107">
        <v>5.5</v>
      </c>
      <c r="H38" s="107" t="s">
        <v>192</v>
      </c>
      <c r="I38" s="107">
        <v>4.6</v>
      </c>
      <c r="J38" s="107">
        <v>3.9</v>
      </c>
      <c r="K38" s="107" t="s">
        <v>185</v>
      </c>
      <c r="L38" s="107">
        <v>8.5</v>
      </c>
      <c r="M38" s="107">
        <v>7.9</v>
      </c>
      <c r="N38" s="107" t="s">
        <v>130</v>
      </c>
      <c r="P38" s="109">
        <v>4.6</v>
      </c>
      <c r="Q38" s="109">
        <v>3.9</v>
      </c>
      <c r="R38" s="109">
        <v>5.2</v>
      </c>
      <c r="S38" s="109">
        <v>8.5</v>
      </c>
      <c r="T38" s="109">
        <v>7.9</v>
      </c>
      <c r="U38" s="109" t="s">
        <v>3</v>
      </c>
      <c r="V38" s="48">
        <f t="shared" si="2"/>
        <v>0.5999999999999996</v>
      </c>
      <c r="W38" s="48" t="s">
        <v>3</v>
      </c>
      <c r="X38" s="6">
        <f t="shared" si="4"/>
        <v>-0.3999999999999999</v>
      </c>
      <c r="Y38" s="6">
        <f t="shared" si="1"/>
        <v>1.3000000000000003</v>
      </c>
    </row>
    <row r="40" spans="2:26" ht="12" customHeight="1">
      <c r="B40" s="94" t="s">
        <v>74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</row>
    <row r="41" spans="2:26" ht="12" customHeight="1">
      <c r="B41" s="110" t="s">
        <v>56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</row>
    <row r="42" spans="2:26" ht="12" customHeight="1">
      <c r="B42" s="110" t="s">
        <v>57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</row>
    <row r="43" ht="12" customHeight="1">
      <c r="B43" s="1" t="s">
        <v>228</v>
      </c>
    </row>
    <row r="54" ht="12" customHeight="1">
      <c r="B54" s="71" t="s">
        <v>95</v>
      </c>
    </row>
    <row r="55" ht="12" customHeight="1">
      <c r="B55" s="1" t="s">
        <v>198</v>
      </c>
    </row>
    <row r="60" spans="2:26" ht="12" customHeight="1">
      <c r="B60" s="76" t="s">
        <v>173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</row>
    <row r="61" spans="2:26" ht="12" customHeight="1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2:26" ht="12" customHeight="1">
      <c r="B62" s="76" t="s">
        <v>85</v>
      </c>
      <c r="C62" s="78">
        <v>42486.09443287037</v>
      </c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</row>
    <row r="63" spans="2:26" ht="12" customHeight="1">
      <c r="B63" s="76" t="s">
        <v>86</v>
      </c>
      <c r="C63" s="78">
        <v>42507.42245625</v>
      </c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</row>
    <row r="64" spans="2:26" ht="12" customHeight="1">
      <c r="B64" s="76" t="s">
        <v>87</v>
      </c>
      <c r="C64" s="76" t="s">
        <v>51</v>
      </c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</row>
    <row r="65" spans="2:26" ht="12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2:26" ht="12" customHeight="1">
      <c r="B66" s="76" t="s">
        <v>20</v>
      </c>
      <c r="C66" s="76" t="s">
        <v>6</v>
      </c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</row>
    <row r="67" spans="2:26" ht="12" customHeight="1">
      <c r="B67" s="76" t="s">
        <v>88</v>
      </c>
      <c r="C67" s="76" t="s">
        <v>98</v>
      </c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</row>
    <row r="68" spans="2:26" ht="12" customHeight="1">
      <c r="B68" s="76" t="s">
        <v>70</v>
      </c>
      <c r="C68" s="76" t="s">
        <v>52</v>
      </c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</row>
    <row r="69" spans="2:26" ht="12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2:14" ht="12" customHeight="1">
      <c r="B70" s="79" t="s">
        <v>100</v>
      </c>
      <c r="C70" s="79" t="s">
        <v>101</v>
      </c>
      <c r="D70" s="79" t="s">
        <v>101</v>
      </c>
      <c r="E70" s="79" t="s">
        <v>101</v>
      </c>
      <c r="F70" s="79" t="s">
        <v>59</v>
      </c>
      <c r="G70" s="79" t="s">
        <v>59</v>
      </c>
      <c r="H70" s="79" t="s">
        <v>59</v>
      </c>
      <c r="I70" s="79" t="s">
        <v>102</v>
      </c>
      <c r="J70" s="79" t="s">
        <v>102</v>
      </c>
      <c r="K70" s="79" t="s">
        <v>102</v>
      </c>
      <c r="L70" s="79" t="s">
        <v>18</v>
      </c>
      <c r="M70" s="79" t="s">
        <v>18</v>
      </c>
      <c r="N70" s="79" t="s">
        <v>18</v>
      </c>
    </row>
    <row r="71" spans="2:14" ht="12" customHeight="1">
      <c r="B71" s="79" t="s">
        <v>103</v>
      </c>
      <c r="C71" s="79" t="s">
        <v>92</v>
      </c>
      <c r="D71" s="79" t="s">
        <v>104</v>
      </c>
      <c r="E71" s="79" t="s">
        <v>105</v>
      </c>
      <c r="F71" s="79" t="s">
        <v>92</v>
      </c>
      <c r="G71" s="79" t="s">
        <v>104</v>
      </c>
      <c r="H71" s="79" t="s">
        <v>105</v>
      </c>
      <c r="I71" s="79" t="s">
        <v>92</v>
      </c>
      <c r="J71" s="79" t="s">
        <v>104</v>
      </c>
      <c r="K71" s="79" t="s">
        <v>105</v>
      </c>
      <c r="L71" s="79" t="s">
        <v>92</v>
      </c>
      <c r="M71" s="79" t="s">
        <v>104</v>
      </c>
      <c r="N71" s="79" t="s">
        <v>105</v>
      </c>
    </row>
    <row r="72" spans="2:14" ht="12" customHeight="1">
      <c r="B72" s="79" t="s">
        <v>91</v>
      </c>
      <c r="C72" s="80">
        <v>10.2</v>
      </c>
      <c r="D72" s="80">
        <v>9.7</v>
      </c>
      <c r="E72" s="80">
        <v>10.2</v>
      </c>
      <c r="F72" s="80">
        <v>18.9</v>
      </c>
      <c r="G72" s="80">
        <v>18.1</v>
      </c>
      <c r="H72" s="80">
        <v>17.1</v>
      </c>
      <c r="I72" s="80">
        <v>14.8</v>
      </c>
      <c r="J72" s="80">
        <v>14.2</v>
      </c>
      <c r="K72" s="80">
        <v>13.5</v>
      </c>
      <c r="L72" s="80">
        <v>8.7</v>
      </c>
      <c r="M72" s="80">
        <v>8.2</v>
      </c>
      <c r="N72" s="80">
        <v>6.7</v>
      </c>
    </row>
    <row r="73" spans="2:14" ht="12" customHeight="1">
      <c r="B73" s="79" t="s">
        <v>48</v>
      </c>
      <c r="C73" s="80">
        <v>10.8</v>
      </c>
      <c r="D73" s="80">
        <v>10.2</v>
      </c>
      <c r="E73" s="80" t="s">
        <v>179</v>
      </c>
      <c r="F73" s="80">
        <v>23.9</v>
      </c>
      <c r="G73" s="80">
        <v>23.4</v>
      </c>
      <c r="H73" s="81" t="s">
        <v>130</v>
      </c>
      <c r="I73" s="80">
        <v>15.2</v>
      </c>
      <c r="J73" s="80">
        <v>14.8</v>
      </c>
      <c r="K73" s="80">
        <v>12.4</v>
      </c>
      <c r="L73" s="80">
        <v>7.4</v>
      </c>
      <c r="M73" s="80">
        <v>6.6</v>
      </c>
      <c r="N73" s="80">
        <v>5</v>
      </c>
    </row>
    <row r="74" spans="2:14" ht="12" customHeight="1">
      <c r="B74" s="79" t="s">
        <v>47</v>
      </c>
      <c r="C74" s="81" t="s">
        <v>3</v>
      </c>
      <c r="D74" s="81" t="s">
        <v>3</v>
      </c>
      <c r="E74" s="81" t="s">
        <v>3</v>
      </c>
      <c r="F74" s="81" t="s">
        <v>130</v>
      </c>
      <c r="G74" s="81" t="s">
        <v>130</v>
      </c>
      <c r="H74" s="81" t="s">
        <v>3</v>
      </c>
      <c r="I74" s="81" t="s">
        <v>130</v>
      </c>
      <c r="J74" s="81" t="s">
        <v>130</v>
      </c>
      <c r="K74" s="81" t="s">
        <v>3</v>
      </c>
      <c r="L74" s="80">
        <v>9.1</v>
      </c>
      <c r="M74" s="80">
        <v>8.5</v>
      </c>
      <c r="N74" s="80">
        <v>8.7</v>
      </c>
    </row>
    <row r="75" spans="2:14" ht="12" customHeight="1">
      <c r="B75" s="79" t="s">
        <v>46</v>
      </c>
      <c r="C75" s="80" t="s">
        <v>175</v>
      </c>
      <c r="D75" s="80" t="s">
        <v>178</v>
      </c>
      <c r="E75" s="81" t="s">
        <v>130</v>
      </c>
      <c r="F75" s="80" t="s">
        <v>186</v>
      </c>
      <c r="G75" s="80" t="s">
        <v>175</v>
      </c>
      <c r="H75" s="81" t="s">
        <v>130</v>
      </c>
      <c r="I75" s="80">
        <v>4</v>
      </c>
      <c r="J75" s="80">
        <v>3.9</v>
      </c>
      <c r="K75" s="81" t="s">
        <v>130</v>
      </c>
      <c r="L75" s="80">
        <v>5</v>
      </c>
      <c r="M75" s="80">
        <v>4.7</v>
      </c>
      <c r="N75" s="80">
        <v>4.4</v>
      </c>
    </row>
    <row r="76" spans="2:14" ht="12" customHeight="1">
      <c r="B76" s="79" t="s">
        <v>45</v>
      </c>
      <c r="C76" s="80">
        <v>9.9</v>
      </c>
      <c r="D76" s="80">
        <v>10.1</v>
      </c>
      <c r="E76" s="81" t="s">
        <v>130</v>
      </c>
      <c r="F76" s="80">
        <v>15.3</v>
      </c>
      <c r="G76" s="80">
        <v>15.5</v>
      </c>
      <c r="H76" s="81" t="s">
        <v>130</v>
      </c>
      <c r="I76" s="80">
        <v>12.7</v>
      </c>
      <c r="J76" s="80">
        <v>12.9</v>
      </c>
      <c r="K76" s="81" t="s">
        <v>130</v>
      </c>
      <c r="L76" s="80">
        <v>5.2</v>
      </c>
      <c r="M76" s="80">
        <v>4.8</v>
      </c>
      <c r="N76" s="80">
        <v>4.2</v>
      </c>
    </row>
    <row r="77" spans="2:14" ht="12" customHeight="1">
      <c r="B77" s="79" t="s">
        <v>44</v>
      </c>
      <c r="C77" s="80">
        <v>6.4</v>
      </c>
      <c r="D77" s="80">
        <v>6</v>
      </c>
      <c r="E77" s="80">
        <v>7.6</v>
      </c>
      <c r="F77" s="80">
        <v>11.9</v>
      </c>
      <c r="G77" s="80">
        <v>11</v>
      </c>
      <c r="H77" s="80">
        <v>15</v>
      </c>
      <c r="I77" s="80">
        <v>9.1</v>
      </c>
      <c r="J77" s="80">
        <v>8.6</v>
      </c>
      <c r="K77" s="80">
        <v>10.4</v>
      </c>
      <c r="L77" s="80">
        <v>4.1</v>
      </c>
      <c r="M77" s="80">
        <v>3.8</v>
      </c>
      <c r="N77" s="80">
        <v>4.3</v>
      </c>
    </row>
    <row r="78" spans="2:14" ht="12" customHeight="1">
      <c r="B78" s="79" t="s">
        <v>43</v>
      </c>
      <c r="C78" s="81" t="s">
        <v>130</v>
      </c>
      <c r="D78" s="81" t="s">
        <v>130</v>
      </c>
      <c r="E78" s="81" t="s">
        <v>130</v>
      </c>
      <c r="F78" s="80">
        <v>9.3</v>
      </c>
      <c r="G78" s="80">
        <v>8.9</v>
      </c>
      <c r="H78" s="80" t="s">
        <v>189</v>
      </c>
      <c r="I78" s="80">
        <v>9.3</v>
      </c>
      <c r="J78" s="80">
        <v>8.7</v>
      </c>
      <c r="K78" s="80" t="s">
        <v>197</v>
      </c>
      <c r="L78" s="80">
        <v>5.6</v>
      </c>
      <c r="M78" s="80">
        <v>5.1</v>
      </c>
      <c r="N78" s="80">
        <v>5.2</v>
      </c>
    </row>
    <row r="79" spans="2:14" ht="12" customHeight="1">
      <c r="B79" s="79" t="s">
        <v>42</v>
      </c>
      <c r="C79" s="80">
        <v>10.8</v>
      </c>
      <c r="D79" s="80">
        <v>10.2</v>
      </c>
      <c r="E79" s="80" t="s">
        <v>180</v>
      </c>
      <c r="F79" s="80">
        <v>12.4</v>
      </c>
      <c r="G79" s="80">
        <v>11.8</v>
      </c>
      <c r="H79" s="81" t="s">
        <v>130</v>
      </c>
      <c r="I79" s="80">
        <v>11.3</v>
      </c>
      <c r="J79" s="80">
        <v>10.7</v>
      </c>
      <c r="K79" s="80" t="s">
        <v>196</v>
      </c>
      <c r="L79" s="80">
        <v>8.9</v>
      </c>
      <c r="M79" s="80">
        <v>8.3</v>
      </c>
      <c r="N79" s="80">
        <v>7.2</v>
      </c>
    </row>
    <row r="80" spans="2:14" ht="12" customHeight="1">
      <c r="B80" s="79" t="s">
        <v>41</v>
      </c>
      <c r="C80" s="80">
        <v>24.9</v>
      </c>
      <c r="D80" s="80">
        <v>24.3</v>
      </c>
      <c r="E80" s="80" t="s">
        <v>181</v>
      </c>
      <c r="F80" s="80">
        <v>31.7</v>
      </c>
      <c r="G80" s="80">
        <v>30.1</v>
      </c>
      <c r="H80" s="80">
        <v>37.5</v>
      </c>
      <c r="I80" s="80">
        <v>30.5</v>
      </c>
      <c r="J80" s="80">
        <v>29.1</v>
      </c>
      <c r="K80" s="80">
        <v>33.9</v>
      </c>
      <c r="L80" s="80">
        <v>24.5</v>
      </c>
      <c r="M80" s="80">
        <v>24</v>
      </c>
      <c r="N80" s="80">
        <v>16.6</v>
      </c>
    </row>
    <row r="81" spans="2:14" ht="12" customHeight="1">
      <c r="B81" s="79" t="s">
        <v>40</v>
      </c>
      <c r="C81" s="80">
        <v>24.7</v>
      </c>
      <c r="D81" s="80">
        <v>24.3</v>
      </c>
      <c r="E81" s="80">
        <v>21.7</v>
      </c>
      <c r="F81" s="80">
        <v>32.9</v>
      </c>
      <c r="G81" s="80">
        <v>31.3</v>
      </c>
      <c r="H81" s="80">
        <v>37</v>
      </c>
      <c r="I81" s="80">
        <v>29.9</v>
      </c>
      <c r="J81" s="80">
        <v>28.8</v>
      </c>
      <c r="K81" s="80">
        <v>30.1</v>
      </c>
      <c r="L81" s="80">
        <v>20.5</v>
      </c>
      <c r="M81" s="80">
        <v>19.4</v>
      </c>
      <c r="N81" s="80">
        <v>17.9</v>
      </c>
    </row>
    <row r="82" spans="2:14" ht="12" customHeight="1">
      <c r="B82" s="79" t="s">
        <v>39</v>
      </c>
      <c r="C82" s="80">
        <v>12.1</v>
      </c>
      <c r="D82" s="80">
        <v>11.6</v>
      </c>
      <c r="E82" s="80">
        <v>12.3</v>
      </c>
      <c r="F82" s="80">
        <v>25.4</v>
      </c>
      <c r="G82" s="80">
        <v>25.9</v>
      </c>
      <c r="H82" s="80">
        <v>18.8</v>
      </c>
      <c r="I82" s="80">
        <v>20.6</v>
      </c>
      <c r="J82" s="80">
        <v>21</v>
      </c>
      <c r="K82" s="80">
        <v>15.3</v>
      </c>
      <c r="L82" s="80">
        <v>9.3</v>
      </c>
      <c r="M82" s="80">
        <v>8.4</v>
      </c>
      <c r="N82" s="80">
        <v>6.9</v>
      </c>
    </row>
    <row r="83" spans="2:14" ht="12" customHeight="1">
      <c r="B83" s="79" t="s">
        <v>38</v>
      </c>
      <c r="C83" s="81" t="s">
        <v>130</v>
      </c>
      <c r="D83" s="81" t="s">
        <v>130</v>
      </c>
      <c r="E83" s="81" t="s">
        <v>3</v>
      </c>
      <c r="F83" s="81" t="s">
        <v>130</v>
      </c>
      <c r="G83" s="81" t="s">
        <v>130</v>
      </c>
      <c r="H83" s="81" t="s">
        <v>3</v>
      </c>
      <c r="I83" s="81" t="s">
        <v>130</v>
      </c>
      <c r="J83" s="81" t="s">
        <v>130</v>
      </c>
      <c r="K83" s="81" t="s">
        <v>3</v>
      </c>
      <c r="L83" s="80">
        <v>15.6</v>
      </c>
      <c r="M83" s="80">
        <v>14.4</v>
      </c>
      <c r="N83" s="80">
        <v>11.6</v>
      </c>
    </row>
    <row r="84" spans="2:14" ht="12" customHeight="1">
      <c r="B84" s="79" t="s">
        <v>37</v>
      </c>
      <c r="C84" s="80">
        <v>14.9</v>
      </c>
      <c r="D84" s="80">
        <v>14.3</v>
      </c>
      <c r="E84" s="80">
        <v>11.4</v>
      </c>
      <c r="F84" s="80">
        <v>16.4</v>
      </c>
      <c r="G84" s="80">
        <v>15.1</v>
      </c>
      <c r="H84" s="80">
        <v>11.8</v>
      </c>
      <c r="I84" s="80">
        <v>15.9</v>
      </c>
      <c r="J84" s="80">
        <v>14.8</v>
      </c>
      <c r="K84" s="80">
        <v>11.7</v>
      </c>
      <c r="L84" s="80">
        <v>11.2</v>
      </c>
      <c r="M84" s="80">
        <v>10.7</v>
      </c>
      <c r="N84" s="80">
        <v>5.2</v>
      </c>
    </row>
    <row r="85" spans="2:14" ht="12" customHeight="1">
      <c r="B85" s="79" t="s">
        <v>36</v>
      </c>
      <c r="C85" s="80">
        <v>17.4</v>
      </c>
      <c r="D85" s="80">
        <v>16.3</v>
      </c>
      <c r="E85" s="80" t="s">
        <v>182</v>
      </c>
      <c r="F85" s="80">
        <v>7.8</v>
      </c>
      <c r="G85" s="80">
        <v>7.2</v>
      </c>
      <c r="H85" s="81" t="s">
        <v>130</v>
      </c>
      <c r="I85" s="80">
        <v>13.5</v>
      </c>
      <c r="J85" s="80">
        <v>12.5</v>
      </c>
      <c r="K85" s="80" t="s">
        <v>195</v>
      </c>
      <c r="L85" s="80">
        <v>15.3</v>
      </c>
      <c r="M85" s="80">
        <v>13.3</v>
      </c>
      <c r="N85" s="80">
        <v>15.2</v>
      </c>
    </row>
    <row r="86" spans="2:14" ht="12" customHeight="1">
      <c r="B86" s="79" t="s">
        <v>35</v>
      </c>
      <c r="C86" s="81" t="s">
        <v>130</v>
      </c>
      <c r="D86" s="81" t="s">
        <v>130</v>
      </c>
      <c r="E86" s="81" t="s">
        <v>3</v>
      </c>
      <c r="F86" s="80">
        <v>13.4</v>
      </c>
      <c r="G86" s="80">
        <v>14.2</v>
      </c>
      <c r="H86" s="80">
        <v>10.8</v>
      </c>
      <c r="I86" s="80">
        <v>13.2</v>
      </c>
      <c r="J86" s="80">
        <v>14</v>
      </c>
      <c r="K86" s="80">
        <v>10.7</v>
      </c>
      <c r="L86" s="80">
        <v>9.4</v>
      </c>
      <c r="M86" s="80">
        <v>8.9</v>
      </c>
      <c r="N86" s="80">
        <v>8.9</v>
      </c>
    </row>
    <row r="87" spans="2:14" ht="12" customHeight="1">
      <c r="B87" s="79" t="s">
        <v>34</v>
      </c>
      <c r="C87" s="81" t="s">
        <v>3</v>
      </c>
      <c r="D87" s="81" t="s">
        <v>3</v>
      </c>
      <c r="E87" s="81" t="s">
        <v>3</v>
      </c>
      <c r="F87" s="81" t="s">
        <v>130</v>
      </c>
      <c r="G87" s="81" t="s">
        <v>130</v>
      </c>
      <c r="H87" s="81" t="s">
        <v>130</v>
      </c>
      <c r="I87" s="81" t="s">
        <v>130</v>
      </c>
      <c r="J87" s="81" t="s">
        <v>130</v>
      </c>
      <c r="K87" s="81" t="s">
        <v>130</v>
      </c>
      <c r="L87" s="80">
        <v>9.2</v>
      </c>
      <c r="M87" s="80">
        <v>8.6</v>
      </c>
      <c r="N87" s="80">
        <v>8.8</v>
      </c>
    </row>
    <row r="88" spans="2:14" ht="12" customHeight="1">
      <c r="B88" s="79" t="s">
        <v>33</v>
      </c>
      <c r="C88" s="80">
        <v>7.8</v>
      </c>
      <c r="D88" s="80">
        <v>7.3</v>
      </c>
      <c r="E88" s="80" t="s">
        <v>183</v>
      </c>
      <c r="F88" s="80">
        <v>16.3</v>
      </c>
      <c r="G88" s="80">
        <v>16.7</v>
      </c>
      <c r="H88" s="81" t="s">
        <v>130</v>
      </c>
      <c r="I88" s="80">
        <v>8.6</v>
      </c>
      <c r="J88" s="80">
        <v>8.2</v>
      </c>
      <c r="K88" s="80" t="s">
        <v>194</v>
      </c>
      <c r="L88" s="80">
        <v>3.8</v>
      </c>
      <c r="M88" s="80">
        <v>3</v>
      </c>
      <c r="N88" s="81" t="s">
        <v>130</v>
      </c>
    </row>
    <row r="89" spans="2:14" ht="12" customHeight="1">
      <c r="B89" s="79" t="s">
        <v>32</v>
      </c>
      <c r="C89" s="81" t="s">
        <v>130</v>
      </c>
      <c r="D89" s="81" t="s">
        <v>130</v>
      </c>
      <c r="E89" s="81" t="s">
        <v>130</v>
      </c>
      <c r="F89" s="81" t="s">
        <v>130</v>
      </c>
      <c r="G89" s="81" t="s">
        <v>130</v>
      </c>
      <c r="H89" s="81" t="s">
        <v>130</v>
      </c>
      <c r="I89" s="81" t="s">
        <v>130</v>
      </c>
      <c r="J89" s="81" t="s">
        <v>130</v>
      </c>
      <c r="K89" s="81" t="s">
        <v>130</v>
      </c>
      <c r="L89" s="80">
        <v>6.7</v>
      </c>
      <c r="M89" s="80">
        <v>6.1</v>
      </c>
      <c r="N89" s="80">
        <v>5.7</v>
      </c>
    </row>
    <row r="90" spans="2:14" ht="12" customHeight="1">
      <c r="B90" s="79" t="s">
        <v>31</v>
      </c>
      <c r="C90" s="81" t="s">
        <v>130</v>
      </c>
      <c r="D90" s="81" t="s">
        <v>130</v>
      </c>
      <c r="E90" s="81" t="s">
        <v>130</v>
      </c>
      <c r="F90" s="80" t="s">
        <v>187</v>
      </c>
      <c r="G90" s="81" t="s">
        <v>130</v>
      </c>
      <c r="H90" s="81" t="s">
        <v>130</v>
      </c>
      <c r="I90" s="80" t="s">
        <v>191</v>
      </c>
      <c r="J90" s="80" t="s">
        <v>191</v>
      </c>
      <c r="K90" s="81" t="s">
        <v>130</v>
      </c>
      <c r="L90" s="80">
        <v>4.8</v>
      </c>
      <c r="M90" s="80">
        <v>4.2</v>
      </c>
      <c r="N90" s="80">
        <v>4.6</v>
      </c>
    </row>
    <row r="91" spans="2:14" ht="12" customHeight="1">
      <c r="B91" s="79" t="s">
        <v>30</v>
      </c>
      <c r="C91" s="80">
        <v>9.3</v>
      </c>
      <c r="D91" s="80">
        <v>8.5</v>
      </c>
      <c r="E91" s="80">
        <v>12.1</v>
      </c>
      <c r="F91" s="80">
        <v>16.8</v>
      </c>
      <c r="G91" s="80">
        <v>16.2</v>
      </c>
      <c r="H91" s="80" t="s">
        <v>190</v>
      </c>
      <c r="I91" s="80">
        <v>12.6</v>
      </c>
      <c r="J91" s="80">
        <v>12</v>
      </c>
      <c r="K91" s="80">
        <v>14.1</v>
      </c>
      <c r="L91" s="80">
        <v>6</v>
      </c>
      <c r="M91" s="80">
        <v>5.2</v>
      </c>
      <c r="N91" s="80">
        <v>7.9</v>
      </c>
    </row>
    <row r="92" spans="2:14" ht="12" customHeight="1">
      <c r="B92" s="79" t="s">
        <v>29</v>
      </c>
      <c r="C92" s="80">
        <v>8.2</v>
      </c>
      <c r="D92" s="80">
        <v>7.6</v>
      </c>
      <c r="E92" s="80" t="s">
        <v>184</v>
      </c>
      <c r="F92" s="80">
        <v>15.2</v>
      </c>
      <c r="G92" s="80">
        <v>14.8</v>
      </c>
      <c r="H92" s="81" t="s">
        <v>130</v>
      </c>
      <c r="I92" s="80">
        <v>11.2</v>
      </c>
      <c r="J92" s="80">
        <v>10.7</v>
      </c>
      <c r="K92" s="80" t="s">
        <v>193</v>
      </c>
      <c r="L92" s="80">
        <v>4.6</v>
      </c>
      <c r="M92" s="80">
        <v>4.1</v>
      </c>
      <c r="N92" s="80">
        <v>4</v>
      </c>
    </row>
    <row r="93" spans="2:14" ht="12" customHeight="1">
      <c r="B93" s="79" t="s">
        <v>28</v>
      </c>
      <c r="C93" s="81" t="s">
        <v>130</v>
      </c>
      <c r="D93" s="81" t="s">
        <v>130</v>
      </c>
      <c r="E93" s="81" t="s">
        <v>3</v>
      </c>
      <c r="F93" s="81" t="s">
        <v>130</v>
      </c>
      <c r="G93" s="81" t="s">
        <v>130</v>
      </c>
      <c r="H93" s="81" t="s">
        <v>130</v>
      </c>
      <c r="I93" s="81" t="s">
        <v>130</v>
      </c>
      <c r="J93" s="81" t="s">
        <v>130</v>
      </c>
      <c r="K93" s="81" t="s">
        <v>130</v>
      </c>
      <c r="L93" s="80">
        <v>7.4</v>
      </c>
      <c r="M93" s="80">
        <v>6.6</v>
      </c>
      <c r="N93" s="80">
        <v>5.4</v>
      </c>
    </row>
    <row r="94" spans="2:14" ht="12" customHeight="1">
      <c r="B94" s="79" t="s">
        <v>27</v>
      </c>
      <c r="C94" s="81" t="s">
        <v>130</v>
      </c>
      <c r="D94" s="81" t="s">
        <v>130</v>
      </c>
      <c r="E94" s="81" t="s">
        <v>130</v>
      </c>
      <c r="F94" s="80">
        <v>21.4</v>
      </c>
      <c r="G94" s="80">
        <v>19.5</v>
      </c>
      <c r="H94" s="81" t="s">
        <v>130</v>
      </c>
      <c r="I94" s="80">
        <v>19.1</v>
      </c>
      <c r="J94" s="80">
        <v>17.9</v>
      </c>
      <c r="K94" s="81" t="s">
        <v>130</v>
      </c>
      <c r="L94" s="80">
        <v>12.4</v>
      </c>
      <c r="M94" s="80">
        <v>11</v>
      </c>
      <c r="N94" s="80">
        <v>12.4</v>
      </c>
    </row>
    <row r="95" spans="2:14" ht="12" customHeight="1">
      <c r="B95" s="79" t="s">
        <v>26</v>
      </c>
      <c r="C95" s="81" t="s">
        <v>3</v>
      </c>
      <c r="D95" s="81" t="s">
        <v>3</v>
      </c>
      <c r="E95" s="81" t="s">
        <v>3</v>
      </c>
      <c r="F95" s="81" t="s">
        <v>130</v>
      </c>
      <c r="G95" s="81" t="s">
        <v>3</v>
      </c>
      <c r="H95" s="81" t="s">
        <v>3</v>
      </c>
      <c r="I95" s="81" t="s">
        <v>130</v>
      </c>
      <c r="J95" s="81" t="s">
        <v>3</v>
      </c>
      <c r="K95" s="81" t="s">
        <v>3</v>
      </c>
      <c r="L95" s="80">
        <v>6.7</v>
      </c>
      <c r="M95" s="80">
        <v>6.2</v>
      </c>
      <c r="N95" s="80">
        <v>3.7</v>
      </c>
    </row>
    <row r="96" spans="2:14" ht="12" customHeight="1">
      <c r="B96" s="79" t="s">
        <v>25</v>
      </c>
      <c r="C96" s="80" t="s">
        <v>176</v>
      </c>
      <c r="D96" s="80" t="s">
        <v>177</v>
      </c>
      <c r="E96" s="81" t="s">
        <v>130</v>
      </c>
      <c r="F96" s="80">
        <v>14.7</v>
      </c>
      <c r="G96" s="80" t="s">
        <v>188</v>
      </c>
      <c r="H96" s="81" t="s">
        <v>130</v>
      </c>
      <c r="I96" s="80">
        <v>14.3</v>
      </c>
      <c r="J96" s="80">
        <v>13.4</v>
      </c>
      <c r="K96" s="81" t="s">
        <v>130</v>
      </c>
      <c r="L96" s="80">
        <v>8.8</v>
      </c>
      <c r="M96" s="80">
        <v>8.5</v>
      </c>
      <c r="N96" s="80">
        <v>7.8</v>
      </c>
    </row>
    <row r="97" spans="2:14" ht="12" customHeight="1">
      <c r="B97" s="79" t="s">
        <v>24</v>
      </c>
      <c r="C97" s="81" t="s">
        <v>130</v>
      </c>
      <c r="D97" s="81" t="s">
        <v>130</v>
      </c>
      <c r="E97" s="81" t="s">
        <v>3</v>
      </c>
      <c r="F97" s="81" t="s">
        <v>130</v>
      </c>
      <c r="G97" s="81" t="s">
        <v>130</v>
      </c>
      <c r="H97" s="81" t="s">
        <v>3</v>
      </c>
      <c r="I97" s="81" t="s">
        <v>130</v>
      </c>
      <c r="J97" s="81" t="s">
        <v>130</v>
      </c>
      <c r="K97" s="81" t="s">
        <v>3</v>
      </c>
      <c r="L97" s="80">
        <v>11.3</v>
      </c>
      <c r="M97" s="80">
        <v>10.5</v>
      </c>
      <c r="N97" s="80">
        <v>9.4</v>
      </c>
    </row>
    <row r="98" spans="2:14" ht="12" customHeight="1">
      <c r="B98" s="79" t="s">
        <v>23</v>
      </c>
      <c r="C98" s="80">
        <v>12.1</v>
      </c>
      <c r="D98" s="80">
        <v>11.6</v>
      </c>
      <c r="E98" s="81" t="s">
        <v>130</v>
      </c>
      <c r="F98" s="80">
        <v>21.8</v>
      </c>
      <c r="G98" s="80">
        <v>19.9</v>
      </c>
      <c r="H98" s="81" t="s">
        <v>130</v>
      </c>
      <c r="I98" s="80">
        <v>17.1</v>
      </c>
      <c r="J98" s="80">
        <v>15.9</v>
      </c>
      <c r="K98" s="81" t="s">
        <v>130</v>
      </c>
      <c r="L98" s="80">
        <v>8.5</v>
      </c>
      <c r="M98" s="80">
        <v>7.3</v>
      </c>
      <c r="N98" s="80">
        <v>7.8</v>
      </c>
    </row>
    <row r="99" spans="2:14" ht="12" customHeight="1">
      <c r="B99" s="79" t="s">
        <v>22</v>
      </c>
      <c r="C99" s="80">
        <v>8.1</v>
      </c>
      <c r="D99" s="80">
        <v>8</v>
      </c>
      <c r="E99" s="80" t="s">
        <v>185</v>
      </c>
      <c r="F99" s="80">
        <v>29.3</v>
      </c>
      <c r="G99" s="80">
        <v>28</v>
      </c>
      <c r="H99" s="80">
        <v>23.9</v>
      </c>
      <c r="I99" s="80">
        <v>20.1</v>
      </c>
      <c r="J99" s="80">
        <v>19.4</v>
      </c>
      <c r="K99" s="80">
        <v>12.1</v>
      </c>
      <c r="L99" s="80">
        <v>5.7</v>
      </c>
      <c r="M99" s="80">
        <v>4.6</v>
      </c>
      <c r="N99" s="80">
        <v>5.1</v>
      </c>
    </row>
    <row r="100" spans="2:14" ht="12" customHeight="1">
      <c r="B100" s="79" t="s">
        <v>21</v>
      </c>
      <c r="C100" s="80">
        <v>4.6</v>
      </c>
      <c r="D100" s="80">
        <v>3.9</v>
      </c>
      <c r="E100" s="80" t="s">
        <v>185</v>
      </c>
      <c r="F100" s="80">
        <v>8.5</v>
      </c>
      <c r="G100" s="80">
        <v>7.9</v>
      </c>
      <c r="H100" s="81" t="s">
        <v>130</v>
      </c>
      <c r="I100" s="80">
        <v>6.1</v>
      </c>
      <c r="J100" s="80">
        <v>5.5</v>
      </c>
      <c r="K100" s="80" t="s">
        <v>192</v>
      </c>
      <c r="L100" s="80">
        <v>4.5</v>
      </c>
      <c r="M100" s="80">
        <v>3.8</v>
      </c>
      <c r="N100" s="80">
        <v>3.4</v>
      </c>
    </row>
    <row r="101" spans="2:26" ht="12" customHeight="1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2:26" ht="12" customHeight="1">
      <c r="B102" s="76" t="s">
        <v>108</v>
      </c>
      <c r="C102" s="77"/>
      <c r="D102" s="77"/>
      <c r="E102" s="77"/>
      <c r="F102" s="76" t="s">
        <v>93</v>
      </c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</row>
    <row r="103" spans="2:26" ht="12" customHeight="1">
      <c r="B103" s="76" t="s">
        <v>106</v>
      </c>
      <c r="C103" s="76" t="s">
        <v>109</v>
      </c>
      <c r="D103" s="77"/>
      <c r="E103" s="77"/>
      <c r="F103" s="76" t="s">
        <v>3</v>
      </c>
      <c r="G103" s="76" t="s">
        <v>94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</row>
    <row r="104" spans="2:26" ht="12" customHeight="1">
      <c r="B104" s="76" t="s">
        <v>66</v>
      </c>
      <c r="C104" s="76" t="s">
        <v>110</v>
      </c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</row>
    <row r="105" spans="2:26" ht="12" customHeight="1">
      <c r="B105" s="76" t="s">
        <v>111</v>
      </c>
      <c r="C105" s="76" t="s">
        <v>112</v>
      </c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</row>
    <row r="106" spans="2:26" ht="12" customHeight="1">
      <c r="B106" s="76" t="s">
        <v>113</v>
      </c>
      <c r="C106" s="76" t="s">
        <v>114</v>
      </c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</row>
    <row r="107" spans="2:26" ht="12" customHeight="1">
      <c r="B107" s="76" t="s">
        <v>115</v>
      </c>
      <c r="C107" s="76" t="s">
        <v>116</v>
      </c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</row>
    <row r="108" spans="2:26" ht="12" customHeight="1">
      <c r="B108" s="76" t="s">
        <v>117</v>
      </c>
      <c r="C108" s="76" t="s">
        <v>118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2:26" ht="12" customHeight="1">
      <c r="B109" s="76" t="s">
        <v>119</v>
      </c>
      <c r="C109" s="76" t="s">
        <v>120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2:26" ht="12" customHeight="1">
      <c r="B110" s="76" t="s">
        <v>121</v>
      </c>
      <c r="C110" s="76" t="s">
        <v>122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2:26" ht="12" customHeight="1">
      <c r="B111" s="76" t="s">
        <v>123</v>
      </c>
      <c r="C111" s="76" t="s">
        <v>124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2:26" ht="12" customHeight="1">
      <c r="B112" s="76" t="s">
        <v>125</v>
      </c>
      <c r="C112" s="76" t="s">
        <v>126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2:26" ht="12" customHeight="1">
      <c r="B113" s="76" t="s">
        <v>65</v>
      </c>
      <c r="C113" s="76" t="s">
        <v>127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2:26" ht="12" customHeight="1">
      <c r="B114" s="76" t="s">
        <v>128</v>
      </c>
      <c r="C114" s="76" t="s">
        <v>129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</sheetData>
  <mergeCells count="21">
    <mergeCell ref="L6:N6"/>
    <mergeCell ref="P8:P9"/>
    <mergeCell ref="Q8:R8"/>
    <mergeCell ref="S8:S9"/>
    <mergeCell ref="T8:U8"/>
    <mergeCell ref="P5:U5"/>
    <mergeCell ref="P6:R6"/>
    <mergeCell ref="S6:U6"/>
    <mergeCell ref="C7:N7"/>
    <mergeCell ref="C8:C9"/>
    <mergeCell ref="D8:E8"/>
    <mergeCell ref="F8:F9"/>
    <mergeCell ref="G8:H8"/>
    <mergeCell ref="I8:I9"/>
    <mergeCell ref="J8:K8"/>
    <mergeCell ref="L8:L9"/>
    <mergeCell ref="M8:N8"/>
    <mergeCell ref="C5:E6"/>
    <mergeCell ref="F5:H6"/>
    <mergeCell ref="I5:N5"/>
    <mergeCell ref="I6:K6"/>
  </mergeCells>
  <conditionalFormatting sqref="X10:X25 X27:X38">
    <cfRule type="cellIs" priority="3" dxfId="0" operator="greaterThan">
      <formula>0</formula>
    </cfRule>
  </conditionalFormatting>
  <conditionalFormatting sqref="Y10:Y11 Y15 Y17:Y20 Y22:Y23 Y26 Y29:Y30 Y37:Y38">
    <cfRule type="cellIs" priority="2" dxfId="0" operator="greater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226"/>
  <sheetViews>
    <sheetView showGridLines="0" workbookViewId="0" topLeftCell="A1"/>
  </sheetViews>
  <sheetFormatPr defaultColWidth="9.140625" defaultRowHeight="12" customHeight="1"/>
  <cols>
    <col min="1" max="1" width="9.140625" style="1" customWidth="1"/>
    <col min="2" max="2" width="15.7109375" style="1" customWidth="1"/>
    <col min="3" max="16384" width="9.140625" style="1" customWidth="1"/>
  </cols>
  <sheetData>
    <row r="2" ht="15">
      <c r="B2" s="93" t="s">
        <v>289</v>
      </c>
    </row>
    <row r="3" ht="12" customHeight="1">
      <c r="B3" s="3" t="s">
        <v>4</v>
      </c>
    </row>
    <row r="4" ht="12" customHeight="1">
      <c r="B4" s="3"/>
    </row>
    <row r="5" spans="2:15" ht="12" customHeight="1">
      <c r="B5" s="72" t="s">
        <v>16</v>
      </c>
      <c r="C5" s="145" t="s">
        <v>77</v>
      </c>
      <c r="D5" s="146"/>
      <c r="E5" s="159"/>
      <c r="F5" s="145" t="s">
        <v>76</v>
      </c>
      <c r="G5" s="146"/>
      <c r="H5" s="159"/>
      <c r="I5" s="154" t="s">
        <v>312</v>
      </c>
      <c r="J5" s="155"/>
      <c r="K5" s="155"/>
      <c r="L5" s="155"/>
      <c r="M5" s="155"/>
      <c r="N5" s="155"/>
      <c r="O5" s="7"/>
    </row>
    <row r="6" spans="2:18" ht="12" customHeight="1">
      <c r="B6" s="73"/>
      <c r="C6" s="147"/>
      <c r="D6" s="148"/>
      <c r="E6" s="160"/>
      <c r="F6" s="147"/>
      <c r="G6" s="148"/>
      <c r="H6" s="160"/>
      <c r="I6" s="151" t="s">
        <v>75</v>
      </c>
      <c r="J6" s="153"/>
      <c r="K6" s="153"/>
      <c r="L6" s="153" t="s">
        <v>82</v>
      </c>
      <c r="M6" s="153"/>
      <c r="N6" s="153"/>
      <c r="O6" s="7"/>
      <c r="P6" s="153" t="s">
        <v>82</v>
      </c>
      <c r="Q6" s="153"/>
      <c r="R6" s="153"/>
    </row>
    <row r="7" spans="2:18" ht="12" customHeight="1">
      <c r="B7" s="73"/>
      <c r="C7" s="151" t="s">
        <v>201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7"/>
      <c r="P7" s="74"/>
      <c r="Q7" s="74"/>
      <c r="R7" s="74"/>
    </row>
    <row r="8" spans="2:18" ht="12" customHeight="1">
      <c r="B8" s="73"/>
      <c r="C8" s="149" t="s">
        <v>53</v>
      </c>
      <c r="D8" s="151" t="s">
        <v>2</v>
      </c>
      <c r="E8" s="152"/>
      <c r="F8" s="149" t="s">
        <v>53</v>
      </c>
      <c r="G8" s="151" t="s">
        <v>49</v>
      </c>
      <c r="H8" s="152"/>
      <c r="I8" s="149" t="s">
        <v>53</v>
      </c>
      <c r="J8" s="151" t="s">
        <v>49</v>
      </c>
      <c r="K8" s="152"/>
      <c r="L8" s="149" t="s">
        <v>53</v>
      </c>
      <c r="M8" s="151" t="s">
        <v>2</v>
      </c>
      <c r="N8" s="153"/>
      <c r="O8" s="7"/>
      <c r="P8" s="149" t="s">
        <v>53</v>
      </c>
      <c r="Q8" s="151" t="s">
        <v>2</v>
      </c>
      <c r="R8" s="153"/>
    </row>
    <row r="9" spans="2:18" ht="12" customHeight="1">
      <c r="B9" s="75"/>
      <c r="C9" s="150"/>
      <c r="D9" s="83" t="s">
        <v>152</v>
      </c>
      <c r="E9" s="83" t="s">
        <v>153</v>
      </c>
      <c r="F9" s="150"/>
      <c r="G9" s="83" t="s">
        <v>152</v>
      </c>
      <c r="H9" s="83" t="s">
        <v>153</v>
      </c>
      <c r="I9" s="150"/>
      <c r="J9" s="83" t="s">
        <v>152</v>
      </c>
      <c r="K9" s="83" t="s">
        <v>153</v>
      </c>
      <c r="L9" s="150"/>
      <c r="M9" s="83" t="s">
        <v>152</v>
      </c>
      <c r="N9" s="83" t="s">
        <v>153</v>
      </c>
      <c r="O9" s="7"/>
      <c r="P9" s="150"/>
      <c r="Q9" s="83" t="s">
        <v>152</v>
      </c>
      <c r="R9" s="83" t="s">
        <v>153</v>
      </c>
    </row>
    <row r="10" spans="2:18" ht="12" customHeight="1">
      <c r="B10" s="98" t="s">
        <v>5</v>
      </c>
      <c r="C10" s="99">
        <v>8.6</v>
      </c>
      <c r="D10" s="99">
        <v>8.5</v>
      </c>
      <c r="E10" s="99">
        <v>8.6</v>
      </c>
      <c r="F10" s="99">
        <v>13.6</v>
      </c>
      <c r="G10" s="99">
        <v>13.3</v>
      </c>
      <c r="H10" s="99">
        <v>14.1</v>
      </c>
      <c r="I10" s="99">
        <v>11.1</v>
      </c>
      <c r="J10" s="99">
        <v>10.5</v>
      </c>
      <c r="K10" s="99">
        <v>11.8</v>
      </c>
      <c r="L10" s="99">
        <v>17.7</v>
      </c>
      <c r="M10" s="99">
        <v>17.1</v>
      </c>
      <c r="N10" s="99">
        <v>18.4</v>
      </c>
      <c r="O10" s="7"/>
      <c r="P10" s="100">
        <v>17.7</v>
      </c>
      <c r="Q10" s="100">
        <v>17.1</v>
      </c>
      <c r="R10" s="100">
        <v>18.4</v>
      </c>
    </row>
    <row r="11" spans="2:21" ht="12" customHeight="1">
      <c r="B11" s="33" t="s">
        <v>48</v>
      </c>
      <c r="C11" s="101">
        <v>6.6</v>
      </c>
      <c r="D11" s="101">
        <v>7.1</v>
      </c>
      <c r="E11" s="101">
        <v>6</v>
      </c>
      <c r="F11" s="101">
        <v>16.9</v>
      </c>
      <c r="G11" s="111">
        <v>17.8</v>
      </c>
      <c r="H11" s="101">
        <v>15.8</v>
      </c>
      <c r="I11" s="101">
        <v>10.3</v>
      </c>
      <c r="J11" s="101">
        <v>10.4</v>
      </c>
      <c r="K11" s="101">
        <v>10.1</v>
      </c>
      <c r="L11" s="101">
        <v>22.5</v>
      </c>
      <c r="M11" s="101">
        <v>23.3</v>
      </c>
      <c r="N11" s="101">
        <v>21.5</v>
      </c>
      <c r="P11" s="102">
        <v>22.5</v>
      </c>
      <c r="Q11" s="102">
        <v>23.3</v>
      </c>
      <c r="R11" s="102">
        <v>21.5</v>
      </c>
      <c r="T11" s="48">
        <f aca="true" t="shared" si="0" ref="T11:T38">+E11-D11</f>
        <v>-1.0999999999999996</v>
      </c>
      <c r="U11" s="6">
        <f>+R11-Q11</f>
        <v>-1.8000000000000007</v>
      </c>
    </row>
    <row r="12" spans="2:21" ht="12" customHeight="1">
      <c r="B12" s="34" t="s">
        <v>47</v>
      </c>
      <c r="C12" s="103">
        <v>9.1</v>
      </c>
      <c r="D12" s="103">
        <v>9.7</v>
      </c>
      <c r="E12" s="103">
        <v>8.3</v>
      </c>
      <c r="F12" s="103" t="s">
        <v>130</v>
      </c>
      <c r="G12" s="103" t="s">
        <v>130</v>
      </c>
      <c r="H12" s="103" t="s">
        <v>130</v>
      </c>
      <c r="I12" s="103" t="s">
        <v>3</v>
      </c>
      <c r="J12" s="103" t="s">
        <v>3</v>
      </c>
      <c r="K12" s="103" t="s">
        <v>3</v>
      </c>
      <c r="L12" s="103" t="s">
        <v>130</v>
      </c>
      <c r="M12" s="103" t="s">
        <v>3</v>
      </c>
      <c r="N12" s="103" t="s">
        <v>130</v>
      </c>
      <c r="P12" s="104" t="s">
        <v>3</v>
      </c>
      <c r="Q12" s="104" t="s">
        <v>3</v>
      </c>
      <c r="R12" s="104" t="s">
        <v>3</v>
      </c>
      <c r="T12" s="48">
        <f t="shared" si="0"/>
        <v>-1.3999999999999986</v>
      </c>
      <c r="U12" s="6" t="s">
        <v>3</v>
      </c>
    </row>
    <row r="13" spans="2:21" ht="12" customHeight="1">
      <c r="B13" s="34" t="s">
        <v>46</v>
      </c>
      <c r="C13" s="103">
        <v>4.9</v>
      </c>
      <c r="D13" s="103">
        <v>4.1</v>
      </c>
      <c r="E13" s="103">
        <v>5.9</v>
      </c>
      <c r="F13" s="103">
        <v>6.5</v>
      </c>
      <c r="G13" s="103">
        <v>5.2</v>
      </c>
      <c r="H13" s="103">
        <v>8.3</v>
      </c>
      <c r="I13" s="103">
        <v>7.6</v>
      </c>
      <c r="J13" s="103">
        <v>6.2</v>
      </c>
      <c r="K13" s="103">
        <v>9.3</v>
      </c>
      <c r="L13" s="103">
        <v>5.2</v>
      </c>
      <c r="M13" s="103" t="s">
        <v>178</v>
      </c>
      <c r="N13" s="103" t="s">
        <v>210</v>
      </c>
      <c r="P13" s="104">
        <v>5.2</v>
      </c>
      <c r="Q13" s="104">
        <v>3.9</v>
      </c>
      <c r="R13" s="104">
        <v>7</v>
      </c>
      <c r="T13" s="48">
        <f t="shared" si="0"/>
        <v>1.8000000000000007</v>
      </c>
      <c r="U13" s="6">
        <f aca="true" t="shared" si="1" ref="U13:U38">+R13-Q13</f>
        <v>3.1</v>
      </c>
    </row>
    <row r="14" spans="2:21" ht="12" customHeight="1">
      <c r="B14" s="34" t="s">
        <v>45</v>
      </c>
      <c r="C14" s="103">
        <v>5</v>
      </c>
      <c r="D14" s="103">
        <v>4.9</v>
      </c>
      <c r="E14" s="103">
        <v>5.1</v>
      </c>
      <c r="F14" s="103">
        <v>12</v>
      </c>
      <c r="G14" s="103">
        <v>10.6</v>
      </c>
      <c r="H14" s="103">
        <v>13.6</v>
      </c>
      <c r="I14" s="103">
        <v>8.9</v>
      </c>
      <c r="J14" s="103">
        <v>6.7</v>
      </c>
      <c r="K14" s="103">
        <v>11.6</v>
      </c>
      <c r="L14" s="103">
        <v>13.9</v>
      </c>
      <c r="M14" s="103">
        <v>13.2</v>
      </c>
      <c r="N14" s="103">
        <v>14.7</v>
      </c>
      <c r="P14" s="104">
        <v>13.9</v>
      </c>
      <c r="Q14" s="104">
        <v>13.2</v>
      </c>
      <c r="R14" s="104">
        <v>14.7</v>
      </c>
      <c r="T14" s="48">
        <f t="shared" si="0"/>
        <v>0.1999999999999993</v>
      </c>
      <c r="U14" s="6">
        <f t="shared" si="1"/>
        <v>1.5</v>
      </c>
    </row>
    <row r="15" spans="2:21" ht="12" customHeight="1">
      <c r="B15" s="34" t="s">
        <v>63</v>
      </c>
      <c r="C15" s="103">
        <v>4</v>
      </c>
      <c r="D15" s="103">
        <v>4.4</v>
      </c>
      <c r="E15" s="103">
        <v>3.6</v>
      </c>
      <c r="F15" s="103">
        <v>7.6</v>
      </c>
      <c r="G15" s="103">
        <v>8</v>
      </c>
      <c r="H15" s="103">
        <v>7.2</v>
      </c>
      <c r="I15" s="103" t="s">
        <v>3</v>
      </c>
      <c r="J15" s="103" t="s">
        <v>3</v>
      </c>
      <c r="K15" s="103" t="s">
        <v>3</v>
      </c>
      <c r="L15" s="103" t="s">
        <v>3</v>
      </c>
      <c r="M15" s="103" t="s">
        <v>3</v>
      </c>
      <c r="N15" s="103" t="s">
        <v>3</v>
      </c>
      <c r="P15" s="104" t="s">
        <v>3</v>
      </c>
      <c r="Q15" s="104" t="s">
        <v>3</v>
      </c>
      <c r="R15" s="104" t="s">
        <v>3</v>
      </c>
      <c r="T15" s="48">
        <f t="shared" si="0"/>
        <v>-0.8000000000000003</v>
      </c>
      <c r="U15" s="6" t="s">
        <v>3</v>
      </c>
    </row>
    <row r="16" spans="2:21" ht="12" customHeight="1">
      <c r="B16" s="34" t="s">
        <v>43</v>
      </c>
      <c r="C16" s="103">
        <v>5.9</v>
      </c>
      <c r="D16" s="103">
        <v>6</v>
      </c>
      <c r="E16" s="103">
        <v>5.7</v>
      </c>
      <c r="F16" s="103">
        <v>7.8</v>
      </c>
      <c r="G16" s="103">
        <v>7</v>
      </c>
      <c r="H16" s="103">
        <v>8.6</v>
      </c>
      <c r="I16" s="103" t="s">
        <v>130</v>
      </c>
      <c r="J16" s="103" t="s">
        <v>130</v>
      </c>
      <c r="K16" s="103" t="s">
        <v>130</v>
      </c>
      <c r="L16" s="103">
        <v>8</v>
      </c>
      <c r="M16" s="103" t="s">
        <v>209</v>
      </c>
      <c r="N16" s="103">
        <v>8.8</v>
      </c>
      <c r="P16" s="104">
        <v>8</v>
      </c>
      <c r="Q16" s="104">
        <v>7.1</v>
      </c>
      <c r="R16" s="104">
        <v>8.8</v>
      </c>
      <c r="T16" s="48">
        <f t="shared" si="0"/>
        <v>-0.2999999999999998</v>
      </c>
      <c r="U16" s="6">
        <f t="shared" si="1"/>
        <v>1.700000000000001</v>
      </c>
    </row>
    <row r="17" spans="2:21" ht="12" customHeight="1">
      <c r="B17" s="34" t="s">
        <v>42</v>
      </c>
      <c r="C17" s="103">
        <v>8.7</v>
      </c>
      <c r="D17" s="103">
        <v>10.3</v>
      </c>
      <c r="E17" s="103">
        <v>6.8</v>
      </c>
      <c r="F17" s="103">
        <v>11.1</v>
      </c>
      <c r="G17" s="103">
        <v>12.5</v>
      </c>
      <c r="H17" s="103">
        <v>9.5</v>
      </c>
      <c r="I17" s="103">
        <v>10.7</v>
      </c>
      <c r="J17" s="103">
        <v>12.2</v>
      </c>
      <c r="K17" s="103">
        <v>8.8</v>
      </c>
      <c r="L17" s="103">
        <v>12</v>
      </c>
      <c r="M17" s="103">
        <v>13.3</v>
      </c>
      <c r="N17" s="103">
        <v>10.6</v>
      </c>
      <c r="P17" s="104">
        <v>12</v>
      </c>
      <c r="Q17" s="104">
        <v>13.3</v>
      </c>
      <c r="R17" s="104">
        <v>10.6</v>
      </c>
      <c r="T17" s="48">
        <f t="shared" si="0"/>
        <v>-3.500000000000001</v>
      </c>
      <c r="U17" s="6">
        <f t="shared" si="1"/>
        <v>-2.700000000000001</v>
      </c>
    </row>
    <row r="18" spans="2:21" ht="12" customHeight="1">
      <c r="B18" s="34" t="s">
        <v>41</v>
      </c>
      <c r="C18" s="103">
        <v>24.2</v>
      </c>
      <c r="D18" s="103">
        <v>20.7</v>
      </c>
      <c r="E18" s="103">
        <v>28.5</v>
      </c>
      <c r="F18" s="103">
        <v>31.6</v>
      </c>
      <c r="G18" s="103">
        <v>31.2</v>
      </c>
      <c r="H18" s="103">
        <v>32</v>
      </c>
      <c r="I18" s="103">
        <v>23.9</v>
      </c>
      <c r="J18" s="103">
        <v>22.1</v>
      </c>
      <c r="K18" s="103">
        <v>25.4</v>
      </c>
      <c r="L18" s="103">
        <v>33.3</v>
      </c>
      <c r="M18" s="103">
        <v>32.9</v>
      </c>
      <c r="N18" s="103">
        <v>33.8</v>
      </c>
      <c r="P18" s="104">
        <v>33.3</v>
      </c>
      <c r="Q18" s="104">
        <v>32.9</v>
      </c>
      <c r="R18" s="104">
        <v>33.8</v>
      </c>
      <c r="T18" s="48">
        <f t="shared" si="0"/>
        <v>7.800000000000001</v>
      </c>
      <c r="U18" s="6">
        <f t="shared" si="1"/>
        <v>0.8999999999999986</v>
      </c>
    </row>
    <row r="19" spans="2:21" ht="12" customHeight="1">
      <c r="B19" s="34" t="s">
        <v>40</v>
      </c>
      <c r="C19" s="103">
        <v>20.2</v>
      </c>
      <c r="D19" s="103">
        <v>18.8</v>
      </c>
      <c r="E19" s="103">
        <v>21.8</v>
      </c>
      <c r="F19" s="103">
        <v>29.2</v>
      </c>
      <c r="G19" s="103">
        <v>28.8</v>
      </c>
      <c r="H19" s="103">
        <v>29.6</v>
      </c>
      <c r="I19" s="103">
        <v>24.3</v>
      </c>
      <c r="J19" s="103">
        <v>22.2</v>
      </c>
      <c r="K19" s="103">
        <v>26.6</v>
      </c>
      <c r="L19" s="103">
        <v>31.2</v>
      </c>
      <c r="M19" s="103">
        <v>31.6</v>
      </c>
      <c r="N19" s="103">
        <v>30.9</v>
      </c>
      <c r="P19" s="104">
        <v>31.2</v>
      </c>
      <c r="Q19" s="104">
        <v>31.6</v>
      </c>
      <c r="R19" s="104">
        <v>30.9</v>
      </c>
      <c r="T19" s="48">
        <f t="shared" si="0"/>
        <v>3</v>
      </c>
      <c r="U19" s="6">
        <f t="shared" si="1"/>
        <v>-0.7000000000000028</v>
      </c>
    </row>
    <row r="20" spans="2:21" ht="12" customHeight="1">
      <c r="B20" s="34" t="s">
        <v>39</v>
      </c>
      <c r="C20" s="103">
        <v>9</v>
      </c>
      <c r="D20" s="103">
        <v>9.4</v>
      </c>
      <c r="E20" s="103">
        <v>8.6</v>
      </c>
      <c r="F20" s="103">
        <v>17.2</v>
      </c>
      <c r="G20" s="103">
        <v>17.7</v>
      </c>
      <c r="H20" s="103">
        <v>16.6</v>
      </c>
      <c r="I20" s="103">
        <v>10.4</v>
      </c>
      <c r="J20" s="103">
        <v>10.1</v>
      </c>
      <c r="K20" s="103">
        <v>10.7</v>
      </c>
      <c r="L20" s="103">
        <v>19.4</v>
      </c>
      <c r="M20" s="103">
        <v>20</v>
      </c>
      <c r="N20" s="103">
        <v>18.8</v>
      </c>
      <c r="P20" s="104">
        <v>19.4</v>
      </c>
      <c r="Q20" s="104">
        <v>20</v>
      </c>
      <c r="R20" s="104">
        <v>18.8</v>
      </c>
      <c r="T20" s="48">
        <f t="shared" si="0"/>
        <v>-0.8000000000000007</v>
      </c>
      <c r="U20" s="6">
        <f t="shared" si="1"/>
        <v>-1.1999999999999993</v>
      </c>
    </row>
    <row r="21" spans="2:21" ht="12" customHeight="1">
      <c r="B21" s="34" t="s">
        <v>38</v>
      </c>
      <c r="C21" s="103">
        <v>15.5</v>
      </c>
      <c r="D21" s="103">
        <v>15.1</v>
      </c>
      <c r="E21" s="103">
        <v>15.9</v>
      </c>
      <c r="F21" s="103">
        <v>16.6</v>
      </c>
      <c r="G21" s="103">
        <v>14.3</v>
      </c>
      <c r="H21" s="103">
        <v>19.2</v>
      </c>
      <c r="I21" s="103" t="s">
        <v>202</v>
      </c>
      <c r="J21" s="103" t="s">
        <v>204</v>
      </c>
      <c r="K21" s="103" t="s">
        <v>207</v>
      </c>
      <c r="L21" s="103">
        <v>17</v>
      </c>
      <c r="M21" s="103">
        <v>15</v>
      </c>
      <c r="N21" s="103">
        <v>19.4</v>
      </c>
      <c r="P21" s="104">
        <v>17</v>
      </c>
      <c r="Q21" s="104">
        <v>15</v>
      </c>
      <c r="R21" s="104">
        <v>19.4</v>
      </c>
      <c r="T21" s="48">
        <f t="shared" si="0"/>
        <v>0.8000000000000007</v>
      </c>
      <c r="U21" s="6">
        <f t="shared" si="1"/>
        <v>4.399999999999999</v>
      </c>
    </row>
    <row r="22" spans="2:21" ht="12" customHeight="1">
      <c r="B22" s="34" t="s">
        <v>37</v>
      </c>
      <c r="C22" s="103">
        <v>11.1</v>
      </c>
      <c r="D22" s="103">
        <v>10.7</v>
      </c>
      <c r="E22" s="103">
        <v>11.6</v>
      </c>
      <c r="F22" s="103">
        <v>15.4</v>
      </c>
      <c r="G22" s="103">
        <v>14.1</v>
      </c>
      <c r="H22" s="103">
        <v>16.8</v>
      </c>
      <c r="I22" s="103">
        <v>14.6</v>
      </c>
      <c r="J22" s="103">
        <v>13.9</v>
      </c>
      <c r="K22" s="103">
        <v>15.1</v>
      </c>
      <c r="L22" s="103">
        <v>15.7</v>
      </c>
      <c r="M22" s="103">
        <v>14.2</v>
      </c>
      <c r="N22" s="103">
        <v>17.9</v>
      </c>
      <c r="P22" s="104">
        <v>15.7</v>
      </c>
      <c r="Q22" s="104">
        <v>14.2</v>
      </c>
      <c r="R22" s="104">
        <v>17.9</v>
      </c>
      <c r="T22" s="48">
        <f t="shared" si="0"/>
        <v>0.9000000000000004</v>
      </c>
      <c r="U22" s="6">
        <f t="shared" si="1"/>
        <v>3.6999999999999993</v>
      </c>
    </row>
    <row r="23" spans="2:21" ht="12" customHeight="1">
      <c r="B23" s="34" t="s">
        <v>36</v>
      </c>
      <c r="C23" s="103">
        <v>15.2</v>
      </c>
      <c r="D23" s="103">
        <v>15.1</v>
      </c>
      <c r="E23" s="103">
        <v>15.4</v>
      </c>
      <c r="F23" s="103">
        <v>14</v>
      </c>
      <c r="G23" s="103">
        <v>15.9</v>
      </c>
      <c r="H23" s="103">
        <v>12.7</v>
      </c>
      <c r="I23" s="103">
        <v>16.3</v>
      </c>
      <c r="J23" s="103">
        <v>14.6</v>
      </c>
      <c r="K23" s="103">
        <v>18</v>
      </c>
      <c r="L23" s="103">
        <v>11.7</v>
      </c>
      <c r="M23" s="103">
        <v>17.9</v>
      </c>
      <c r="N23" s="103">
        <v>8.6</v>
      </c>
      <c r="P23" s="104">
        <v>11.7</v>
      </c>
      <c r="Q23" s="104">
        <v>17.9</v>
      </c>
      <c r="R23" s="104">
        <v>8.6</v>
      </c>
      <c r="T23" s="48">
        <f t="shared" si="0"/>
        <v>0.3000000000000007</v>
      </c>
      <c r="U23" s="6">
        <f t="shared" si="1"/>
        <v>-9.299999999999999</v>
      </c>
    </row>
    <row r="24" spans="2:21" ht="12" customHeight="1">
      <c r="B24" s="34" t="s">
        <v>35</v>
      </c>
      <c r="C24" s="103">
        <v>9.8</v>
      </c>
      <c r="D24" s="103">
        <v>11.1</v>
      </c>
      <c r="E24" s="103">
        <v>8.4</v>
      </c>
      <c r="F24" s="103">
        <v>11.3</v>
      </c>
      <c r="G24" s="103">
        <v>11.7</v>
      </c>
      <c r="H24" s="103">
        <v>11</v>
      </c>
      <c r="I24" s="103" t="s">
        <v>130</v>
      </c>
      <c r="J24" s="103" t="s">
        <v>130</v>
      </c>
      <c r="K24" s="103" t="s">
        <v>130</v>
      </c>
      <c r="L24" s="103">
        <v>11.2</v>
      </c>
      <c r="M24" s="103">
        <v>11.1</v>
      </c>
      <c r="N24" s="103">
        <v>11.3</v>
      </c>
      <c r="P24" s="104">
        <v>11.2</v>
      </c>
      <c r="Q24" s="104">
        <v>11.1</v>
      </c>
      <c r="R24" s="104">
        <v>11.3</v>
      </c>
      <c r="T24" s="48">
        <f t="shared" si="0"/>
        <v>-2.6999999999999993</v>
      </c>
      <c r="U24" s="6">
        <f t="shared" si="1"/>
        <v>0.20000000000000107</v>
      </c>
    </row>
    <row r="25" spans="2:21" ht="12" customHeight="1">
      <c r="B25" s="34" t="s">
        <v>34</v>
      </c>
      <c r="C25" s="103">
        <v>9.2</v>
      </c>
      <c r="D25" s="103">
        <v>10.1</v>
      </c>
      <c r="E25" s="103">
        <v>8.3</v>
      </c>
      <c r="F25" s="103" t="s">
        <v>211</v>
      </c>
      <c r="G25" s="103" t="s">
        <v>130</v>
      </c>
      <c r="H25" s="103" t="s">
        <v>130</v>
      </c>
      <c r="I25" s="103" t="s">
        <v>130</v>
      </c>
      <c r="J25" s="103" t="s">
        <v>130</v>
      </c>
      <c r="K25" s="103" t="s">
        <v>130</v>
      </c>
      <c r="L25" s="103" t="s">
        <v>205</v>
      </c>
      <c r="M25" s="103" t="s">
        <v>130</v>
      </c>
      <c r="N25" s="103" t="s">
        <v>130</v>
      </c>
      <c r="P25" s="104">
        <v>8.8</v>
      </c>
      <c r="Q25" s="104" t="s">
        <v>3</v>
      </c>
      <c r="R25" s="104" t="s">
        <v>3</v>
      </c>
      <c r="T25" s="48">
        <f t="shared" si="0"/>
        <v>-1.799999999999999</v>
      </c>
      <c r="U25" s="6" t="s">
        <v>3</v>
      </c>
    </row>
    <row r="26" spans="2:21" ht="12" customHeight="1">
      <c r="B26" s="34" t="s">
        <v>33</v>
      </c>
      <c r="C26" s="103">
        <v>3.9</v>
      </c>
      <c r="D26" s="103">
        <v>3.7</v>
      </c>
      <c r="E26" s="103">
        <v>4.1</v>
      </c>
      <c r="F26" s="103">
        <v>8.4</v>
      </c>
      <c r="G26" s="103">
        <v>7.4</v>
      </c>
      <c r="H26" s="103">
        <v>9.6</v>
      </c>
      <c r="I26" s="103">
        <v>7.2</v>
      </c>
      <c r="J26" s="103">
        <v>6</v>
      </c>
      <c r="K26" s="103">
        <v>8.6</v>
      </c>
      <c r="L26" s="103">
        <v>13.8</v>
      </c>
      <c r="M26" s="103">
        <v>13.4</v>
      </c>
      <c r="N26" s="103">
        <v>14.4</v>
      </c>
      <c r="P26" s="104">
        <v>13.8</v>
      </c>
      <c r="Q26" s="104">
        <v>13.4</v>
      </c>
      <c r="R26" s="104">
        <v>14.4</v>
      </c>
      <c r="T26" s="48">
        <f t="shared" si="0"/>
        <v>0.39999999999999947</v>
      </c>
      <c r="U26" s="6">
        <f t="shared" si="1"/>
        <v>1</v>
      </c>
    </row>
    <row r="27" spans="2:21" ht="12" customHeight="1">
      <c r="B27" s="34" t="s">
        <v>32</v>
      </c>
      <c r="C27" s="103">
        <v>6.7</v>
      </c>
      <c r="D27" s="103">
        <v>6.5</v>
      </c>
      <c r="E27" s="103">
        <v>6.8</v>
      </c>
      <c r="F27" s="103">
        <v>6.7</v>
      </c>
      <c r="G27" s="103" t="s">
        <v>215</v>
      </c>
      <c r="H27" s="103" t="s">
        <v>189</v>
      </c>
      <c r="I27" s="103">
        <v>6.6</v>
      </c>
      <c r="J27" s="103" t="s">
        <v>130</v>
      </c>
      <c r="K27" s="103" t="s">
        <v>130</v>
      </c>
      <c r="L27" s="103" t="s">
        <v>130</v>
      </c>
      <c r="M27" s="103" t="s">
        <v>130</v>
      </c>
      <c r="N27" s="103" t="s">
        <v>130</v>
      </c>
      <c r="P27" s="104" t="s">
        <v>3</v>
      </c>
      <c r="Q27" s="104" t="s">
        <v>3</v>
      </c>
      <c r="R27" s="104" t="s">
        <v>3</v>
      </c>
      <c r="T27" s="48">
        <f t="shared" si="0"/>
        <v>0.2999999999999998</v>
      </c>
      <c r="U27" s="6" t="s">
        <v>3</v>
      </c>
    </row>
    <row r="28" spans="2:21" ht="12" customHeight="1">
      <c r="B28" s="34" t="s">
        <v>31</v>
      </c>
      <c r="C28" s="103">
        <v>4.8</v>
      </c>
      <c r="D28" s="103">
        <v>5.1</v>
      </c>
      <c r="E28" s="103">
        <v>4.3</v>
      </c>
      <c r="F28" s="103">
        <v>5.8</v>
      </c>
      <c r="G28" s="103" t="s">
        <v>214</v>
      </c>
      <c r="H28" s="103" t="s">
        <v>216</v>
      </c>
      <c r="I28" s="103" t="s">
        <v>130</v>
      </c>
      <c r="J28" s="103" t="s">
        <v>130</v>
      </c>
      <c r="K28" s="103" t="s">
        <v>130</v>
      </c>
      <c r="L28" s="103" t="s">
        <v>208</v>
      </c>
      <c r="M28" s="103" t="s">
        <v>130</v>
      </c>
      <c r="N28" s="103" t="s">
        <v>130</v>
      </c>
      <c r="P28" s="104">
        <v>7.5</v>
      </c>
      <c r="Q28" s="104" t="s">
        <v>3</v>
      </c>
      <c r="R28" s="104" t="s">
        <v>3</v>
      </c>
      <c r="T28" s="48">
        <f t="shared" si="0"/>
        <v>-0.7999999999999998</v>
      </c>
      <c r="U28" s="6" t="s">
        <v>3</v>
      </c>
    </row>
    <row r="29" spans="2:21" ht="12" customHeight="1">
      <c r="B29" s="34" t="s">
        <v>30</v>
      </c>
      <c r="C29" s="103">
        <v>5.6</v>
      </c>
      <c r="D29" s="103">
        <v>5.3</v>
      </c>
      <c r="E29" s="103">
        <v>5.9</v>
      </c>
      <c r="F29" s="103">
        <v>11.8</v>
      </c>
      <c r="G29" s="103">
        <v>10.9</v>
      </c>
      <c r="H29" s="103">
        <v>12.8</v>
      </c>
      <c r="I29" s="103">
        <v>8.3</v>
      </c>
      <c r="J29" s="103">
        <v>7</v>
      </c>
      <c r="K29" s="103">
        <v>9.5</v>
      </c>
      <c r="L29" s="103">
        <v>13.1</v>
      </c>
      <c r="M29" s="103">
        <v>12.1</v>
      </c>
      <c r="N29" s="103">
        <v>14.3</v>
      </c>
      <c r="P29" s="104">
        <v>13.1</v>
      </c>
      <c r="Q29" s="104">
        <v>12.1</v>
      </c>
      <c r="R29" s="104">
        <v>14.3</v>
      </c>
      <c r="T29" s="48">
        <f t="shared" si="0"/>
        <v>0.6000000000000005</v>
      </c>
      <c r="U29" s="6">
        <f t="shared" si="1"/>
        <v>2.200000000000001</v>
      </c>
    </row>
    <row r="30" spans="2:21" ht="12" customHeight="1">
      <c r="B30" s="34" t="s">
        <v>29</v>
      </c>
      <c r="C30" s="103">
        <v>4.3</v>
      </c>
      <c r="D30" s="103">
        <v>4.7</v>
      </c>
      <c r="E30" s="103">
        <v>3.9</v>
      </c>
      <c r="F30" s="103">
        <v>10.5</v>
      </c>
      <c r="G30" s="103">
        <v>10.9</v>
      </c>
      <c r="H30" s="103">
        <v>10.1</v>
      </c>
      <c r="I30" s="103">
        <v>8.1</v>
      </c>
      <c r="J30" s="103">
        <v>8.1</v>
      </c>
      <c r="K30" s="103">
        <v>8.1</v>
      </c>
      <c r="L30" s="103">
        <v>12.5</v>
      </c>
      <c r="M30" s="103">
        <v>13</v>
      </c>
      <c r="N30" s="103">
        <v>12</v>
      </c>
      <c r="P30" s="104">
        <v>12.5</v>
      </c>
      <c r="Q30" s="104">
        <v>13</v>
      </c>
      <c r="R30" s="104">
        <v>12</v>
      </c>
      <c r="T30" s="48">
        <f t="shared" si="0"/>
        <v>-0.8000000000000003</v>
      </c>
      <c r="U30" s="6">
        <f t="shared" si="1"/>
        <v>-1</v>
      </c>
    </row>
    <row r="31" spans="2:21" ht="12" customHeight="1">
      <c r="B31" s="34" t="s">
        <v>28</v>
      </c>
      <c r="C31" s="105">
        <v>7.4</v>
      </c>
      <c r="D31" s="105">
        <v>7.2</v>
      </c>
      <c r="E31" s="105">
        <v>7.6</v>
      </c>
      <c r="F31" s="105" t="s">
        <v>212</v>
      </c>
      <c r="G31" s="105" t="s">
        <v>130</v>
      </c>
      <c r="H31" s="105" t="s">
        <v>130</v>
      </c>
      <c r="I31" s="105" t="s">
        <v>130</v>
      </c>
      <c r="J31" s="105" t="s">
        <v>130</v>
      </c>
      <c r="K31" s="103" t="s">
        <v>130</v>
      </c>
      <c r="L31" s="105" t="s">
        <v>130</v>
      </c>
      <c r="M31" s="105" t="s">
        <v>130</v>
      </c>
      <c r="N31" s="103" t="s">
        <v>130</v>
      </c>
      <c r="P31" s="106" t="s">
        <v>3</v>
      </c>
      <c r="Q31" s="106" t="s">
        <v>3</v>
      </c>
      <c r="R31" s="104" t="s">
        <v>3</v>
      </c>
      <c r="T31" s="48">
        <f t="shared" si="0"/>
        <v>0.39999999999999947</v>
      </c>
      <c r="U31" s="6" t="s">
        <v>3</v>
      </c>
    </row>
    <row r="32" spans="2:21" ht="12" customHeight="1">
      <c r="B32" s="34" t="s">
        <v>27</v>
      </c>
      <c r="C32" s="105">
        <v>12.3</v>
      </c>
      <c r="D32" s="105">
        <v>12.2</v>
      </c>
      <c r="E32" s="105">
        <v>12.5</v>
      </c>
      <c r="F32" s="105">
        <v>14.4</v>
      </c>
      <c r="G32" s="105">
        <v>14.5</v>
      </c>
      <c r="H32" s="105">
        <v>14.4</v>
      </c>
      <c r="I32" s="105">
        <v>10.1</v>
      </c>
      <c r="J32" s="105">
        <v>11.8</v>
      </c>
      <c r="K32" s="103">
        <v>8.6</v>
      </c>
      <c r="L32" s="105">
        <v>16.1</v>
      </c>
      <c r="M32" s="105">
        <v>15.6</v>
      </c>
      <c r="N32" s="105">
        <v>16.5</v>
      </c>
      <c r="P32" s="106">
        <v>16.1</v>
      </c>
      <c r="Q32" s="106">
        <v>15.6</v>
      </c>
      <c r="R32" s="106">
        <v>16.5</v>
      </c>
      <c r="T32" s="48">
        <f t="shared" si="0"/>
        <v>0.3000000000000007</v>
      </c>
      <c r="U32" s="6">
        <f t="shared" si="1"/>
        <v>0.9000000000000004</v>
      </c>
    </row>
    <row r="33" spans="2:21" ht="12" customHeight="1">
      <c r="B33" s="34" t="s">
        <v>26</v>
      </c>
      <c r="C33" s="105">
        <v>6.7</v>
      </c>
      <c r="D33" s="105">
        <v>7.4</v>
      </c>
      <c r="E33" s="105">
        <v>5.7</v>
      </c>
      <c r="F33" s="103" t="s">
        <v>130</v>
      </c>
      <c r="G33" s="103" t="s">
        <v>130</v>
      </c>
      <c r="H33" s="103" t="s">
        <v>3</v>
      </c>
      <c r="I33" s="105" t="s">
        <v>3</v>
      </c>
      <c r="J33" s="105" t="s">
        <v>3</v>
      </c>
      <c r="K33" s="105" t="s">
        <v>3</v>
      </c>
      <c r="L33" s="103" t="s">
        <v>130</v>
      </c>
      <c r="M33" s="103" t="s">
        <v>130</v>
      </c>
      <c r="N33" s="103" t="s">
        <v>3</v>
      </c>
      <c r="P33" s="104" t="s">
        <v>3</v>
      </c>
      <c r="Q33" s="104" t="s">
        <v>3</v>
      </c>
      <c r="R33" s="104" t="s">
        <v>3</v>
      </c>
      <c r="T33" s="48">
        <f t="shared" si="0"/>
        <v>-1.7000000000000002</v>
      </c>
      <c r="U33" s="6" t="s">
        <v>3</v>
      </c>
    </row>
    <row r="34" spans="2:21" ht="12" customHeight="1">
      <c r="B34" s="34" t="s">
        <v>25</v>
      </c>
      <c r="C34" s="105">
        <v>8.7</v>
      </c>
      <c r="D34" s="105">
        <v>7.9</v>
      </c>
      <c r="E34" s="105">
        <v>9.7</v>
      </c>
      <c r="F34" s="105">
        <v>11.9</v>
      </c>
      <c r="G34" s="105">
        <v>9.9</v>
      </c>
      <c r="H34" s="105">
        <v>14.5</v>
      </c>
      <c r="I34" s="105" t="s">
        <v>203</v>
      </c>
      <c r="J34" s="105" t="s">
        <v>205</v>
      </c>
      <c r="K34" s="103" t="s">
        <v>206</v>
      </c>
      <c r="L34" s="105">
        <v>12.4</v>
      </c>
      <c r="M34" s="105">
        <v>10.2</v>
      </c>
      <c r="N34" s="105">
        <v>15.8</v>
      </c>
      <c r="P34" s="106">
        <v>12.4</v>
      </c>
      <c r="Q34" s="106">
        <v>10.2</v>
      </c>
      <c r="R34" s="106">
        <v>15.8</v>
      </c>
      <c r="T34" s="48">
        <f t="shared" si="0"/>
        <v>1.799999999999999</v>
      </c>
      <c r="U34" s="6">
        <f t="shared" si="1"/>
        <v>5.600000000000001</v>
      </c>
    </row>
    <row r="35" spans="2:21" ht="12" customHeight="1">
      <c r="B35" s="35" t="s">
        <v>24</v>
      </c>
      <c r="C35" s="105">
        <v>11.2</v>
      </c>
      <c r="D35" s="105">
        <v>10.1</v>
      </c>
      <c r="E35" s="105">
        <v>12.6</v>
      </c>
      <c r="F35" s="105" t="s">
        <v>213</v>
      </c>
      <c r="G35" s="105" t="s">
        <v>130</v>
      </c>
      <c r="H35" s="103" t="s">
        <v>130</v>
      </c>
      <c r="I35" s="105" t="s">
        <v>130</v>
      </c>
      <c r="J35" s="105" t="s">
        <v>130</v>
      </c>
      <c r="K35" s="103" t="s">
        <v>130</v>
      </c>
      <c r="L35" s="103" t="s">
        <v>130</v>
      </c>
      <c r="M35" s="103" t="s">
        <v>130</v>
      </c>
      <c r="N35" s="103" t="s">
        <v>130</v>
      </c>
      <c r="P35" s="104" t="s">
        <v>3</v>
      </c>
      <c r="Q35" s="104" t="s">
        <v>3</v>
      </c>
      <c r="R35" s="104" t="s">
        <v>3</v>
      </c>
      <c r="T35" s="48">
        <f t="shared" si="0"/>
        <v>2.5</v>
      </c>
      <c r="U35" s="6" t="s">
        <v>3</v>
      </c>
    </row>
    <row r="36" spans="2:21" ht="12" customHeight="1">
      <c r="B36" s="34" t="s">
        <v>23</v>
      </c>
      <c r="C36" s="103">
        <v>8.3</v>
      </c>
      <c r="D36" s="103">
        <v>8.9</v>
      </c>
      <c r="E36" s="103">
        <v>7.6</v>
      </c>
      <c r="F36" s="103">
        <v>17</v>
      </c>
      <c r="G36" s="103">
        <v>16.4</v>
      </c>
      <c r="H36" s="103">
        <v>17.7</v>
      </c>
      <c r="I36" s="103">
        <v>11.6</v>
      </c>
      <c r="J36" s="103" t="s">
        <v>206</v>
      </c>
      <c r="K36" s="103" t="s">
        <v>176</v>
      </c>
      <c r="L36" s="103">
        <v>20.9</v>
      </c>
      <c r="M36" s="103">
        <v>20.1</v>
      </c>
      <c r="N36" s="103">
        <v>21.8</v>
      </c>
      <c r="P36" s="104">
        <v>20.9</v>
      </c>
      <c r="Q36" s="104">
        <v>20.1</v>
      </c>
      <c r="R36" s="104">
        <v>21.8</v>
      </c>
      <c r="T36" s="48">
        <f t="shared" si="0"/>
        <v>-1.3000000000000007</v>
      </c>
      <c r="U36" s="6">
        <f t="shared" si="1"/>
        <v>1.6999999999999993</v>
      </c>
    </row>
    <row r="37" spans="2:21" ht="12" customHeight="1">
      <c r="B37" s="34" t="s">
        <v>22</v>
      </c>
      <c r="C37" s="105">
        <v>4.5</v>
      </c>
      <c r="D37" s="105">
        <v>4.9</v>
      </c>
      <c r="E37" s="105">
        <v>4.2</v>
      </c>
      <c r="F37" s="105">
        <v>15.5</v>
      </c>
      <c r="G37" s="105">
        <v>15.7</v>
      </c>
      <c r="H37" s="105">
        <v>15.2</v>
      </c>
      <c r="I37" s="105">
        <v>7.6</v>
      </c>
      <c r="J37" s="105">
        <v>7.5</v>
      </c>
      <c r="K37" s="105">
        <v>7.7</v>
      </c>
      <c r="L37" s="105">
        <v>18.5</v>
      </c>
      <c r="M37" s="105">
        <v>18.6</v>
      </c>
      <c r="N37" s="105">
        <v>18.3</v>
      </c>
      <c r="P37" s="106">
        <v>18.5</v>
      </c>
      <c r="Q37" s="106">
        <v>18.6</v>
      </c>
      <c r="R37" s="106">
        <v>18.3</v>
      </c>
      <c r="T37" s="48">
        <f t="shared" si="0"/>
        <v>-0.7000000000000002</v>
      </c>
      <c r="U37" s="6">
        <f t="shared" si="1"/>
        <v>-0.3000000000000007</v>
      </c>
    </row>
    <row r="38" spans="2:21" ht="12" customHeight="1">
      <c r="B38" s="36" t="s">
        <v>21</v>
      </c>
      <c r="C38" s="107">
        <v>4.4</v>
      </c>
      <c r="D38" s="107">
        <v>4.7</v>
      </c>
      <c r="E38" s="107">
        <v>4</v>
      </c>
      <c r="F38" s="107">
        <v>6</v>
      </c>
      <c r="G38" s="107">
        <v>5.2</v>
      </c>
      <c r="H38" s="107">
        <v>6.9</v>
      </c>
      <c r="I38" s="107">
        <v>4.3</v>
      </c>
      <c r="J38" s="107">
        <v>3.9</v>
      </c>
      <c r="K38" s="107">
        <v>4.6</v>
      </c>
      <c r="L38" s="107">
        <v>7.2</v>
      </c>
      <c r="M38" s="107">
        <v>6</v>
      </c>
      <c r="N38" s="107">
        <v>8.7</v>
      </c>
      <c r="P38" s="109">
        <v>7.2</v>
      </c>
      <c r="Q38" s="109">
        <v>6</v>
      </c>
      <c r="R38" s="109">
        <v>8.7</v>
      </c>
      <c r="T38" s="48">
        <f t="shared" si="0"/>
        <v>-0.7000000000000002</v>
      </c>
      <c r="U38" s="6">
        <f t="shared" si="1"/>
        <v>2.6999999999999993</v>
      </c>
    </row>
    <row r="40" spans="2:10" ht="12" customHeight="1">
      <c r="B40" s="1" t="s">
        <v>74</v>
      </c>
      <c r="C40" s="94"/>
      <c r="D40" s="94"/>
      <c r="E40" s="94"/>
      <c r="F40" s="94"/>
      <c r="G40" s="94"/>
      <c r="H40" s="94"/>
      <c r="I40" s="8"/>
      <c r="J40" s="8"/>
    </row>
    <row r="41" spans="2:10" ht="12" customHeight="1">
      <c r="B41" s="110" t="s">
        <v>56</v>
      </c>
      <c r="C41" s="94"/>
      <c r="D41" s="94"/>
      <c r="E41" s="94"/>
      <c r="F41" s="94"/>
      <c r="G41" s="94"/>
      <c r="H41" s="94"/>
      <c r="I41" s="8"/>
      <c r="J41" s="8"/>
    </row>
    <row r="42" spans="2:10" ht="12" customHeight="1">
      <c r="B42" s="110" t="s">
        <v>57</v>
      </c>
      <c r="C42" s="94"/>
      <c r="D42" s="94"/>
      <c r="E42" s="94"/>
      <c r="F42" s="94"/>
      <c r="G42" s="94"/>
      <c r="H42" s="94"/>
      <c r="I42" s="8"/>
      <c r="J42" s="8"/>
    </row>
    <row r="43" spans="2:10" ht="12" customHeight="1">
      <c r="B43" s="1" t="s">
        <v>227</v>
      </c>
      <c r="C43" s="94"/>
      <c r="D43" s="94"/>
      <c r="E43" s="94"/>
      <c r="F43" s="94"/>
      <c r="G43" s="94"/>
      <c r="H43" s="94"/>
      <c r="I43" s="8"/>
      <c r="J43" s="8"/>
    </row>
    <row r="55" ht="12" customHeight="1">
      <c r="B55" s="71" t="s">
        <v>95</v>
      </c>
    </row>
    <row r="56" ht="12" customHeight="1">
      <c r="B56" s="1" t="s">
        <v>217</v>
      </c>
    </row>
    <row r="60" spans="2:32" ht="12" customHeight="1">
      <c r="B60" s="76" t="s">
        <v>199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</row>
    <row r="61" spans="2:32" ht="12" customHeight="1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</row>
    <row r="62" spans="2:32" ht="12" customHeight="1">
      <c r="B62" s="76" t="s">
        <v>85</v>
      </c>
      <c r="C62" s="78">
        <v>42486.09436342593</v>
      </c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</row>
    <row r="63" spans="2:32" ht="12" customHeight="1">
      <c r="B63" s="76" t="s">
        <v>86</v>
      </c>
      <c r="C63" s="78">
        <v>42507.43273555556</v>
      </c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</row>
    <row r="64" spans="2:32" ht="12" customHeight="1">
      <c r="B64" s="76" t="s">
        <v>87</v>
      </c>
      <c r="C64" s="76" t="s">
        <v>51</v>
      </c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</row>
    <row r="65" spans="2:32" ht="12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</row>
    <row r="66" spans="2:32" ht="12" customHeight="1">
      <c r="B66" s="76" t="s">
        <v>88</v>
      </c>
      <c r="C66" s="76" t="s">
        <v>98</v>
      </c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</row>
    <row r="67" spans="2:32" ht="12" customHeight="1">
      <c r="B67" s="76" t="s">
        <v>19</v>
      </c>
      <c r="C67" s="76" t="s">
        <v>92</v>
      </c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</row>
    <row r="68" spans="2:32" ht="12" customHeight="1">
      <c r="B68" s="76" t="s">
        <v>70</v>
      </c>
      <c r="C68" s="76" t="s">
        <v>52</v>
      </c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</row>
    <row r="69" spans="2:32" ht="12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</row>
    <row r="70" spans="2:14" ht="12" customHeight="1">
      <c r="B70" s="79" t="s">
        <v>161</v>
      </c>
      <c r="C70" s="79" t="s">
        <v>101</v>
      </c>
      <c r="D70" s="79" t="s">
        <v>101</v>
      </c>
      <c r="E70" s="79" t="s">
        <v>101</v>
      </c>
      <c r="F70" s="79" t="s">
        <v>59</v>
      </c>
      <c r="G70" s="79" t="s">
        <v>59</v>
      </c>
      <c r="H70" s="79" t="s">
        <v>59</v>
      </c>
      <c r="I70" s="79" t="s">
        <v>102</v>
      </c>
      <c r="J70" s="79" t="s">
        <v>102</v>
      </c>
      <c r="K70" s="79" t="s">
        <v>102</v>
      </c>
      <c r="L70" s="79" t="s">
        <v>18</v>
      </c>
      <c r="M70" s="79" t="s">
        <v>18</v>
      </c>
      <c r="N70" s="79" t="s">
        <v>18</v>
      </c>
    </row>
    <row r="71" spans="2:14" ht="12" customHeight="1">
      <c r="B71" s="79" t="s">
        <v>200</v>
      </c>
      <c r="C71" s="79" t="s">
        <v>6</v>
      </c>
      <c r="D71" s="79" t="s">
        <v>7</v>
      </c>
      <c r="E71" s="79" t="s">
        <v>8</v>
      </c>
      <c r="F71" s="79" t="s">
        <v>6</v>
      </c>
      <c r="G71" s="79" t="s">
        <v>7</v>
      </c>
      <c r="H71" s="79" t="s">
        <v>8</v>
      </c>
      <c r="I71" s="79" t="s">
        <v>6</v>
      </c>
      <c r="J71" s="79" t="s">
        <v>7</v>
      </c>
      <c r="K71" s="79" t="s">
        <v>8</v>
      </c>
      <c r="L71" s="79" t="s">
        <v>6</v>
      </c>
      <c r="M71" s="79" t="s">
        <v>7</v>
      </c>
      <c r="N71" s="79" t="s">
        <v>8</v>
      </c>
    </row>
    <row r="72" spans="2:14" ht="12" customHeight="1">
      <c r="B72" s="79" t="s">
        <v>91</v>
      </c>
      <c r="C72" s="80">
        <v>11.1</v>
      </c>
      <c r="D72" s="80">
        <v>10.5</v>
      </c>
      <c r="E72" s="80">
        <v>11.8</v>
      </c>
      <c r="F72" s="80">
        <v>17.7</v>
      </c>
      <c r="G72" s="80">
        <v>17.1</v>
      </c>
      <c r="H72" s="80">
        <v>18.4</v>
      </c>
      <c r="I72" s="80">
        <v>13.6</v>
      </c>
      <c r="J72" s="80">
        <v>13.3</v>
      </c>
      <c r="K72" s="80">
        <v>14.1</v>
      </c>
      <c r="L72" s="80">
        <v>8.6</v>
      </c>
      <c r="M72" s="80">
        <v>8.5</v>
      </c>
      <c r="N72" s="80">
        <v>8.6</v>
      </c>
    </row>
    <row r="73" spans="2:14" ht="12" customHeight="1">
      <c r="B73" s="79" t="s">
        <v>48</v>
      </c>
      <c r="C73" s="80">
        <v>10.3</v>
      </c>
      <c r="D73" s="80">
        <v>10.4</v>
      </c>
      <c r="E73" s="80">
        <v>10.1</v>
      </c>
      <c r="F73" s="80">
        <v>22.5</v>
      </c>
      <c r="G73" s="80">
        <v>23.3</v>
      </c>
      <c r="H73" s="80">
        <v>21.5</v>
      </c>
      <c r="I73" s="80">
        <v>16.9</v>
      </c>
      <c r="J73" s="80">
        <v>17.8</v>
      </c>
      <c r="K73" s="80">
        <v>15.8</v>
      </c>
      <c r="L73" s="80">
        <v>6.6</v>
      </c>
      <c r="M73" s="80">
        <v>7.1</v>
      </c>
      <c r="N73" s="80">
        <v>6</v>
      </c>
    </row>
    <row r="74" spans="2:14" ht="12" customHeight="1">
      <c r="B74" s="79" t="s">
        <v>47</v>
      </c>
      <c r="C74" s="81" t="s">
        <v>3</v>
      </c>
      <c r="D74" s="81" t="s">
        <v>3</v>
      </c>
      <c r="E74" s="81" t="s">
        <v>3</v>
      </c>
      <c r="F74" s="81" t="s">
        <v>130</v>
      </c>
      <c r="G74" s="81" t="s">
        <v>3</v>
      </c>
      <c r="H74" s="81" t="s">
        <v>130</v>
      </c>
      <c r="I74" s="81" t="s">
        <v>130</v>
      </c>
      <c r="J74" s="81" t="s">
        <v>130</v>
      </c>
      <c r="K74" s="81" t="s">
        <v>130</v>
      </c>
      <c r="L74" s="80">
        <v>9.1</v>
      </c>
      <c r="M74" s="80">
        <v>9.7</v>
      </c>
      <c r="N74" s="80">
        <v>8.3</v>
      </c>
    </row>
    <row r="75" spans="2:14" ht="12" customHeight="1">
      <c r="B75" s="79" t="s">
        <v>46</v>
      </c>
      <c r="C75" s="80">
        <v>7.6</v>
      </c>
      <c r="D75" s="80">
        <v>6.2</v>
      </c>
      <c r="E75" s="80">
        <v>9.3</v>
      </c>
      <c r="F75" s="80">
        <v>5.2</v>
      </c>
      <c r="G75" s="80" t="s">
        <v>178</v>
      </c>
      <c r="H75" s="80" t="s">
        <v>210</v>
      </c>
      <c r="I75" s="80">
        <v>6.5</v>
      </c>
      <c r="J75" s="80">
        <v>5.2</v>
      </c>
      <c r="K75" s="80">
        <v>8.3</v>
      </c>
      <c r="L75" s="80">
        <v>4.9</v>
      </c>
      <c r="M75" s="80">
        <v>4.1</v>
      </c>
      <c r="N75" s="80">
        <v>5.9</v>
      </c>
    </row>
    <row r="76" spans="2:14" ht="12" customHeight="1">
      <c r="B76" s="79" t="s">
        <v>45</v>
      </c>
      <c r="C76" s="80">
        <v>8.9</v>
      </c>
      <c r="D76" s="80">
        <v>6.7</v>
      </c>
      <c r="E76" s="80">
        <v>11.6</v>
      </c>
      <c r="F76" s="80">
        <v>13.9</v>
      </c>
      <c r="G76" s="80">
        <v>13.2</v>
      </c>
      <c r="H76" s="80">
        <v>14.7</v>
      </c>
      <c r="I76" s="80">
        <v>12</v>
      </c>
      <c r="J76" s="80">
        <v>10.6</v>
      </c>
      <c r="K76" s="80">
        <v>13.6</v>
      </c>
      <c r="L76" s="80">
        <v>5</v>
      </c>
      <c r="M76" s="80">
        <v>4.9</v>
      </c>
      <c r="N76" s="80">
        <v>5.1</v>
      </c>
    </row>
    <row r="77" spans="2:14" ht="12" customHeight="1">
      <c r="B77" s="79" t="s">
        <v>44</v>
      </c>
      <c r="C77" s="81" t="s">
        <v>3</v>
      </c>
      <c r="D77" s="81" t="s">
        <v>3</v>
      </c>
      <c r="E77" s="81" t="s">
        <v>3</v>
      </c>
      <c r="F77" s="81" t="s">
        <v>3</v>
      </c>
      <c r="G77" s="81" t="s">
        <v>3</v>
      </c>
      <c r="H77" s="81" t="s">
        <v>3</v>
      </c>
      <c r="I77" s="80">
        <v>7.6</v>
      </c>
      <c r="J77" s="80">
        <v>8</v>
      </c>
      <c r="K77" s="80">
        <v>7.2</v>
      </c>
      <c r="L77" s="80">
        <v>4</v>
      </c>
      <c r="M77" s="80">
        <v>4.4</v>
      </c>
      <c r="N77" s="80">
        <v>3.6</v>
      </c>
    </row>
    <row r="78" spans="2:14" ht="12" customHeight="1">
      <c r="B78" s="79" t="s">
        <v>43</v>
      </c>
      <c r="C78" s="81" t="s">
        <v>130</v>
      </c>
      <c r="D78" s="81" t="s">
        <v>130</v>
      </c>
      <c r="E78" s="81" t="s">
        <v>130</v>
      </c>
      <c r="F78" s="80">
        <v>8</v>
      </c>
      <c r="G78" s="80" t="s">
        <v>209</v>
      </c>
      <c r="H78" s="80">
        <v>8.8</v>
      </c>
      <c r="I78" s="80">
        <v>7.8</v>
      </c>
      <c r="J78" s="80">
        <v>7</v>
      </c>
      <c r="K78" s="80">
        <v>8.6</v>
      </c>
      <c r="L78" s="80">
        <v>5.9</v>
      </c>
      <c r="M78" s="80">
        <v>6</v>
      </c>
      <c r="N78" s="80">
        <v>5.7</v>
      </c>
    </row>
    <row r="79" spans="2:14" ht="12" customHeight="1">
      <c r="B79" s="79" t="s">
        <v>42</v>
      </c>
      <c r="C79" s="80">
        <v>10.7</v>
      </c>
      <c r="D79" s="80">
        <v>12.2</v>
      </c>
      <c r="E79" s="80">
        <v>8.8</v>
      </c>
      <c r="F79" s="80">
        <v>12</v>
      </c>
      <c r="G79" s="80">
        <v>13.3</v>
      </c>
      <c r="H79" s="80">
        <v>10.6</v>
      </c>
      <c r="I79" s="80">
        <v>11.1</v>
      </c>
      <c r="J79" s="80">
        <v>12.5</v>
      </c>
      <c r="K79" s="80">
        <v>9.5</v>
      </c>
      <c r="L79" s="80">
        <v>8.7</v>
      </c>
      <c r="M79" s="80">
        <v>10.3</v>
      </c>
      <c r="N79" s="80">
        <v>6.8</v>
      </c>
    </row>
    <row r="80" spans="2:14" ht="12" customHeight="1">
      <c r="B80" s="79" t="s">
        <v>41</v>
      </c>
      <c r="C80" s="80">
        <v>23.9</v>
      </c>
      <c r="D80" s="80">
        <v>22.1</v>
      </c>
      <c r="E80" s="80">
        <v>25.4</v>
      </c>
      <c r="F80" s="80">
        <v>33.3</v>
      </c>
      <c r="G80" s="80">
        <v>32.9</v>
      </c>
      <c r="H80" s="80">
        <v>33.8</v>
      </c>
      <c r="I80" s="80">
        <v>31.6</v>
      </c>
      <c r="J80" s="80">
        <v>31.2</v>
      </c>
      <c r="K80" s="80">
        <v>32</v>
      </c>
      <c r="L80" s="80">
        <v>24.2</v>
      </c>
      <c r="M80" s="80">
        <v>20.7</v>
      </c>
      <c r="N80" s="80">
        <v>28.5</v>
      </c>
    </row>
    <row r="81" spans="2:14" ht="12" customHeight="1">
      <c r="B81" s="79" t="s">
        <v>40</v>
      </c>
      <c r="C81" s="80">
        <v>24.3</v>
      </c>
      <c r="D81" s="80">
        <v>22.2</v>
      </c>
      <c r="E81" s="80">
        <v>26.6</v>
      </c>
      <c r="F81" s="80">
        <v>31.2</v>
      </c>
      <c r="G81" s="80">
        <v>31.6</v>
      </c>
      <c r="H81" s="80">
        <v>30.9</v>
      </c>
      <c r="I81" s="80">
        <v>29.2</v>
      </c>
      <c r="J81" s="80">
        <v>28.8</v>
      </c>
      <c r="K81" s="80">
        <v>29.6</v>
      </c>
      <c r="L81" s="80">
        <v>20.2</v>
      </c>
      <c r="M81" s="80">
        <v>18.8</v>
      </c>
      <c r="N81" s="80">
        <v>21.8</v>
      </c>
    </row>
    <row r="82" spans="2:14" ht="12" customHeight="1">
      <c r="B82" s="79" t="s">
        <v>39</v>
      </c>
      <c r="C82" s="80">
        <v>10.4</v>
      </c>
      <c r="D82" s="80">
        <v>10.1</v>
      </c>
      <c r="E82" s="80">
        <v>10.7</v>
      </c>
      <c r="F82" s="80">
        <v>19.4</v>
      </c>
      <c r="G82" s="80">
        <v>20</v>
      </c>
      <c r="H82" s="80">
        <v>18.8</v>
      </c>
      <c r="I82" s="80">
        <v>17.2</v>
      </c>
      <c r="J82" s="80">
        <v>17.7</v>
      </c>
      <c r="K82" s="80">
        <v>16.6</v>
      </c>
      <c r="L82" s="80">
        <v>9</v>
      </c>
      <c r="M82" s="80">
        <v>9.4</v>
      </c>
      <c r="N82" s="80">
        <v>8.6</v>
      </c>
    </row>
    <row r="83" spans="2:14" ht="12" customHeight="1">
      <c r="B83" s="79" t="s">
        <v>38</v>
      </c>
      <c r="C83" s="80" t="s">
        <v>202</v>
      </c>
      <c r="D83" s="80" t="s">
        <v>204</v>
      </c>
      <c r="E83" s="80" t="s">
        <v>207</v>
      </c>
      <c r="F83" s="80">
        <v>17</v>
      </c>
      <c r="G83" s="80">
        <v>15</v>
      </c>
      <c r="H83" s="80">
        <v>19.4</v>
      </c>
      <c r="I83" s="80">
        <v>16.6</v>
      </c>
      <c r="J83" s="80">
        <v>14.3</v>
      </c>
      <c r="K83" s="80">
        <v>19.2</v>
      </c>
      <c r="L83" s="80">
        <v>15.5</v>
      </c>
      <c r="M83" s="80">
        <v>15.1</v>
      </c>
      <c r="N83" s="80">
        <v>15.9</v>
      </c>
    </row>
    <row r="84" spans="2:14" ht="12" customHeight="1">
      <c r="B84" s="79" t="s">
        <v>37</v>
      </c>
      <c r="C84" s="80">
        <v>14.6</v>
      </c>
      <c r="D84" s="80">
        <v>13.9</v>
      </c>
      <c r="E84" s="80">
        <v>15.1</v>
      </c>
      <c r="F84" s="80">
        <v>15.7</v>
      </c>
      <c r="G84" s="80">
        <v>14.2</v>
      </c>
      <c r="H84" s="80">
        <v>17.9</v>
      </c>
      <c r="I84" s="80">
        <v>15.4</v>
      </c>
      <c r="J84" s="80">
        <v>14.1</v>
      </c>
      <c r="K84" s="80">
        <v>16.8</v>
      </c>
      <c r="L84" s="80">
        <v>11.1</v>
      </c>
      <c r="M84" s="80">
        <v>10.7</v>
      </c>
      <c r="N84" s="80">
        <v>11.6</v>
      </c>
    </row>
    <row r="85" spans="2:14" ht="12" customHeight="1">
      <c r="B85" s="79" t="s">
        <v>36</v>
      </c>
      <c r="C85" s="80">
        <v>16.3</v>
      </c>
      <c r="D85" s="80">
        <v>14.6</v>
      </c>
      <c r="E85" s="80">
        <v>18</v>
      </c>
      <c r="F85" s="80">
        <v>11.7</v>
      </c>
      <c r="G85" s="80">
        <v>17.9</v>
      </c>
      <c r="H85" s="80">
        <v>8.6</v>
      </c>
      <c r="I85" s="80">
        <v>14</v>
      </c>
      <c r="J85" s="80">
        <v>15.9</v>
      </c>
      <c r="K85" s="80">
        <v>12.7</v>
      </c>
      <c r="L85" s="80">
        <v>15.2</v>
      </c>
      <c r="M85" s="80">
        <v>15.1</v>
      </c>
      <c r="N85" s="80">
        <v>15.4</v>
      </c>
    </row>
    <row r="86" spans="2:14" ht="12" customHeight="1">
      <c r="B86" s="79" t="s">
        <v>35</v>
      </c>
      <c r="C86" s="81" t="s">
        <v>130</v>
      </c>
      <c r="D86" s="81" t="s">
        <v>130</v>
      </c>
      <c r="E86" s="81" t="s">
        <v>130</v>
      </c>
      <c r="F86" s="80">
        <v>11.2</v>
      </c>
      <c r="G86" s="80">
        <v>11.1</v>
      </c>
      <c r="H86" s="80">
        <v>11.3</v>
      </c>
      <c r="I86" s="80">
        <v>11.3</v>
      </c>
      <c r="J86" s="80">
        <v>11.7</v>
      </c>
      <c r="K86" s="80">
        <v>11</v>
      </c>
      <c r="L86" s="80">
        <v>9.8</v>
      </c>
      <c r="M86" s="80">
        <v>11.1</v>
      </c>
      <c r="N86" s="80">
        <v>8.4</v>
      </c>
    </row>
    <row r="87" spans="2:14" ht="12" customHeight="1">
      <c r="B87" s="79" t="s">
        <v>34</v>
      </c>
      <c r="C87" s="81" t="s">
        <v>130</v>
      </c>
      <c r="D87" s="81" t="s">
        <v>130</v>
      </c>
      <c r="E87" s="81" t="s">
        <v>130</v>
      </c>
      <c r="F87" s="80" t="s">
        <v>205</v>
      </c>
      <c r="G87" s="81" t="s">
        <v>130</v>
      </c>
      <c r="H87" s="81" t="s">
        <v>130</v>
      </c>
      <c r="I87" s="80" t="s">
        <v>211</v>
      </c>
      <c r="J87" s="81" t="s">
        <v>130</v>
      </c>
      <c r="K87" s="81" t="s">
        <v>130</v>
      </c>
      <c r="L87" s="80">
        <v>9.2</v>
      </c>
      <c r="M87" s="80">
        <v>10.1</v>
      </c>
      <c r="N87" s="80">
        <v>8.3</v>
      </c>
    </row>
    <row r="88" spans="2:14" ht="12" customHeight="1">
      <c r="B88" s="79" t="s">
        <v>33</v>
      </c>
      <c r="C88" s="80">
        <v>7.2</v>
      </c>
      <c r="D88" s="80">
        <v>6</v>
      </c>
      <c r="E88" s="80">
        <v>8.6</v>
      </c>
      <c r="F88" s="80">
        <v>13.8</v>
      </c>
      <c r="G88" s="80">
        <v>13.4</v>
      </c>
      <c r="H88" s="80">
        <v>14.4</v>
      </c>
      <c r="I88" s="80">
        <v>8.4</v>
      </c>
      <c r="J88" s="80">
        <v>7.4</v>
      </c>
      <c r="K88" s="80">
        <v>9.6</v>
      </c>
      <c r="L88" s="80">
        <v>3.9</v>
      </c>
      <c r="M88" s="80">
        <v>3.7</v>
      </c>
      <c r="N88" s="80">
        <v>4.1</v>
      </c>
    </row>
    <row r="89" spans="2:14" ht="12" customHeight="1">
      <c r="B89" s="79" t="s">
        <v>32</v>
      </c>
      <c r="C89" s="80">
        <v>6.6</v>
      </c>
      <c r="D89" s="81" t="s">
        <v>130</v>
      </c>
      <c r="E89" s="81" t="s">
        <v>130</v>
      </c>
      <c r="F89" s="81" t="s">
        <v>130</v>
      </c>
      <c r="G89" s="81" t="s">
        <v>130</v>
      </c>
      <c r="H89" s="81" t="s">
        <v>130</v>
      </c>
      <c r="I89" s="80">
        <v>6.7</v>
      </c>
      <c r="J89" s="80" t="s">
        <v>215</v>
      </c>
      <c r="K89" s="80" t="s">
        <v>189</v>
      </c>
      <c r="L89" s="80">
        <v>6.7</v>
      </c>
      <c r="M89" s="80">
        <v>6.5</v>
      </c>
      <c r="N89" s="80">
        <v>6.8</v>
      </c>
    </row>
    <row r="90" spans="2:14" ht="12" customHeight="1">
      <c r="B90" s="79" t="s">
        <v>31</v>
      </c>
      <c r="C90" s="81" t="s">
        <v>130</v>
      </c>
      <c r="D90" s="81" t="s">
        <v>130</v>
      </c>
      <c r="E90" s="81" t="s">
        <v>130</v>
      </c>
      <c r="F90" s="80" t="s">
        <v>208</v>
      </c>
      <c r="G90" s="81" t="s">
        <v>130</v>
      </c>
      <c r="H90" s="81" t="s">
        <v>130</v>
      </c>
      <c r="I90" s="80">
        <v>5.8</v>
      </c>
      <c r="J90" s="80" t="s">
        <v>214</v>
      </c>
      <c r="K90" s="80" t="s">
        <v>216</v>
      </c>
      <c r="L90" s="80">
        <v>4.8</v>
      </c>
      <c r="M90" s="80">
        <v>5.1</v>
      </c>
      <c r="N90" s="80">
        <v>4.3</v>
      </c>
    </row>
    <row r="91" spans="2:14" ht="12" customHeight="1">
      <c r="B91" s="79" t="s">
        <v>30</v>
      </c>
      <c r="C91" s="80">
        <v>8.3</v>
      </c>
      <c r="D91" s="80">
        <v>7</v>
      </c>
      <c r="E91" s="80">
        <v>9.5</v>
      </c>
      <c r="F91" s="80">
        <v>13.1</v>
      </c>
      <c r="G91" s="80">
        <v>12.1</v>
      </c>
      <c r="H91" s="80">
        <v>14.3</v>
      </c>
      <c r="I91" s="80">
        <v>11.8</v>
      </c>
      <c r="J91" s="80">
        <v>10.9</v>
      </c>
      <c r="K91" s="80">
        <v>12.8</v>
      </c>
      <c r="L91" s="80">
        <v>5.6</v>
      </c>
      <c r="M91" s="80">
        <v>5.3</v>
      </c>
      <c r="N91" s="80">
        <v>5.9</v>
      </c>
    </row>
    <row r="92" spans="2:14" ht="12" customHeight="1">
      <c r="B92" s="79" t="s">
        <v>29</v>
      </c>
      <c r="C92" s="80">
        <v>8.1</v>
      </c>
      <c r="D92" s="80">
        <v>8.1</v>
      </c>
      <c r="E92" s="80">
        <v>8.1</v>
      </c>
      <c r="F92" s="80">
        <v>12.5</v>
      </c>
      <c r="G92" s="80">
        <v>13</v>
      </c>
      <c r="H92" s="80">
        <v>12</v>
      </c>
      <c r="I92" s="80">
        <v>10.5</v>
      </c>
      <c r="J92" s="80">
        <v>10.9</v>
      </c>
      <c r="K92" s="80">
        <v>10.1</v>
      </c>
      <c r="L92" s="80">
        <v>4.3</v>
      </c>
      <c r="M92" s="80">
        <v>4.7</v>
      </c>
      <c r="N92" s="80">
        <v>3.9</v>
      </c>
    </row>
    <row r="93" spans="2:14" ht="12" customHeight="1">
      <c r="B93" s="79" t="s">
        <v>28</v>
      </c>
      <c r="C93" s="81" t="s">
        <v>130</v>
      </c>
      <c r="D93" s="81" t="s">
        <v>130</v>
      </c>
      <c r="E93" s="81" t="s">
        <v>130</v>
      </c>
      <c r="F93" s="81" t="s">
        <v>130</v>
      </c>
      <c r="G93" s="81" t="s">
        <v>130</v>
      </c>
      <c r="H93" s="81" t="s">
        <v>130</v>
      </c>
      <c r="I93" s="80" t="s">
        <v>212</v>
      </c>
      <c r="J93" s="81" t="s">
        <v>130</v>
      </c>
      <c r="K93" s="81" t="s">
        <v>130</v>
      </c>
      <c r="L93" s="80">
        <v>7.4</v>
      </c>
      <c r="M93" s="80">
        <v>7.2</v>
      </c>
      <c r="N93" s="80">
        <v>7.6</v>
      </c>
    </row>
    <row r="94" spans="2:14" ht="12" customHeight="1">
      <c r="B94" s="79" t="s">
        <v>27</v>
      </c>
      <c r="C94" s="80">
        <v>10.1</v>
      </c>
      <c r="D94" s="80">
        <v>11.8</v>
      </c>
      <c r="E94" s="80">
        <v>8.6</v>
      </c>
      <c r="F94" s="80">
        <v>16.1</v>
      </c>
      <c r="G94" s="80">
        <v>15.6</v>
      </c>
      <c r="H94" s="80">
        <v>16.5</v>
      </c>
      <c r="I94" s="80">
        <v>14.4</v>
      </c>
      <c r="J94" s="80">
        <v>14.5</v>
      </c>
      <c r="K94" s="80">
        <v>14.4</v>
      </c>
      <c r="L94" s="80">
        <v>12.3</v>
      </c>
      <c r="M94" s="80">
        <v>12.2</v>
      </c>
      <c r="N94" s="80">
        <v>12.5</v>
      </c>
    </row>
    <row r="95" spans="2:14" ht="12" customHeight="1">
      <c r="B95" s="79" t="s">
        <v>26</v>
      </c>
      <c r="C95" s="81" t="s">
        <v>3</v>
      </c>
      <c r="D95" s="81" t="s">
        <v>3</v>
      </c>
      <c r="E95" s="81" t="s">
        <v>3</v>
      </c>
      <c r="F95" s="81" t="s">
        <v>130</v>
      </c>
      <c r="G95" s="81" t="s">
        <v>130</v>
      </c>
      <c r="H95" s="81" t="s">
        <v>3</v>
      </c>
      <c r="I95" s="81" t="s">
        <v>130</v>
      </c>
      <c r="J95" s="81" t="s">
        <v>130</v>
      </c>
      <c r="K95" s="81" t="s">
        <v>3</v>
      </c>
      <c r="L95" s="80">
        <v>6.7</v>
      </c>
      <c r="M95" s="80">
        <v>7.4</v>
      </c>
      <c r="N95" s="80">
        <v>5.7</v>
      </c>
    </row>
    <row r="96" spans="2:14" ht="12" customHeight="1">
      <c r="B96" s="79" t="s">
        <v>25</v>
      </c>
      <c r="C96" s="80" t="s">
        <v>203</v>
      </c>
      <c r="D96" s="80" t="s">
        <v>205</v>
      </c>
      <c r="E96" s="80" t="s">
        <v>206</v>
      </c>
      <c r="F96" s="80">
        <v>12.4</v>
      </c>
      <c r="G96" s="80">
        <v>10.2</v>
      </c>
      <c r="H96" s="80">
        <v>15.8</v>
      </c>
      <c r="I96" s="80">
        <v>11.9</v>
      </c>
      <c r="J96" s="80">
        <v>9.9</v>
      </c>
      <c r="K96" s="80">
        <v>14.5</v>
      </c>
      <c r="L96" s="80">
        <v>8.7</v>
      </c>
      <c r="M96" s="80">
        <v>7.9</v>
      </c>
      <c r="N96" s="80">
        <v>9.7</v>
      </c>
    </row>
    <row r="97" spans="2:14" ht="12" customHeight="1">
      <c r="B97" s="79" t="s">
        <v>24</v>
      </c>
      <c r="C97" s="81" t="s">
        <v>130</v>
      </c>
      <c r="D97" s="81" t="s">
        <v>130</v>
      </c>
      <c r="E97" s="81" t="s">
        <v>130</v>
      </c>
      <c r="F97" s="81" t="s">
        <v>130</v>
      </c>
      <c r="G97" s="81" t="s">
        <v>130</v>
      </c>
      <c r="H97" s="81" t="s">
        <v>130</v>
      </c>
      <c r="I97" s="80" t="s">
        <v>213</v>
      </c>
      <c r="J97" s="81" t="s">
        <v>130</v>
      </c>
      <c r="K97" s="81" t="s">
        <v>130</v>
      </c>
      <c r="L97" s="80">
        <v>11.2</v>
      </c>
      <c r="M97" s="80">
        <v>10.1</v>
      </c>
      <c r="N97" s="80">
        <v>12.6</v>
      </c>
    </row>
    <row r="98" spans="2:14" ht="12" customHeight="1">
      <c r="B98" s="79" t="s">
        <v>23</v>
      </c>
      <c r="C98" s="80">
        <v>11.6</v>
      </c>
      <c r="D98" s="80" t="s">
        <v>206</v>
      </c>
      <c r="E98" s="80" t="s">
        <v>176</v>
      </c>
      <c r="F98" s="80">
        <v>20.9</v>
      </c>
      <c r="G98" s="80">
        <v>20.1</v>
      </c>
      <c r="H98" s="80">
        <v>21.8</v>
      </c>
      <c r="I98" s="80">
        <v>17</v>
      </c>
      <c r="J98" s="80">
        <v>16.4</v>
      </c>
      <c r="K98" s="80">
        <v>17.7</v>
      </c>
      <c r="L98" s="80">
        <v>8.3</v>
      </c>
      <c r="M98" s="80">
        <v>8.9</v>
      </c>
      <c r="N98" s="80">
        <v>7.6</v>
      </c>
    </row>
    <row r="99" spans="2:14" ht="12" customHeight="1">
      <c r="B99" s="79" t="s">
        <v>22</v>
      </c>
      <c r="C99" s="80">
        <v>7.6</v>
      </c>
      <c r="D99" s="80">
        <v>7.5</v>
      </c>
      <c r="E99" s="80">
        <v>7.7</v>
      </c>
      <c r="F99" s="80">
        <v>18.5</v>
      </c>
      <c r="G99" s="80">
        <v>18.6</v>
      </c>
      <c r="H99" s="80">
        <v>18.3</v>
      </c>
      <c r="I99" s="80">
        <v>15.5</v>
      </c>
      <c r="J99" s="80">
        <v>15.7</v>
      </c>
      <c r="K99" s="80">
        <v>15.2</v>
      </c>
      <c r="L99" s="80">
        <v>4.5</v>
      </c>
      <c r="M99" s="80">
        <v>4.9</v>
      </c>
      <c r="N99" s="80">
        <v>4.2</v>
      </c>
    </row>
    <row r="100" spans="2:14" ht="12" customHeight="1">
      <c r="B100" s="79" t="s">
        <v>21</v>
      </c>
      <c r="C100" s="80">
        <v>4.3</v>
      </c>
      <c r="D100" s="80">
        <v>3.9</v>
      </c>
      <c r="E100" s="80">
        <v>4.6</v>
      </c>
      <c r="F100" s="80">
        <v>7.2</v>
      </c>
      <c r="G100" s="80">
        <v>6</v>
      </c>
      <c r="H100" s="80">
        <v>8.7</v>
      </c>
      <c r="I100" s="80">
        <v>6</v>
      </c>
      <c r="J100" s="80">
        <v>5.2</v>
      </c>
      <c r="K100" s="80">
        <v>6.9</v>
      </c>
      <c r="L100" s="80">
        <v>4.4</v>
      </c>
      <c r="M100" s="80">
        <v>4.7</v>
      </c>
      <c r="N100" s="80">
        <v>4</v>
      </c>
    </row>
    <row r="101" spans="2:32" ht="12" customHeight="1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</row>
    <row r="102" spans="2:32" ht="12" customHeight="1">
      <c r="B102" s="76" t="s">
        <v>108</v>
      </c>
      <c r="C102" s="77"/>
      <c r="D102" s="77"/>
      <c r="E102" s="77"/>
      <c r="F102" s="76" t="s">
        <v>93</v>
      </c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</row>
    <row r="103" spans="2:32" ht="12" customHeight="1">
      <c r="B103" s="76" t="s">
        <v>106</v>
      </c>
      <c r="C103" s="76" t="s">
        <v>109</v>
      </c>
      <c r="D103" s="77"/>
      <c r="E103" s="77"/>
      <c r="F103" s="76" t="s">
        <v>3</v>
      </c>
      <c r="G103" s="76" t="s">
        <v>94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</row>
    <row r="104" spans="2:32" ht="12" customHeight="1">
      <c r="B104" s="76" t="s">
        <v>66</v>
      </c>
      <c r="C104" s="76" t="s">
        <v>110</v>
      </c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</row>
    <row r="105" spans="2:32" ht="12" customHeight="1">
      <c r="B105" s="76" t="s">
        <v>111</v>
      </c>
      <c r="C105" s="76" t="s">
        <v>112</v>
      </c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</row>
    <row r="106" spans="2:32" ht="12" customHeight="1">
      <c r="B106" s="76" t="s">
        <v>113</v>
      </c>
      <c r="C106" s="76" t="s">
        <v>114</v>
      </c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</row>
    <row r="107" spans="2:32" ht="12" customHeight="1">
      <c r="B107" s="76" t="s">
        <v>115</v>
      </c>
      <c r="C107" s="76" t="s">
        <v>116</v>
      </c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</row>
    <row r="108" spans="2:32" ht="12" customHeight="1">
      <c r="B108" s="76" t="s">
        <v>117</v>
      </c>
      <c r="C108" s="76" t="s">
        <v>118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</row>
    <row r="109" spans="2:32" ht="12" customHeight="1">
      <c r="B109" s="76" t="s">
        <v>119</v>
      </c>
      <c r="C109" s="76" t="s">
        <v>120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</row>
    <row r="110" spans="2:32" ht="12" customHeight="1">
      <c r="B110" s="76" t="s">
        <v>121</v>
      </c>
      <c r="C110" s="76" t="s">
        <v>122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</row>
    <row r="111" spans="2:32" ht="12" customHeight="1">
      <c r="B111" s="76" t="s">
        <v>123</v>
      </c>
      <c r="C111" s="76" t="s">
        <v>124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</row>
    <row r="112" spans="2:32" ht="12" customHeight="1">
      <c r="B112" s="76" t="s">
        <v>125</v>
      </c>
      <c r="C112" s="76" t="s">
        <v>126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</row>
    <row r="113" spans="2:32" ht="12" customHeight="1">
      <c r="B113" s="76" t="s">
        <v>65</v>
      </c>
      <c r="C113" s="76" t="s">
        <v>127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</row>
    <row r="114" spans="2:32" ht="12" customHeight="1">
      <c r="B114" s="76" t="s">
        <v>128</v>
      </c>
      <c r="C114" s="76" t="s">
        <v>129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</row>
    <row r="849" spans="3:4" ht="12" customHeight="1">
      <c r="C849" s="3"/>
      <c r="D849" s="3"/>
    </row>
    <row r="888" spans="9:10" ht="12" customHeight="1">
      <c r="I888" s="3"/>
      <c r="J888" s="3"/>
    </row>
    <row r="890" spans="9:10" ht="12" customHeight="1">
      <c r="I890" s="12"/>
      <c r="J890" s="37"/>
    </row>
    <row r="891" spans="9:10" ht="12" customHeight="1">
      <c r="I891" s="5"/>
      <c r="J891" s="8"/>
    </row>
    <row r="892" spans="9:10" ht="12" customHeight="1">
      <c r="I892" s="5"/>
      <c r="J892" s="8"/>
    </row>
    <row r="893" spans="9:10" ht="12" customHeight="1">
      <c r="I893" s="13"/>
      <c r="J893" s="3"/>
    </row>
    <row r="894" spans="9:10" ht="12" customHeight="1">
      <c r="I894" s="5"/>
      <c r="J894" s="8"/>
    </row>
    <row r="895" spans="9:10" ht="12" customHeight="1">
      <c r="I895" s="5"/>
      <c r="J895" s="8"/>
    </row>
    <row r="896" spans="9:10" ht="12" customHeight="1">
      <c r="I896" s="13"/>
      <c r="J896" s="3"/>
    </row>
    <row r="897" spans="9:10" ht="12" customHeight="1">
      <c r="I897" s="5"/>
      <c r="J897" s="8"/>
    </row>
    <row r="898" spans="9:10" ht="12" customHeight="1">
      <c r="I898" s="5"/>
      <c r="J898" s="8"/>
    </row>
    <row r="899" spans="9:10" ht="12" customHeight="1">
      <c r="I899" s="5"/>
      <c r="J899" s="8"/>
    </row>
    <row r="900" spans="9:10" ht="12" customHeight="1">
      <c r="I900" s="5"/>
      <c r="J900" s="8"/>
    </row>
    <row r="901" spans="9:10" ht="12" customHeight="1">
      <c r="I901" s="5"/>
      <c r="J901" s="8"/>
    </row>
    <row r="902" spans="9:10" ht="12" customHeight="1">
      <c r="I902" s="5"/>
      <c r="J902" s="8"/>
    </row>
    <row r="903" spans="9:10" ht="12" customHeight="1">
      <c r="I903" s="5"/>
      <c r="J903" s="8"/>
    </row>
    <row r="904" spans="9:10" ht="12" customHeight="1">
      <c r="I904" s="5"/>
      <c r="J904" s="8"/>
    </row>
    <row r="905" spans="9:10" ht="12" customHeight="1">
      <c r="I905" s="5"/>
      <c r="J905" s="8"/>
    </row>
    <row r="906" spans="9:10" ht="12" customHeight="1">
      <c r="I906" s="13"/>
      <c r="J906" s="3"/>
    </row>
    <row r="907" spans="9:10" ht="12" customHeight="1">
      <c r="I907" s="5"/>
      <c r="J907" s="8"/>
    </row>
    <row r="908" spans="9:10" ht="12" customHeight="1">
      <c r="I908" s="13"/>
      <c r="J908" s="3"/>
    </row>
    <row r="909" spans="9:10" ht="12" customHeight="1">
      <c r="I909" s="13"/>
      <c r="J909" s="3"/>
    </row>
    <row r="910" spans="9:10" ht="12" customHeight="1">
      <c r="I910" s="5"/>
      <c r="J910" s="8"/>
    </row>
    <row r="911" spans="9:10" ht="12" customHeight="1">
      <c r="I911" s="5"/>
      <c r="J911" s="8"/>
    </row>
    <row r="950" spans="21:22" ht="12" customHeight="1">
      <c r="U950" s="13"/>
      <c r="V950" s="3"/>
    </row>
    <row r="951" spans="21:22" ht="12" customHeight="1">
      <c r="U951" s="5"/>
      <c r="V951" s="8"/>
    </row>
    <row r="952" spans="21:22" ht="12" customHeight="1">
      <c r="U952" s="13"/>
      <c r="V952" s="3"/>
    </row>
    <row r="953" spans="21:22" ht="12" customHeight="1">
      <c r="U953" s="5"/>
      <c r="V953" s="8"/>
    </row>
    <row r="954" spans="21:22" ht="12" customHeight="1">
      <c r="U954" s="13"/>
      <c r="V954" s="3"/>
    </row>
    <row r="955" spans="21:22" ht="12" customHeight="1">
      <c r="U955" s="5"/>
      <c r="V955" s="8"/>
    </row>
    <row r="956" spans="21:22" ht="12" customHeight="1">
      <c r="U956" s="5"/>
      <c r="V956" s="8"/>
    </row>
    <row r="957" spans="21:22" ht="12" customHeight="1">
      <c r="U957" s="5"/>
      <c r="V957" s="8"/>
    </row>
    <row r="960" spans="21:22" ht="12" customHeight="1">
      <c r="U960" s="3"/>
      <c r="V960" s="3"/>
    </row>
    <row r="962" spans="21:22" ht="12" customHeight="1">
      <c r="U962" s="3"/>
      <c r="V962" s="3"/>
    </row>
    <row r="963" spans="21:22" ht="12" customHeight="1">
      <c r="U963" s="3"/>
      <c r="V963" s="3"/>
    </row>
    <row r="964" spans="21:22" ht="12" customHeight="1">
      <c r="U964" s="3"/>
      <c r="V964" s="3"/>
    </row>
    <row r="966" spans="21:22" ht="12" customHeight="1">
      <c r="U966" s="12"/>
      <c r="V966" s="37"/>
    </row>
    <row r="967" spans="21:22" ht="12" customHeight="1">
      <c r="U967" s="5"/>
      <c r="V967" s="8"/>
    </row>
    <row r="968" spans="21:22" ht="12" customHeight="1">
      <c r="U968" s="5"/>
      <c r="V968" s="8"/>
    </row>
    <row r="969" spans="21:22" ht="12" customHeight="1">
      <c r="U969" s="13"/>
      <c r="V969" s="3"/>
    </row>
    <row r="970" spans="21:22" ht="12" customHeight="1">
      <c r="U970" s="5"/>
      <c r="V970" s="8"/>
    </row>
    <row r="971" spans="21:22" ht="12" customHeight="1">
      <c r="U971" s="5"/>
      <c r="V971" s="8"/>
    </row>
    <row r="972" spans="21:22" ht="12" customHeight="1">
      <c r="U972" s="5"/>
      <c r="V972" s="8"/>
    </row>
    <row r="973" spans="21:22" ht="12" customHeight="1">
      <c r="U973" s="5"/>
      <c r="V973" s="8"/>
    </row>
    <row r="974" spans="21:22" ht="12" customHeight="1">
      <c r="U974" s="5"/>
      <c r="V974" s="8"/>
    </row>
    <row r="975" spans="21:22" ht="12" customHeight="1">
      <c r="U975" s="5"/>
      <c r="V975" s="8"/>
    </row>
    <row r="976" spans="21:22" ht="12" customHeight="1">
      <c r="U976" s="5"/>
      <c r="V976" s="8"/>
    </row>
    <row r="977" spans="21:22" ht="12" customHeight="1">
      <c r="U977" s="5"/>
      <c r="V977" s="8"/>
    </row>
    <row r="978" spans="21:22" ht="12" customHeight="1">
      <c r="U978" s="5"/>
      <c r="V978" s="8"/>
    </row>
    <row r="979" spans="21:22" ht="12" customHeight="1">
      <c r="U979" s="5"/>
      <c r="V979" s="8"/>
    </row>
    <row r="980" spans="21:22" ht="12" customHeight="1">
      <c r="U980" s="5"/>
      <c r="V980" s="8"/>
    </row>
    <row r="981" spans="21:22" ht="12" customHeight="1">
      <c r="U981" s="5"/>
      <c r="V981" s="8"/>
    </row>
    <row r="982" spans="21:22" ht="12" customHeight="1">
      <c r="U982" s="13"/>
      <c r="V982" s="3"/>
    </row>
    <row r="983" spans="21:22" ht="12" customHeight="1">
      <c r="U983" s="5"/>
      <c r="V983" s="8"/>
    </row>
    <row r="984" spans="21:22" ht="12" customHeight="1">
      <c r="U984" s="5"/>
      <c r="V984" s="8"/>
    </row>
    <row r="985" spans="21:22" ht="12" customHeight="1">
      <c r="U985" s="13"/>
      <c r="V985" s="3"/>
    </row>
    <row r="986" spans="21:22" ht="12" customHeight="1">
      <c r="U986" s="5"/>
      <c r="V986" s="8"/>
    </row>
    <row r="987" spans="21:22" ht="12" customHeight="1">
      <c r="U987" s="5"/>
      <c r="V987" s="8"/>
    </row>
    <row r="988" spans="21:22" ht="12" customHeight="1">
      <c r="U988" s="13"/>
      <c r="V988" s="3"/>
    </row>
    <row r="989" spans="21:22" ht="12" customHeight="1">
      <c r="U989" s="5"/>
      <c r="V989" s="8"/>
    </row>
    <row r="990" spans="21:22" ht="12" customHeight="1">
      <c r="U990" s="13"/>
      <c r="V990" s="3"/>
    </row>
    <row r="991" spans="21:22" ht="12" customHeight="1">
      <c r="U991" s="5"/>
      <c r="V991" s="8"/>
    </row>
    <row r="992" spans="21:22" ht="12" customHeight="1">
      <c r="U992" s="13"/>
      <c r="V992" s="3"/>
    </row>
    <row r="993" spans="21:22" ht="12" customHeight="1">
      <c r="U993" s="5"/>
      <c r="V993" s="8"/>
    </row>
    <row r="994" spans="21:22" ht="12" customHeight="1">
      <c r="U994" s="5"/>
      <c r="V994" s="8"/>
    </row>
    <row r="995" spans="21:22" ht="12" customHeight="1">
      <c r="U995" s="5"/>
      <c r="V995" s="8"/>
    </row>
    <row r="998" spans="21:22" ht="12" customHeight="1">
      <c r="U998" s="3"/>
      <c r="V998" s="3"/>
    </row>
    <row r="1000" spans="21:22" ht="12" customHeight="1">
      <c r="U1000" s="3"/>
      <c r="V1000" s="3"/>
    </row>
    <row r="1001" spans="21:22" ht="12" customHeight="1">
      <c r="U1001" s="3"/>
      <c r="V1001" s="3"/>
    </row>
    <row r="1002" spans="21:22" ht="12" customHeight="1">
      <c r="U1002" s="3"/>
      <c r="V1002" s="3"/>
    </row>
    <row r="1004" spans="21:22" ht="12" customHeight="1">
      <c r="U1004" s="12"/>
      <c r="V1004" s="37"/>
    </row>
    <row r="1005" spans="21:22" ht="12" customHeight="1">
      <c r="U1005" s="5"/>
      <c r="V1005" s="8"/>
    </row>
    <row r="1006" spans="21:22" ht="12" customHeight="1">
      <c r="U1006" s="5"/>
      <c r="V1006" s="8"/>
    </row>
    <row r="1007" spans="21:22" ht="12" customHeight="1">
      <c r="U1007" s="5"/>
      <c r="V1007" s="8"/>
    </row>
    <row r="1008" spans="21:22" ht="12" customHeight="1">
      <c r="U1008" s="5"/>
      <c r="V1008" s="8"/>
    </row>
    <row r="1009" spans="21:22" ht="12" customHeight="1">
      <c r="U1009" s="5"/>
      <c r="V1009" s="8"/>
    </row>
    <row r="1010" spans="21:22" ht="12" customHeight="1">
      <c r="U1010" s="5"/>
      <c r="V1010" s="8"/>
    </row>
    <row r="1011" spans="21:22" ht="12" customHeight="1">
      <c r="U1011" s="5"/>
      <c r="V1011" s="8"/>
    </row>
    <row r="1012" spans="21:22" ht="12" customHeight="1">
      <c r="U1012" s="5"/>
      <c r="V1012" s="8"/>
    </row>
    <row r="1013" spans="21:22" ht="12" customHeight="1">
      <c r="U1013" s="5"/>
      <c r="V1013" s="8"/>
    </row>
    <row r="1014" spans="21:22" ht="12" customHeight="1">
      <c r="U1014" s="5"/>
      <c r="V1014" s="8"/>
    </row>
    <row r="1015" spans="21:22" ht="12" customHeight="1">
      <c r="U1015" s="5"/>
      <c r="V1015" s="8"/>
    </row>
    <row r="1016" spans="21:22" ht="12" customHeight="1">
      <c r="U1016" s="5"/>
      <c r="V1016" s="8"/>
    </row>
    <row r="1017" spans="21:22" ht="12" customHeight="1">
      <c r="U1017" s="5"/>
      <c r="V1017" s="8"/>
    </row>
    <row r="1018" spans="21:22" ht="12" customHeight="1">
      <c r="U1018" s="5"/>
      <c r="V1018" s="8"/>
    </row>
    <row r="1019" spans="21:22" ht="12" customHeight="1">
      <c r="U1019" s="5"/>
      <c r="V1019" s="8"/>
    </row>
    <row r="1020" spans="21:22" ht="12" customHeight="1">
      <c r="U1020" s="5"/>
      <c r="V1020" s="8"/>
    </row>
    <row r="1021" spans="21:22" ht="12" customHeight="1">
      <c r="U1021" s="5"/>
      <c r="V1021" s="8"/>
    </row>
    <row r="1022" spans="21:22" ht="12" customHeight="1">
      <c r="U1022" s="5"/>
      <c r="V1022" s="8"/>
    </row>
    <row r="1023" spans="21:22" ht="12" customHeight="1">
      <c r="U1023" s="5"/>
      <c r="V1023" s="8"/>
    </row>
    <row r="1024" spans="21:22" ht="12" customHeight="1">
      <c r="U1024" s="5"/>
      <c r="V1024" s="8"/>
    </row>
    <row r="1063" spans="2:16" ht="12" customHeight="1">
      <c r="B1063" s="12"/>
      <c r="O1063" s="5"/>
      <c r="P1063" s="8"/>
    </row>
    <row r="1064" spans="2:16" ht="12" customHeight="1">
      <c r="B1064" s="12"/>
      <c r="O1064" s="5"/>
      <c r="P1064" s="8"/>
    </row>
    <row r="1065" spans="2:16" ht="12" customHeight="1">
      <c r="B1065" s="12"/>
      <c r="O1065" s="5"/>
      <c r="P1065" s="8"/>
    </row>
    <row r="1066" spans="2:16" ht="12" customHeight="1">
      <c r="B1066" s="12"/>
      <c r="O1066" s="5"/>
      <c r="P1066" s="8"/>
    </row>
    <row r="1067" spans="2:16" ht="12" customHeight="1">
      <c r="B1067" s="12"/>
      <c r="O1067" s="5"/>
      <c r="P1067" s="8"/>
    </row>
    <row r="1068" spans="2:16" ht="12" customHeight="1">
      <c r="B1068" s="12"/>
      <c r="O1068" s="5"/>
      <c r="P1068" s="8"/>
    </row>
    <row r="1069" spans="2:16" ht="12" customHeight="1">
      <c r="B1069" s="12"/>
      <c r="O1069" s="5"/>
      <c r="P1069" s="8"/>
    </row>
    <row r="1070" spans="2:16" ht="12" customHeight="1">
      <c r="B1070" s="12"/>
      <c r="O1070" s="5"/>
      <c r="P1070" s="8"/>
    </row>
    <row r="1071" spans="2:16" ht="12" customHeight="1">
      <c r="B1071" s="12"/>
      <c r="O1071" s="5"/>
      <c r="P1071" s="8"/>
    </row>
    <row r="1073" ht="12" customHeight="1">
      <c r="B1073" s="3"/>
    </row>
    <row r="1074" spans="2:16" ht="12" customHeight="1">
      <c r="B1074" s="3"/>
      <c r="O1074" s="3"/>
      <c r="P1074" s="3"/>
    </row>
    <row r="1076" spans="2:16" ht="12" customHeight="1">
      <c r="B1076" s="3"/>
      <c r="O1076" s="3"/>
      <c r="P1076" s="3"/>
    </row>
    <row r="1077" spans="2:16" ht="12" customHeight="1">
      <c r="B1077" s="3"/>
      <c r="O1077" s="3"/>
      <c r="P1077" s="3"/>
    </row>
    <row r="1078" spans="2:16" ht="12" customHeight="1">
      <c r="B1078" s="3"/>
      <c r="O1078" s="3"/>
      <c r="P1078" s="3"/>
    </row>
    <row r="1080" spans="2:16" ht="12" customHeight="1">
      <c r="B1080" s="12"/>
      <c r="O1080" s="12"/>
      <c r="P1080" s="37"/>
    </row>
    <row r="1081" spans="2:16" ht="12" customHeight="1">
      <c r="B1081" s="12"/>
      <c r="O1081" s="5"/>
      <c r="P1081" s="8"/>
    </row>
    <row r="1082" spans="2:16" ht="12" customHeight="1">
      <c r="B1082" s="12"/>
      <c r="O1082" s="13"/>
      <c r="P1082" s="3"/>
    </row>
    <row r="1083" spans="2:16" ht="12" customHeight="1">
      <c r="B1083" s="12"/>
      <c r="O1083" s="13"/>
      <c r="P1083" s="3"/>
    </row>
    <row r="1084" spans="2:16" ht="12" customHeight="1">
      <c r="B1084" s="12"/>
      <c r="O1084" s="5"/>
      <c r="P1084" s="8"/>
    </row>
    <row r="1085" spans="2:16" ht="12" customHeight="1">
      <c r="B1085" s="12"/>
      <c r="O1085" s="13"/>
      <c r="P1085" s="3"/>
    </row>
    <row r="1086" spans="2:16" ht="12" customHeight="1">
      <c r="B1086" s="12"/>
      <c r="O1086" s="13"/>
      <c r="P1086" s="3"/>
    </row>
    <row r="1087" spans="2:16" ht="12" customHeight="1">
      <c r="B1087" s="12"/>
      <c r="O1087" s="13"/>
      <c r="P1087" s="3"/>
    </row>
    <row r="1088" spans="2:16" ht="12" customHeight="1">
      <c r="B1088" s="12"/>
      <c r="O1088" s="13"/>
      <c r="P1088" s="3"/>
    </row>
    <row r="1089" spans="2:16" ht="12" customHeight="1">
      <c r="B1089" s="12"/>
      <c r="O1089" s="13"/>
      <c r="P1089" s="3"/>
    </row>
    <row r="1090" spans="2:16" ht="12" customHeight="1">
      <c r="B1090" s="12"/>
      <c r="O1090" s="5"/>
      <c r="P1090" s="8"/>
    </row>
    <row r="1091" spans="2:16" ht="12" customHeight="1">
      <c r="B1091" s="12"/>
      <c r="O1091" s="13"/>
      <c r="P1091" s="3"/>
    </row>
    <row r="1092" spans="2:16" ht="12" customHeight="1">
      <c r="B1092" s="12"/>
      <c r="O1092" s="13"/>
      <c r="P1092" s="3"/>
    </row>
    <row r="1093" spans="2:16" ht="12" customHeight="1">
      <c r="B1093" s="12"/>
      <c r="O1093" s="5"/>
      <c r="P1093" s="8"/>
    </row>
    <row r="1094" spans="2:16" ht="12" customHeight="1">
      <c r="B1094" s="12"/>
      <c r="O1094" s="13"/>
      <c r="P1094" s="3"/>
    </row>
    <row r="1095" spans="2:16" ht="12" customHeight="1">
      <c r="B1095" s="12"/>
      <c r="O1095" s="13"/>
      <c r="P1095" s="3"/>
    </row>
    <row r="1096" spans="2:16" ht="12" customHeight="1">
      <c r="B1096" s="12"/>
      <c r="O1096" s="13"/>
      <c r="P1096" s="3"/>
    </row>
    <row r="1097" spans="2:16" ht="12" customHeight="1">
      <c r="B1097" s="12"/>
      <c r="O1097" s="13"/>
      <c r="P1097" s="3"/>
    </row>
    <row r="1098" spans="2:16" ht="12" customHeight="1">
      <c r="B1098" s="12"/>
      <c r="O1098" s="13"/>
      <c r="P1098" s="3"/>
    </row>
    <row r="1099" spans="2:16" ht="12" customHeight="1">
      <c r="B1099" s="12"/>
      <c r="O1099" s="13"/>
      <c r="P1099" s="3"/>
    </row>
    <row r="1100" spans="2:16" ht="12" customHeight="1">
      <c r="B1100" s="12"/>
      <c r="O1100" s="13"/>
      <c r="P1100" s="3"/>
    </row>
    <row r="1101" spans="2:16" ht="12" customHeight="1">
      <c r="B1101" s="12"/>
      <c r="O1101" s="13"/>
      <c r="P1101" s="3"/>
    </row>
    <row r="1102" spans="2:16" ht="12" customHeight="1">
      <c r="B1102" s="12"/>
      <c r="O1102" s="13"/>
      <c r="P1102" s="3"/>
    </row>
    <row r="1103" spans="2:16" ht="12" customHeight="1">
      <c r="B1103" s="12"/>
      <c r="O1103" s="13"/>
      <c r="P1103" s="3"/>
    </row>
    <row r="1104" spans="2:16" ht="12" customHeight="1">
      <c r="B1104" s="12"/>
      <c r="O1104" s="13"/>
      <c r="P1104" s="3"/>
    </row>
    <row r="1105" spans="2:16" ht="12" customHeight="1">
      <c r="B1105" s="12"/>
      <c r="O1105" s="13"/>
      <c r="P1105" s="3"/>
    </row>
    <row r="1106" spans="2:16" ht="12" customHeight="1">
      <c r="B1106" s="12"/>
      <c r="O1106" s="13"/>
      <c r="P1106" s="3"/>
    </row>
    <row r="1107" spans="2:16" ht="12" customHeight="1">
      <c r="B1107" s="12"/>
      <c r="O1107" s="13"/>
      <c r="P1107" s="3"/>
    </row>
    <row r="1108" spans="2:16" ht="12" customHeight="1">
      <c r="B1108" s="12"/>
      <c r="O1108" s="5"/>
      <c r="P1108" s="8"/>
    </row>
    <row r="1109" spans="2:16" ht="12" customHeight="1">
      <c r="B1109" s="12"/>
      <c r="O1109" s="13"/>
      <c r="P1109" s="3"/>
    </row>
    <row r="1111" ht="12" customHeight="1">
      <c r="B1111" s="3"/>
    </row>
    <row r="1112" spans="2:16" ht="12" customHeight="1">
      <c r="B1112" s="3"/>
      <c r="O1112" s="3"/>
      <c r="P1112" s="3"/>
    </row>
    <row r="1114" spans="2:16" ht="12" customHeight="1">
      <c r="B1114" s="3"/>
      <c r="O1114" s="3"/>
      <c r="P1114" s="3"/>
    </row>
    <row r="1115" spans="2:16" ht="12" customHeight="1">
      <c r="B1115" s="3"/>
      <c r="O1115" s="3"/>
      <c r="P1115" s="3"/>
    </row>
    <row r="1116" spans="2:16" ht="12" customHeight="1">
      <c r="B1116" s="3"/>
      <c r="O1116" s="3"/>
      <c r="P1116" s="3"/>
    </row>
    <row r="1118" spans="2:16" ht="12" customHeight="1">
      <c r="B1118" s="12"/>
      <c r="O1118" s="12"/>
      <c r="P1118" s="37"/>
    </row>
    <row r="1119" spans="2:16" ht="12" customHeight="1">
      <c r="B1119" s="12"/>
      <c r="O1119" s="5"/>
      <c r="P1119" s="8"/>
    </row>
    <row r="1120" spans="2:16" ht="12" customHeight="1">
      <c r="B1120" s="12"/>
      <c r="O1120" s="13"/>
      <c r="P1120" s="3"/>
    </row>
    <row r="1121" spans="2:16" ht="12" customHeight="1">
      <c r="B1121" s="12"/>
      <c r="O1121" s="13"/>
      <c r="P1121" s="3"/>
    </row>
    <row r="1122" spans="2:16" ht="12" customHeight="1">
      <c r="B1122" s="12"/>
      <c r="O1122" s="13"/>
      <c r="P1122" s="3"/>
    </row>
    <row r="1123" spans="2:16" ht="12" customHeight="1">
      <c r="B1123" s="12"/>
      <c r="O1123" s="13"/>
      <c r="P1123" s="3"/>
    </row>
    <row r="1124" spans="2:16" ht="12" customHeight="1">
      <c r="B1124" s="12"/>
      <c r="O1124" s="13"/>
      <c r="P1124" s="3"/>
    </row>
    <row r="1125" spans="2:16" ht="12" customHeight="1">
      <c r="B1125" s="12"/>
      <c r="O1125" s="13"/>
      <c r="P1125" s="3"/>
    </row>
    <row r="1126" spans="2:16" ht="12" customHeight="1">
      <c r="B1126" s="12"/>
      <c r="O1126" s="13"/>
      <c r="P1126" s="3"/>
    </row>
    <row r="1127" spans="2:16" ht="12" customHeight="1">
      <c r="B1127" s="12"/>
      <c r="O1127" s="5"/>
      <c r="P1127" s="8"/>
    </row>
    <row r="1128" spans="2:16" ht="12" customHeight="1">
      <c r="B1128" s="12"/>
      <c r="O1128" s="5"/>
      <c r="P1128" s="8"/>
    </row>
    <row r="1129" spans="2:16" ht="12" customHeight="1">
      <c r="B1129" s="12"/>
      <c r="O1129" s="5"/>
      <c r="P1129" s="8"/>
    </row>
    <row r="1130" spans="2:16" ht="12" customHeight="1">
      <c r="B1130" s="12"/>
      <c r="O1130" s="5"/>
      <c r="P1130" s="8"/>
    </row>
    <row r="1131" spans="2:16" ht="12" customHeight="1">
      <c r="B1131" s="12"/>
      <c r="O1131" s="5"/>
      <c r="P1131" s="8"/>
    </row>
    <row r="1132" spans="2:16" ht="12" customHeight="1">
      <c r="B1132" s="12"/>
      <c r="O1132" s="13"/>
      <c r="P1132" s="3"/>
    </row>
    <row r="1133" spans="2:16" ht="12" customHeight="1">
      <c r="B1133" s="12"/>
      <c r="O1133" s="5"/>
      <c r="P1133" s="8"/>
    </row>
    <row r="1134" spans="2:16" ht="12" customHeight="1">
      <c r="B1134" s="12"/>
      <c r="O1134" s="13"/>
      <c r="P1134" s="3"/>
    </row>
    <row r="1135" spans="2:16" ht="12" customHeight="1">
      <c r="B1135" s="12"/>
      <c r="O1135" s="13"/>
      <c r="P1135" s="3"/>
    </row>
    <row r="1136" spans="2:16" ht="12" customHeight="1">
      <c r="B1136" s="12"/>
      <c r="O1136" s="13"/>
      <c r="P1136" s="3"/>
    </row>
    <row r="1137" spans="2:16" ht="12" customHeight="1">
      <c r="B1137" s="12"/>
      <c r="O1137" s="13"/>
      <c r="P1137" s="3"/>
    </row>
    <row r="1138" spans="2:16" ht="12" customHeight="1">
      <c r="B1138" s="12"/>
      <c r="O1138" s="5"/>
      <c r="P1138" s="8"/>
    </row>
    <row r="1139" spans="2:16" ht="12" customHeight="1">
      <c r="B1139" s="12"/>
      <c r="O1139" s="13"/>
      <c r="P1139" s="3"/>
    </row>
    <row r="1140" spans="2:16" ht="12" customHeight="1">
      <c r="B1140" s="12"/>
      <c r="O1140" s="13"/>
      <c r="P1140" s="3"/>
    </row>
    <row r="1141" spans="2:16" ht="12" customHeight="1">
      <c r="B1141" s="12"/>
      <c r="O1141" s="13"/>
      <c r="P1141" s="3"/>
    </row>
    <row r="1142" spans="2:16" ht="12" customHeight="1">
      <c r="B1142" s="12"/>
      <c r="O1142" s="13"/>
      <c r="P1142" s="3"/>
    </row>
    <row r="1143" spans="2:16" ht="12" customHeight="1">
      <c r="B1143" s="12"/>
      <c r="O1143" s="13"/>
      <c r="P1143" s="3"/>
    </row>
    <row r="1144" spans="2:16" ht="12" customHeight="1">
      <c r="B1144" s="12"/>
      <c r="O1144" s="13"/>
      <c r="P1144" s="3"/>
    </row>
    <row r="1145" spans="2:16" ht="12" customHeight="1">
      <c r="B1145" s="12"/>
      <c r="O1145" s="13"/>
      <c r="P1145" s="3"/>
    </row>
    <row r="1146" spans="2:16" ht="12" customHeight="1">
      <c r="B1146" s="12"/>
      <c r="O1146" s="5"/>
      <c r="P1146" s="8"/>
    </row>
    <row r="1147" spans="2:16" ht="12" customHeight="1">
      <c r="B1147" s="12"/>
      <c r="O1147" s="5"/>
      <c r="P1147" s="8"/>
    </row>
    <row r="1149" ht="12" customHeight="1">
      <c r="B1149" s="3"/>
    </row>
    <row r="1150" spans="2:16" ht="12" customHeight="1">
      <c r="B1150" s="3"/>
      <c r="O1150" s="3"/>
      <c r="P1150" s="3"/>
    </row>
    <row r="1152" spans="2:16" ht="12" customHeight="1">
      <c r="B1152" s="3"/>
      <c r="O1152" s="3"/>
      <c r="P1152" s="3"/>
    </row>
    <row r="1153" spans="2:16" ht="12" customHeight="1">
      <c r="B1153" s="3"/>
      <c r="O1153" s="3"/>
      <c r="P1153" s="3"/>
    </row>
    <row r="1154" spans="2:16" ht="12" customHeight="1">
      <c r="B1154" s="3"/>
      <c r="O1154" s="3"/>
      <c r="P1154" s="3"/>
    </row>
    <row r="1156" spans="2:16" ht="12" customHeight="1">
      <c r="B1156" s="12"/>
      <c r="O1156" s="12"/>
      <c r="P1156" s="37"/>
    </row>
    <row r="1157" spans="2:16" ht="12" customHeight="1">
      <c r="B1157" s="12"/>
      <c r="O1157" s="5"/>
      <c r="P1157" s="8"/>
    </row>
    <row r="1158" spans="2:16" ht="12" customHeight="1">
      <c r="B1158" s="12"/>
      <c r="O1158" s="5"/>
      <c r="P1158" s="8"/>
    </row>
    <row r="1159" spans="2:16" ht="12" customHeight="1">
      <c r="B1159" s="12"/>
      <c r="O1159" s="13"/>
      <c r="P1159" s="3"/>
    </row>
    <row r="1160" spans="2:16" ht="12" customHeight="1">
      <c r="B1160" s="12"/>
      <c r="O1160" s="5"/>
      <c r="P1160" s="8"/>
    </row>
    <row r="1161" spans="2:16" ht="12" customHeight="1">
      <c r="B1161" s="12"/>
      <c r="O1161" s="13"/>
      <c r="P1161" s="3"/>
    </row>
    <row r="1162" spans="2:16" ht="12" customHeight="1">
      <c r="B1162" s="12"/>
      <c r="O1162" s="5"/>
      <c r="P1162" s="8"/>
    </row>
    <row r="1163" spans="2:16" ht="12" customHeight="1">
      <c r="B1163" s="12"/>
      <c r="O1163" s="13"/>
      <c r="P1163" s="3"/>
    </row>
    <row r="1164" spans="2:16" ht="12" customHeight="1">
      <c r="B1164" s="12"/>
      <c r="O1164" s="5"/>
      <c r="P1164" s="8"/>
    </row>
    <row r="1165" spans="2:16" ht="12" customHeight="1">
      <c r="B1165" s="12"/>
      <c r="O1165" s="5"/>
      <c r="P1165" s="8"/>
    </row>
    <row r="1166" spans="2:16" ht="12" customHeight="1">
      <c r="B1166" s="12"/>
      <c r="O1166" s="5"/>
      <c r="P1166" s="8"/>
    </row>
    <row r="1167" spans="2:16" ht="12" customHeight="1">
      <c r="B1167" s="12"/>
      <c r="O1167" s="5"/>
      <c r="P1167" s="8"/>
    </row>
    <row r="1168" spans="2:16" ht="12" customHeight="1">
      <c r="B1168" s="12"/>
      <c r="O1168" s="5"/>
      <c r="P1168" s="8"/>
    </row>
    <row r="1169" spans="2:16" ht="12" customHeight="1">
      <c r="B1169" s="12"/>
      <c r="O1169" s="5"/>
      <c r="P1169" s="8"/>
    </row>
    <row r="1170" spans="2:16" ht="12" customHeight="1">
      <c r="B1170" s="12"/>
      <c r="O1170" s="13"/>
      <c r="P1170" s="3"/>
    </row>
    <row r="1171" spans="2:16" ht="12" customHeight="1">
      <c r="B1171" s="12"/>
      <c r="O1171" s="5"/>
      <c r="P1171" s="8"/>
    </row>
    <row r="1172" spans="2:16" ht="12" customHeight="1">
      <c r="B1172" s="12"/>
      <c r="O1172" s="13"/>
      <c r="P1172" s="3"/>
    </row>
    <row r="1173" spans="2:16" ht="12" customHeight="1">
      <c r="B1173" s="12"/>
      <c r="O1173" s="13"/>
      <c r="P1173" s="3"/>
    </row>
    <row r="1174" spans="2:16" ht="12" customHeight="1">
      <c r="B1174" s="12"/>
      <c r="O1174" s="13"/>
      <c r="P1174" s="3"/>
    </row>
    <row r="1175" spans="2:16" ht="12" customHeight="1">
      <c r="B1175" s="12"/>
      <c r="O1175" s="13"/>
      <c r="P1175" s="3"/>
    </row>
    <row r="1176" spans="2:16" ht="12" customHeight="1">
      <c r="B1176" s="12"/>
      <c r="O1176" s="5"/>
      <c r="P1176" s="8"/>
    </row>
    <row r="1177" spans="2:16" ht="12" customHeight="1">
      <c r="B1177" s="12"/>
      <c r="O1177" s="13"/>
      <c r="P1177" s="3"/>
    </row>
    <row r="1178" spans="2:16" ht="12" customHeight="1">
      <c r="B1178" s="12"/>
      <c r="O1178" s="13"/>
      <c r="P1178" s="3"/>
    </row>
    <row r="1179" spans="2:16" ht="12" customHeight="1">
      <c r="B1179" s="12"/>
      <c r="O1179" s="13"/>
      <c r="P1179" s="3"/>
    </row>
    <row r="1180" spans="2:16" ht="12" customHeight="1">
      <c r="B1180" s="12"/>
      <c r="O1180" s="13"/>
      <c r="P1180" s="3"/>
    </row>
    <row r="1181" spans="2:16" ht="12" customHeight="1">
      <c r="B1181" s="12"/>
      <c r="O1181" s="13"/>
      <c r="P1181" s="3"/>
    </row>
    <row r="1182" spans="2:16" ht="12" customHeight="1">
      <c r="B1182" s="12"/>
      <c r="O1182" s="13"/>
      <c r="P1182" s="3"/>
    </row>
    <row r="1183" spans="2:16" ht="12" customHeight="1">
      <c r="B1183" s="12"/>
      <c r="O1183" s="13"/>
      <c r="P1183" s="3"/>
    </row>
    <row r="1184" spans="2:16" ht="12" customHeight="1">
      <c r="B1184" s="12"/>
      <c r="O1184" s="5"/>
      <c r="P1184" s="8"/>
    </row>
    <row r="1185" spans="2:16" ht="12" customHeight="1">
      <c r="B1185" s="12"/>
      <c r="O1185" s="5"/>
      <c r="P1185" s="8"/>
    </row>
    <row r="1187" ht="12" customHeight="1">
      <c r="B1187" s="3"/>
    </row>
    <row r="1188" spans="2:16" ht="12" customHeight="1">
      <c r="B1188" s="3"/>
      <c r="O1188" s="3"/>
      <c r="P1188" s="3"/>
    </row>
    <row r="1190" spans="2:16" ht="12" customHeight="1">
      <c r="B1190" s="3"/>
      <c r="O1190" s="3"/>
      <c r="P1190" s="3"/>
    </row>
    <row r="1191" spans="2:16" ht="12" customHeight="1">
      <c r="B1191" s="3"/>
      <c r="O1191" s="3"/>
      <c r="P1191" s="3"/>
    </row>
    <row r="1192" spans="2:16" ht="12" customHeight="1">
      <c r="B1192" s="3"/>
      <c r="O1192" s="3"/>
      <c r="P1192" s="3"/>
    </row>
    <row r="1194" spans="2:16" ht="12" customHeight="1">
      <c r="B1194" s="12"/>
      <c r="O1194" s="12"/>
      <c r="P1194" s="37"/>
    </row>
    <row r="1195" spans="2:16" ht="12" customHeight="1">
      <c r="B1195" s="12"/>
      <c r="O1195" s="5"/>
      <c r="P1195" s="8"/>
    </row>
    <row r="1196" spans="2:16" ht="12" customHeight="1">
      <c r="B1196" s="12"/>
      <c r="O1196" s="5"/>
      <c r="P1196" s="8"/>
    </row>
    <row r="1197" spans="2:16" ht="12" customHeight="1">
      <c r="B1197" s="12"/>
      <c r="O1197" s="5"/>
      <c r="P1197" s="8"/>
    </row>
    <row r="1198" spans="2:16" ht="12" customHeight="1">
      <c r="B1198" s="12"/>
      <c r="O1198" s="5"/>
      <c r="P1198" s="8"/>
    </row>
    <row r="1199" spans="2:16" ht="12" customHeight="1">
      <c r="B1199" s="12"/>
      <c r="O1199" s="5"/>
      <c r="P1199" s="8"/>
    </row>
    <row r="1200" spans="2:16" ht="12" customHeight="1">
      <c r="B1200" s="12"/>
      <c r="O1200" s="5"/>
      <c r="P1200" s="8"/>
    </row>
    <row r="1201" spans="2:16" ht="12" customHeight="1">
      <c r="B1201" s="12"/>
      <c r="O1201" s="5"/>
      <c r="P1201" s="8"/>
    </row>
    <row r="1202" spans="2:16" ht="12" customHeight="1">
      <c r="B1202" s="12"/>
      <c r="O1202" s="5"/>
      <c r="P1202" s="8"/>
    </row>
    <row r="1203" spans="2:16" ht="12" customHeight="1">
      <c r="B1203" s="12"/>
      <c r="O1203" s="5"/>
      <c r="P1203" s="8"/>
    </row>
    <row r="1204" spans="2:16" ht="12" customHeight="1">
      <c r="B1204" s="12"/>
      <c r="O1204" s="5"/>
      <c r="P1204" s="8"/>
    </row>
    <row r="1205" spans="2:16" ht="12" customHeight="1">
      <c r="B1205" s="12"/>
      <c r="O1205" s="5"/>
      <c r="P1205" s="8"/>
    </row>
    <row r="1206" spans="2:16" ht="12" customHeight="1">
      <c r="B1206" s="12"/>
      <c r="O1206" s="5"/>
      <c r="P1206" s="8"/>
    </row>
    <row r="1207" spans="2:16" ht="12" customHeight="1">
      <c r="B1207" s="12"/>
      <c r="O1207" s="5"/>
      <c r="P1207" s="8"/>
    </row>
    <row r="1208" spans="2:16" ht="12" customHeight="1">
      <c r="B1208" s="12"/>
      <c r="O1208" s="5"/>
      <c r="P1208" s="8"/>
    </row>
    <row r="1209" spans="2:16" ht="12" customHeight="1">
      <c r="B1209" s="12"/>
      <c r="O1209" s="5"/>
      <c r="P1209" s="8"/>
    </row>
    <row r="1210" spans="2:16" ht="12" customHeight="1">
      <c r="B1210" s="12"/>
      <c r="O1210" s="5"/>
      <c r="P1210" s="8"/>
    </row>
    <row r="1211" spans="2:16" ht="12" customHeight="1">
      <c r="B1211" s="12"/>
      <c r="O1211" s="13"/>
      <c r="P1211" s="3"/>
    </row>
    <row r="1212" spans="2:16" ht="12" customHeight="1">
      <c r="B1212" s="12"/>
      <c r="O1212" s="5"/>
      <c r="P1212" s="8"/>
    </row>
    <row r="1213" spans="2:16" ht="12" customHeight="1">
      <c r="B1213" s="12"/>
      <c r="O1213" s="13"/>
      <c r="P1213" s="3"/>
    </row>
    <row r="1214" spans="2:16" ht="12" customHeight="1">
      <c r="B1214" s="12"/>
      <c r="O1214" s="5"/>
      <c r="P1214" s="8"/>
    </row>
    <row r="1215" spans="2:16" ht="12" customHeight="1">
      <c r="B1215" s="12"/>
      <c r="O1215" s="13"/>
      <c r="P1215" s="3"/>
    </row>
    <row r="1216" spans="2:16" ht="12" customHeight="1">
      <c r="B1216" s="12"/>
      <c r="O1216" s="5"/>
      <c r="P1216" s="8"/>
    </row>
    <row r="1217" spans="2:16" ht="12" customHeight="1">
      <c r="B1217" s="12"/>
      <c r="O1217" s="5"/>
      <c r="P1217" s="8"/>
    </row>
    <row r="1218" spans="2:16" ht="12" customHeight="1">
      <c r="B1218" s="12"/>
      <c r="O1218" s="5"/>
      <c r="P1218" s="8"/>
    </row>
    <row r="1219" spans="2:16" ht="12" customHeight="1">
      <c r="B1219" s="12"/>
      <c r="O1219" s="5"/>
      <c r="P1219" s="8"/>
    </row>
    <row r="1220" spans="2:16" ht="12" customHeight="1">
      <c r="B1220" s="12"/>
      <c r="O1220" s="5"/>
      <c r="P1220" s="8"/>
    </row>
    <row r="1221" spans="2:16" ht="12" customHeight="1">
      <c r="B1221" s="12"/>
      <c r="O1221" s="5"/>
      <c r="P1221" s="8"/>
    </row>
    <row r="1222" spans="2:16" ht="12" customHeight="1">
      <c r="B1222" s="12"/>
      <c r="O1222" s="5"/>
      <c r="P1222" s="8"/>
    </row>
    <row r="1223" spans="2:16" ht="12" customHeight="1">
      <c r="B1223" s="12"/>
      <c r="O1223" s="5"/>
      <c r="P1223" s="8"/>
    </row>
    <row r="1225" ht="12" customHeight="1">
      <c r="B1225" s="3"/>
    </row>
    <row r="1226" spans="2:16" ht="12" customHeight="1">
      <c r="B1226" s="3"/>
      <c r="O1226" s="3"/>
      <c r="P1226" s="3"/>
    </row>
  </sheetData>
  <mergeCells count="17">
    <mergeCell ref="P6:R6"/>
    <mergeCell ref="P8:P9"/>
    <mergeCell ref="Q8:R8"/>
    <mergeCell ref="F8:F9"/>
    <mergeCell ref="C7:N7"/>
    <mergeCell ref="F5:H6"/>
    <mergeCell ref="C5:E6"/>
    <mergeCell ref="I5:N5"/>
    <mergeCell ref="L6:N6"/>
    <mergeCell ref="I6:K6"/>
    <mergeCell ref="C8:C9"/>
    <mergeCell ref="M8:N8"/>
    <mergeCell ref="J8:K8"/>
    <mergeCell ref="G8:H8"/>
    <mergeCell ref="D8:E8"/>
    <mergeCell ref="L8:L9"/>
    <mergeCell ref="I8:I9"/>
  </mergeCells>
  <conditionalFormatting sqref="U11:U38">
    <cfRule type="top10" priority="1" dxfId="0" rank="3" bottom="1"/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4"/>
  <sheetViews>
    <sheetView showGridLines="0" workbookViewId="0" topLeftCell="A1"/>
  </sheetViews>
  <sheetFormatPr defaultColWidth="9.140625" defaultRowHeight="15"/>
  <cols>
    <col min="1" max="17" width="9.140625" style="1" customWidth="1"/>
    <col min="18" max="16384" width="9.140625" style="1" customWidth="1"/>
  </cols>
  <sheetData>
    <row r="2" ht="15">
      <c r="B2" s="93" t="s">
        <v>297</v>
      </c>
    </row>
    <row r="3" ht="15">
      <c r="B3" s="94" t="s">
        <v>4</v>
      </c>
    </row>
    <row r="29" ht="15">
      <c r="B29" s="94" t="s">
        <v>309</v>
      </c>
    </row>
    <row r="30" ht="15">
      <c r="B30" s="1" t="s">
        <v>287</v>
      </c>
    </row>
    <row r="31" ht="15">
      <c r="B31" s="1" t="s">
        <v>304</v>
      </c>
    </row>
    <row r="32" ht="15">
      <c r="B32" s="1" t="s">
        <v>226</v>
      </c>
    </row>
    <row r="37" ht="15">
      <c r="H37" s="112"/>
    </row>
    <row r="38" ht="15">
      <c r="H38" s="112"/>
    </row>
    <row r="39" ht="15">
      <c r="H39" s="112"/>
    </row>
    <row r="40" ht="15">
      <c r="H40" s="112"/>
    </row>
    <row r="41" spans="8:9" ht="15">
      <c r="H41" s="119"/>
      <c r="I41" s="7"/>
    </row>
    <row r="42" spans="8:9" ht="15">
      <c r="H42" s="119"/>
      <c r="I42" s="7"/>
    </row>
    <row r="43" spans="8:9" ht="15">
      <c r="H43" s="119"/>
      <c r="I43" s="7"/>
    </row>
    <row r="44" spans="8:9" ht="15">
      <c r="H44" s="119"/>
      <c r="I44" s="7"/>
    </row>
    <row r="45" spans="8:9" ht="15">
      <c r="H45" s="119"/>
      <c r="I45" s="7"/>
    </row>
    <row r="46" spans="8:9" ht="15">
      <c r="H46" s="119"/>
      <c r="I46" s="7"/>
    </row>
    <row r="47" spans="8:9" ht="15">
      <c r="H47" s="119"/>
      <c r="I47" s="7"/>
    </row>
    <row r="48" spans="8:9" ht="15">
      <c r="H48" s="119"/>
      <c r="I48" s="7"/>
    </row>
    <row r="49" spans="8:9" ht="15">
      <c r="H49" s="119"/>
      <c r="I49" s="7"/>
    </row>
    <row r="50" spans="8:9" ht="15">
      <c r="H50" s="119"/>
      <c r="I50" s="7"/>
    </row>
    <row r="51" spans="8:9" ht="15">
      <c r="H51" s="119"/>
      <c r="I51" s="7"/>
    </row>
    <row r="52" spans="8:9" ht="15">
      <c r="H52" s="7"/>
      <c r="I52" s="7"/>
    </row>
    <row r="55" ht="15">
      <c r="B55" s="71" t="s">
        <v>95</v>
      </c>
    </row>
    <row r="56" ht="15">
      <c r="B56" s="1" t="s">
        <v>220</v>
      </c>
    </row>
    <row r="58" spans="2:4" s="70" customFormat="1" ht="15">
      <c r="B58" s="68"/>
      <c r="C58" s="68"/>
      <c r="D58" s="68"/>
    </row>
    <row r="59" spans="2:4" s="70" customFormat="1" ht="15">
      <c r="B59" s="68"/>
      <c r="C59" s="68"/>
      <c r="D59" s="68"/>
    </row>
    <row r="60" spans="2:4" s="70" customFormat="1" ht="15">
      <c r="B60" s="79"/>
      <c r="C60" s="79" t="s">
        <v>77</v>
      </c>
      <c r="D60" s="79" t="s">
        <v>82</v>
      </c>
    </row>
    <row r="61" spans="2:4" s="70" customFormat="1" ht="15">
      <c r="B61" s="79" t="s">
        <v>5</v>
      </c>
      <c r="C61" s="80">
        <v>8.6</v>
      </c>
      <c r="D61" s="80">
        <v>18.4</v>
      </c>
    </row>
    <row r="62" spans="2:4" s="70" customFormat="1" ht="15">
      <c r="B62" s="79"/>
      <c r="C62" s="80"/>
      <c r="D62" s="80"/>
    </row>
    <row r="63" spans="2:4" s="70" customFormat="1" ht="15">
      <c r="B63" s="79" t="s">
        <v>41</v>
      </c>
      <c r="C63" s="80">
        <v>28.5</v>
      </c>
      <c r="D63" s="80">
        <v>33.8</v>
      </c>
    </row>
    <row r="64" spans="2:4" s="70" customFormat="1" ht="15">
      <c r="B64" s="79" t="s">
        <v>40</v>
      </c>
      <c r="C64" s="80">
        <v>21.8</v>
      </c>
      <c r="D64" s="80">
        <v>30.9</v>
      </c>
    </row>
    <row r="65" spans="2:4" s="70" customFormat="1" ht="15">
      <c r="B65" s="79" t="s">
        <v>23</v>
      </c>
      <c r="C65" s="80">
        <v>7.6</v>
      </c>
      <c r="D65" s="80">
        <v>21.8</v>
      </c>
    </row>
    <row r="66" spans="2:4" s="70" customFormat="1" ht="15">
      <c r="B66" s="79" t="s">
        <v>48</v>
      </c>
      <c r="C66" s="80">
        <v>6</v>
      </c>
      <c r="D66" s="80">
        <v>21.5</v>
      </c>
    </row>
    <row r="67" spans="2:4" s="70" customFormat="1" ht="15">
      <c r="B67" s="79" t="s">
        <v>38</v>
      </c>
      <c r="C67" s="80">
        <v>15.9</v>
      </c>
      <c r="D67" s="80">
        <v>19.4</v>
      </c>
    </row>
    <row r="68" spans="2:4" s="70" customFormat="1" ht="15">
      <c r="B68" s="79" t="s">
        <v>39</v>
      </c>
      <c r="C68" s="80">
        <v>8.6</v>
      </c>
      <c r="D68" s="80">
        <v>18.8</v>
      </c>
    </row>
    <row r="69" spans="2:4" s="70" customFormat="1" ht="15">
      <c r="B69" s="79" t="s">
        <v>22</v>
      </c>
      <c r="C69" s="80">
        <v>4.2</v>
      </c>
      <c r="D69" s="80">
        <v>18.3</v>
      </c>
    </row>
    <row r="70" spans="2:4" s="70" customFormat="1" ht="15">
      <c r="B70" s="79" t="s">
        <v>37</v>
      </c>
      <c r="C70" s="80">
        <v>11.6</v>
      </c>
      <c r="D70" s="80">
        <v>17.9</v>
      </c>
    </row>
    <row r="71" spans="2:4" s="70" customFormat="1" ht="15">
      <c r="B71" s="79" t="s">
        <v>27</v>
      </c>
      <c r="C71" s="80">
        <v>12.5</v>
      </c>
      <c r="D71" s="80">
        <v>16.5</v>
      </c>
    </row>
    <row r="72" spans="2:4" s="70" customFormat="1" ht="15">
      <c r="B72" s="79" t="s">
        <v>25</v>
      </c>
      <c r="C72" s="80">
        <v>9.7</v>
      </c>
      <c r="D72" s="80">
        <v>15.8</v>
      </c>
    </row>
    <row r="73" spans="2:4" s="70" customFormat="1" ht="15">
      <c r="B73" s="79" t="s">
        <v>45</v>
      </c>
      <c r="C73" s="80">
        <v>5.1</v>
      </c>
      <c r="D73" s="80">
        <v>14.7</v>
      </c>
    </row>
    <row r="74" spans="2:4" s="70" customFormat="1" ht="15">
      <c r="B74" s="79" t="s">
        <v>33</v>
      </c>
      <c r="C74" s="80">
        <v>4.1</v>
      </c>
      <c r="D74" s="80">
        <v>14.4</v>
      </c>
    </row>
    <row r="75" spans="2:4" s="70" customFormat="1" ht="15">
      <c r="B75" s="79" t="s">
        <v>30</v>
      </c>
      <c r="C75" s="80">
        <v>5.9</v>
      </c>
      <c r="D75" s="80">
        <v>14.3</v>
      </c>
    </row>
    <row r="76" spans="2:4" s="70" customFormat="1" ht="15">
      <c r="B76" s="79" t="s">
        <v>29</v>
      </c>
      <c r="C76" s="80">
        <v>3.9</v>
      </c>
      <c r="D76" s="80">
        <v>12</v>
      </c>
    </row>
    <row r="77" spans="2:4" s="70" customFormat="1" ht="15">
      <c r="B77" s="79" t="s">
        <v>35</v>
      </c>
      <c r="C77" s="80">
        <v>8.4</v>
      </c>
      <c r="D77" s="80">
        <v>11.3</v>
      </c>
    </row>
    <row r="78" spans="2:4" s="70" customFormat="1" ht="15">
      <c r="B78" s="79" t="s">
        <v>42</v>
      </c>
      <c r="C78" s="80">
        <v>6.8</v>
      </c>
      <c r="D78" s="80">
        <v>10.6</v>
      </c>
    </row>
    <row r="79" spans="2:4" s="70" customFormat="1" ht="15">
      <c r="B79" s="79" t="s">
        <v>43</v>
      </c>
      <c r="C79" s="80">
        <v>5.7</v>
      </c>
      <c r="D79" s="80">
        <v>8.8</v>
      </c>
    </row>
    <row r="80" spans="2:4" s="70" customFormat="1" ht="15">
      <c r="B80" s="79" t="s">
        <v>21</v>
      </c>
      <c r="C80" s="80">
        <v>4</v>
      </c>
      <c r="D80" s="80">
        <v>8.7</v>
      </c>
    </row>
    <row r="81" spans="2:4" s="70" customFormat="1" ht="15">
      <c r="B81" s="79" t="s">
        <v>36</v>
      </c>
      <c r="C81" s="80">
        <v>15.4</v>
      </c>
      <c r="D81" s="80">
        <v>8.6</v>
      </c>
    </row>
    <row r="82" spans="2:4" s="70" customFormat="1" ht="15">
      <c r="B82" s="79" t="s">
        <v>219</v>
      </c>
      <c r="C82" s="80">
        <v>5.9</v>
      </c>
      <c r="D82" s="80">
        <v>7</v>
      </c>
    </row>
    <row r="83" spans="2:4" s="70" customFormat="1" ht="15">
      <c r="B83" s="79" t="s">
        <v>47</v>
      </c>
      <c r="C83" s="80">
        <v>8.3</v>
      </c>
      <c r="D83" s="81" t="s">
        <v>3</v>
      </c>
    </row>
    <row r="84" spans="2:4" s="70" customFormat="1" ht="15">
      <c r="B84" s="79" t="s">
        <v>63</v>
      </c>
      <c r="C84" s="80">
        <v>3.6</v>
      </c>
      <c r="D84" s="81" t="s">
        <v>3</v>
      </c>
    </row>
    <row r="85" spans="2:4" s="70" customFormat="1" ht="15">
      <c r="B85" s="79" t="s">
        <v>34</v>
      </c>
      <c r="C85" s="80">
        <v>8.3</v>
      </c>
      <c r="D85" s="81" t="s">
        <v>3</v>
      </c>
    </row>
    <row r="86" spans="2:4" s="70" customFormat="1" ht="15">
      <c r="B86" s="79" t="s">
        <v>32</v>
      </c>
      <c r="C86" s="80">
        <v>6.8</v>
      </c>
      <c r="D86" s="81" t="s">
        <v>3</v>
      </c>
    </row>
    <row r="87" spans="2:4" s="70" customFormat="1" ht="15">
      <c r="B87" s="79" t="s">
        <v>31</v>
      </c>
      <c r="C87" s="80">
        <v>4.3</v>
      </c>
      <c r="D87" s="81" t="s">
        <v>3</v>
      </c>
    </row>
    <row r="88" spans="2:4" s="70" customFormat="1" ht="15">
      <c r="B88" s="79" t="s">
        <v>28</v>
      </c>
      <c r="C88" s="80">
        <v>7.6</v>
      </c>
      <c r="D88" s="81" t="s">
        <v>3</v>
      </c>
    </row>
    <row r="89" spans="2:4" s="70" customFormat="1" ht="15">
      <c r="B89" s="79" t="s">
        <v>26</v>
      </c>
      <c r="C89" s="80">
        <v>5.7</v>
      </c>
      <c r="D89" s="81" t="s">
        <v>3</v>
      </c>
    </row>
    <row r="90" spans="2:4" s="70" customFormat="1" ht="15">
      <c r="B90" s="79" t="s">
        <v>24</v>
      </c>
      <c r="C90" s="80">
        <v>12.6</v>
      </c>
      <c r="D90" s="81" t="s">
        <v>3</v>
      </c>
    </row>
    <row r="91" spans="2:4" s="70" customFormat="1" ht="15">
      <c r="B91" s="1"/>
      <c r="C91" s="1"/>
      <c r="D91" s="1"/>
    </row>
    <row r="92" ht="15">
      <c r="B92" s="120"/>
    </row>
    <row r="100" spans="2:7" ht="15">
      <c r="B100" s="76" t="s">
        <v>199</v>
      </c>
      <c r="C100" s="77"/>
      <c r="D100" s="77"/>
      <c r="E100" s="77"/>
      <c r="F100" s="77"/>
      <c r="G100" s="32"/>
    </row>
    <row r="101" spans="2:7" ht="15">
      <c r="B101" s="32"/>
      <c r="C101" s="32"/>
      <c r="D101" s="32"/>
      <c r="E101" s="32"/>
      <c r="F101" s="32"/>
      <c r="G101" s="32"/>
    </row>
    <row r="102" spans="2:7" ht="15">
      <c r="B102" s="76" t="s">
        <v>85</v>
      </c>
      <c r="C102" s="78">
        <v>42486.09436342593</v>
      </c>
      <c r="D102" s="77"/>
      <c r="E102" s="77"/>
      <c r="F102" s="77"/>
      <c r="G102" s="32"/>
    </row>
    <row r="103" spans="2:7" ht="15">
      <c r="B103" s="76" t="s">
        <v>86</v>
      </c>
      <c r="C103" s="78">
        <v>42507.443138993054</v>
      </c>
      <c r="D103" s="77"/>
      <c r="E103" s="77"/>
      <c r="F103" s="77"/>
      <c r="G103" s="32"/>
    </row>
    <row r="104" spans="2:7" ht="15">
      <c r="B104" s="76" t="s">
        <v>87</v>
      </c>
      <c r="C104" s="76" t="s">
        <v>51</v>
      </c>
      <c r="D104" s="77"/>
      <c r="E104" s="77"/>
      <c r="F104" s="77"/>
      <c r="G104" s="32"/>
    </row>
    <row r="105" spans="2:7" ht="15">
      <c r="B105" s="32"/>
      <c r="C105" s="32"/>
      <c r="D105" s="32"/>
      <c r="E105" s="32"/>
      <c r="F105" s="32"/>
      <c r="G105" s="32"/>
    </row>
    <row r="106" spans="2:7" ht="15">
      <c r="B106" s="76" t="s">
        <v>88</v>
      </c>
      <c r="C106" s="76" t="s">
        <v>98</v>
      </c>
      <c r="D106" s="77"/>
      <c r="E106" s="77"/>
      <c r="F106" s="77"/>
      <c r="G106" s="32"/>
    </row>
    <row r="107" spans="2:7" ht="15">
      <c r="B107" s="76" t="s">
        <v>19</v>
      </c>
      <c r="C107" s="76" t="s">
        <v>92</v>
      </c>
      <c r="D107" s="77"/>
      <c r="E107" s="77"/>
      <c r="F107" s="77"/>
      <c r="G107" s="32"/>
    </row>
    <row r="108" spans="2:7" ht="15">
      <c r="B108" s="76" t="s">
        <v>70</v>
      </c>
      <c r="C108" s="76" t="s">
        <v>52</v>
      </c>
      <c r="D108" s="77"/>
      <c r="E108" s="77"/>
      <c r="F108" s="77"/>
      <c r="G108" s="32"/>
    </row>
    <row r="109" spans="2:7" ht="15">
      <c r="B109" s="32"/>
      <c r="C109" s="32"/>
      <c r="D109" s="32"/>
      <c r="E109" s="32"/>
      <c r="F109" s="32"/>
      <c r="G109" s="32"/>
    </row>
    <row r="110" spans="2:7" ht="15">
      <c r="B110" s="79" t="s">
        <v>161</v>
      </c>
      <c r="C110" s="79" t="s">
        <v>59</v>
      </c>
      <c r="D110" s="79" t="s">
        <v>154</v>
      </c>
      <c r="E110" s="79" t="s">
        <v>18</v>
      </c>
      <c r="F110" s="79" t="s">
        <v>154</v>
      </c>
      <c r="G110" s="32"/>
    </row>
    <row r="111" spans="2:7" ht="15">
      <c r="B111" s="79" t="s">
        <v>200</v>
      </c>
      <c r="C111" s="79" t="s">
        <v>8</v>
      </c>
      <c r="D111" s="79" t="s">
        <v>154</v>
      </c>
      <c r="E111" s="79" t="s">
        <v>8</v>
      </c>
      <c r="F111" s="79" t="s">
        <v>154</v>
      </c>
      <c r="G111" s="32"/>
    </row>
    <row r="112" spans="2:7" ht="15">
      <c r="B112" s="79" t="s">
        <v>91</v>
      </c>
      <c r="C112" s="80">
        <v>18.4</v>
      </c>
      <c r="D112" s="81" t="s">
        <v>64</v>
      </c>
      <c r="E112" s="80">
        <v>8.6</v>
      </c>
      <c r="F112" s="81" t="s">
        <v>64</v>
      </c>
      <c r="G112" s="32"/>
    </row>
    <row r="113" spans="2:7" ht="15">
      <c r="B113" s="79" t="s">
        <v>48</v>
      </c>
      <c r="C113" s="80">
        <v>21.5</v>
      </c>
      <c r="D113" s="81" t="s">
        <v>64</v>
      </c>
      <c r="E113" s="80">
        <v>6</v>
      </c>
      <c r="F113" s="81" t="s">
        <v>64</v>
      </c>
      <c r="G113" s="32"/>
    </row>
    <row r="114" spans="2:7" ht="15">
      <c r="B114" s="79" t="s">
        <v>47</v>
      </c>
      <c r="C114" s="81" t="s">
        <v>3</v>
      </c>
      <c r="D114" s="81" t="s">
        <v>65</v>
      </c>
      <c r="E114" s="80">
        <v>8.3</v>
      </c>
      <c r="F114" s="81" t="s">
        <v>64</v>
      </c>
      <c r="G114" s="32"/>
    </row>
    <row r="115" spans="2:7" ht="15">
      <c r="B115" s="79" t="s">
        <v>46</v>
      </c>
      <c r="C115" s="80">
        <v>7</v>
      </c>
      <c r="D115" s="81" t="s">
        <v>65</v>
      </c>
      <c r="E115" s="80">
        <v>5.9</v>
      </c>
      <c r="F115" s="81" t="s">
        <v>64</v>
      </c>
      <c r="G115" s="32"/>
    </row>
    <row r="116" spans="2:7" ht="15">
      <c r="B116" s="79" t="s">
        <v>45</v>
      </c>
      <c r="C116" s="80">
        <v>14.7</v>
      </c>
      <c r="D116" s="81" t="s">
        <v>64</v>
      </c>
      <c r="E116" s="80">
        <v>5.1</v>
      </c>
      <c r="F116" s="81" t="s">
        <v>64</v>
      </c>
      <c r="G116" s="32"/>
    </row>
    <row r="117" spans="2:7" ht="15">
      <c r="B117" s="79" t="s">
        <v>44</v>
      </c>
      <c r="C117" s="81" t="s">
        <v>3</v>
      </c>
      <c r="D117" s="81" t="s">
        <v>64</v>
      </c>
      <c r="E117" s="80">
        <v>3.6</v>
      </c>
      <c r="F117" s="81" t="s">
        <v>64</v>
      </c>
      <c r="G117" s="32"/>
    </row>
    <row r="118" spans="2:7" ht="15">
      <c r="B118" s="79" t="s">
        <v>43</v>
      </c>
      <c r="C118" s="80">
        <v>8.8</v>
      </c>
      <c r="D118" s="81" t="s">
        <v>64</v>
      </c>
      <c r="E118" s="80">
        <v>5.7</v>
      </c>
      <c r="F118" s="81" t="s">
        <v>64</v>
      </c>
      <c r="G118" s="32"/>
    </row>
    <row r="119" spans="2:7" ht="15">
      <c r="B119" s="79" t="s">
        <v>42</v>
      </c>
      <c r="C119" s="80">
        <v>10.6</v>
      </c>
      <c r="D119" s="81" t="s">
        <v>64</v>
      </c>
      <c r="E119" s="80">
        <v>6.8</v>
      </c>
      <c r="F119" s="81" t="s">
        <v>64</v>
      </c>
      <c r="G119" s="32"/>
    </row>
    <row r="120" spans="2:7" ht="15">
      <c r="B120" s="79" t="s">
        <v>41</v>
      </c>
      <c r="C120" s="80">
        <v>33.8</v>
      </c>
      <c r="D120" s="81" t="s">
        <v>64</v>
      </c>
      <c r="E120" s="80">
        <v>28.5</v>
      </c>
      <c r="F120" s="81" t="s">
        <v>64</v>
      </c>
      <c r="G120" s="32"/>
    </row>
    <row r="121" spans="2:7" ht="15">
      <c r="B121" s="79" t="s">
        <v>40</v>
      </c>
      <c r="C121" s="80">
        <v>30.9</v>
      </c>
      <c r="D121" s="81" t="s">
        <v>64</v>
      </c>
      <c r="E121" s="80">
        <v>21.8</v>
      </c>
      <c r="F121" s="81" t="s">
        <v>64</v>
      </c>
      <c r="G121" s="32"/>
    </row>
    <row r="122" spans="2:7" ht="15">
      <c r="B122" s="79" t="s">
        <v>39</v>
      </c>
      <c r="C122" s="80">
        <v>18.8</v>
      </c>
      <c r="D122" s="81" t="s">
        <v>64</v>
      </c>
      <c r="E122" s="80">
        <v>8.6</v>
      </c>
      <c r="F122" s="81" t="s">
        <v>64</v>
      </c>
      <c r="G122" s="32"/>
    </row>
    <row r="123" spans="2:7" ht="15">
      <c r="B123" s="79" t="s">
        <v>38</v>
      </c>
      <c r="C123" s="80">
        <v>19.4</v>
      </c>
      <c r="D123" s="81" t="s">
        <v>64</v>
      </c>
      <c r="E123" s="80">
        <v>15.9</v>
      </c>
      <c r="F123" s="81" t="s">
        <v>64</v>
      </c>
      <c r="G123" s="32"/>
    </row>
    <row r="124" spans="2:7" ht="15">
      <c r="B124" s="79" t="s">
        <v>37</v>
      </c>
      <c r="C124" s="80">
        <v>17.9</v>
      </c>
      <c r="D124" s="81" t="s">
        <v>64</v>
      </c>
      <c r="E124" s="80">
        <v>11.6</v>
      </c>
      <c r="F124" s="81" t="s">
        <v>64</v>
      </c>
      <c r="G124" s="32"/>
    </row>
    <row r="125" spans="2:7" ht="15">
      <c r="B125" s="79" t="s">
        <v>36</v>
      </c>
      <c r="C125" s="80">
        <v>8.6</v>
      </c>
      <c r="D125" s="81" t="s">
        <v>64</v>
      </c>
      <c r="E125" s="80">
        <v>15.4</v>
      </c>
      <c r="F125" s="81" t="s">
        <v>64</v>
      </c>
      <c r="G125" s="32"/>
    </row>
    <row r="126" spans="2:7" ht="15">
      <c r="B126" s="79" t="s">
        <v>35</v>
      </c>
      <c r="C126" s="80">
        <v>11.3</v>
      </c>
      <c r="D126" s="81" t="s">
        <v>64</v>
      </c>
      <c r="E126" s="80">
        <v>8.4</v>
      </c>
      <c r="F126" s="81" t="s">
        <v>64</v>
      </c>
      <c r="G126" s="32"/>
    </row>
    <row r="127" spans="2:7" ht="15">
      <c r="B127" s="79" t="s">
        <v>34</v>
      </c>
      <c r="C127" s="81" t="s">
        <v>3</v>
      </c>
      <c r="D127" s="81" t="s">
        <v>65</v>
      </c>
      <c r="E127" s="80">
        <v>8.3</v>
      </c>
      <c r="F127" s="81" t="s">
        <v>64</v>
      </c>
      <c r="G127" s="32"/>
    </row>
    <row r="128" spans="2:7" ht="15">
      <c r="B128" s="79" t="s">
        <v>33</v>
      </c>
      <c r="C128" s="80">
        <v>14.4</v>
      </c>
      <c r="D128" s="81" t="s">
        <v>106</v>
      </c>
      <c r="E128" s="80">
        <v>4.1</v>
      </c>
      <c r="F128" s="81" t="s">
        <v>106</v>
      </c>
      <c r="G128" s="32"/>
    </row>
    <row r="129" spans="2:7" ht="15">
      <c r="B129" s="79" t="s">
        <v>32</v>
      </c>
      <c r="C129" s="81" t="s">
        <v>3</v>
      </c>
      <c r="D129" s="81" t="s">
        <v>65</v>
      </c>
      <c r="E129" s="80">
        <v>6.8</v>
      </c>
      <c r="F129" s="81" t="s">
        <v>64</v>
      </c>
      <c r="G129" s="32"/>
    </row>
    <row r="130" spans="2:7" ht="15">
      <c r="B130" s="79" t="s">
        <v>31</v>
      </c>
      <c r="C130" s="81" t="s">
        <v>3</v>
      </c>
      <c r="D130" s="81" t="s">
        <v>65</v>
      </c>
      <c r="E130" s="80">
        <v>4.3</v>
      </c>
      <c r="F130" s="81" t="s">
        <v>64</v>
      </c>
      <c r="G130" s="32"/>
    </row>
    <row r="131" spans="2:7" ht="15">
      <c r="B131" s="79" t="s">
        <v>30</v>
      </c>
      <c r="C131" s="80">
        <v>14.3</v>
      </c>
      <c r="D131" s="81" t="s">
        <v>64</v>
      </c>
      <c r="E131" s="80">
        <v>5.9</v>
      </c>
      <c r="F131" s="81" t="s">
        <v>64</v>
      </c>
      <c r="G131" s="32"/>
    </row>
    <row r="132" spans="2:7" ht="15">
      <c r="B132" s="79" t="s">
        <v>29</v>
      </c>
      <c r="C132" s="80">
        <v>12</v>
      </c>
      <c r="D132" s="81" t="s">
        <v>64</v>
      </c>
      <c r="E132" s="80">
        <v>3.9</v>
      </c>
      <c r="F132" s="81" t="s">
        <v>64</v>
      </c>
      <c r="G132" s="77"/>
    </row>
    <row r="133" spans="2:7" ht="15">
      <c r="B133" s="79" t="s">
        <v>28</v>
      </c>
      <c r="C133" s="81" t="s">
        <v>3</v>
      </c>
      <c r="D133" s="81" t="s">
        <v>65</v>
      </c>
      <c r="E133" s="80">
        <v>7.6</v>
      </c>
      <c r="F133" s="81" t="s">
        <v>64</v>
      </c>
      <c r="G133" s="77"/>
    </row>
    <row r="134" spans="2:7" ht="15">
      <c r="B134" s="79" t="s">
        <v>27</v>
      </c>
      <c r="C134" s="80">
        <v>16.5</v>
      </c>
      <c r="D134" s="81" t="s">
        <v>64</v>
      </c>
      <c r="E134" s="80">
        <v>12.5</v>
      </c>
      <c r="F134" s="81" t="s">
        <v>64</v>
      </c>
      <c r="G134" s="77"/>
    </row>
    <row r="135" spans="2:7" ht="15">
      <c r="B135" s="79" t="s">
        <v>26</v>
      </c>
      <c r="C135" s="81" t="s">
        <v>3</v>
      </c>
      <c r="D135" s="81" t="s">
        <v>64</v>
      </c>
      <c r="E135" s="80">
        <v>5.7</v>
      </c>
      <c r="F135" s="81" t="s">
        <v>64</v>
      </c>
      <c r="G135" s="77"/>
    </row>
    <row r="136" spans="2:7" ht="15">
      <c r="B136" s="79" t="s">
        <v>25</v>
      </c>
      <c r="C136" s="80">
        <v>15.8</v>
      </c>
      <c r="D136" s="81" t="s">
        <v>64</v>
      </c>
      <c r="E136" s="80">
        <v>9.7</v>
      </c>
      <c r="F136" s="81" t="s">
        <v>64</v>
      </c>
      <c r="G136" s="77"/>
    </row>
    <row r="137" spans="2:7" ht="15">
      <c r="B137" s="79" t="s">
        <v>24</v>
      </c>
      <c r="C137" s="81" t="s">
        <v>3</v>
      </c>
      <c r="D137" s="81" t="s">
        <v>65</v>
      </c>
      <c r="E137" s="80">
        <v>12.6</v>
      </c>
      <c r="F137" s="81" t="s">
        <v>64</v>
      </c>
      <c r="G137" s="77"/>
    </row>
    <row r="138" spans="2:7" ht="15">
      <c r="B138" s="79" t="s">
        <v>23</v>
      </c>
      <c r="C138" s="80">
        <v>21.8</v>
      </c>
      <c r="D138" s="81" t="s">
        <v>64</v>
      </c>
      <c r="E138" s="80">
        <v>7.6</v>
      </c>
      <c r="F138" s="81" t="s">
        <v>64</v>
      </c>
      <c r="G138" s="77"/>
    </row>
    <row r="139" spans="2:7" ht="15">
      <c r="B139" s="79" t="s">
        <v>22</v>
      </c>
      <c r="C139" s="80">
        <v>18.3</v>
      </c>
      <c r="D139" s="81" t="s">
        <v>64</v>
      </c>
      <c r="E139" s="80">
        <v>4.2</v>
      </c>
      <c r="F139" s="81" t="s">
        <v>64</v>
      </c>
      <c r="G139" s="77"/>
    </row>
    <row r="140" spans="2:7" ht="15">
      <c r="B140" s="79" t="s">
        <v>21</v>
      </c>
      <c r="C140" s="80">
        <v>8.7</v>
      </c>
      <c r="D140" s="81" t="s">
        <v>64</v>
      </c>
      <c r="E140" s="80">
        <v>4</v>
      </c>
      <c r="F140" s="81" t="s">
        <v>64</v>
      </c>
      <c r="G140" s="77"/>
    </row>
    <row r="141" spans="2:7" ht="15">
      <c r="B141" s="32"/>
      <c r="C141" s="32"/>
      <c r="D141" s="32"/>
      <c r="E141" s="32"/>
      <c r="F141" s="32"/>
      <c r="G141" s="32"/>
    </row>
    <row r="142" spans="2:7" ht="15">
      <c r="B142" s="76" t="s">
        <v>108</v>
      </c>
      <c r="C142" s="77"/>
      <c r="D142" s="77"/>
      <c r="E142" s="77"/>
      <c r="F142" s="76" t="s">
        <v>93</v>
      </c>
      <c r="G142" s="77"/>
    </row>
    <row r="143" spans="2:7" ht="15">
      <c r="B143" s="76" t="s">
        <v>106</v>
      </c>
      <c r="C143" s="76" t="s">
        <v>109</v>
      </c>
      <c r="D143" s="77"/>
      <c r="E143" s="77"/>
      <c r="F143" s="76" t="s">
        <v>3</v>
      </c>
      <c r="G143" s="76" t="s">
        <v>94</v>
      </c>
    </row>
    <row r="144" spans="2:7" ht="15">
      <c r="B144" s="76" t="s">
        <v>66</v>
      </c>
      <c r="C144" s="76" t="s">
        <v>110</v>
      </c>
      <c r="D144" s="77"/>
      <c r="E144" s="77"/>
      <c r="F144" s="77"/>
      <c r="G144" s="77"/>
    </row>
    <row r="145" spans="2:7" ht="15">
      <c r="B145" s="76" t="s">
        <v>111</v>
      </c>
      <c r="C145" s="76" t="s">
        <v>112</v>
      </c>
      <c r="D145" s="77"/>
      <c r="E145" s="77"/>
      <c r="F145" s="77"/>
      <c r="G145" s="77"/>
    </row>
    <row r="146" spans="2:7" ht="15">
      <c r="B146" s="76" t="s">
        <v>113</v>
      </c>
      <c r="C146" s="76" t="s">
        <v>114</v>
      </c>
      <c r="D146" s="77"/>
      <c r="E146" s="77"/>
      <c r="F146" s="77"/>
      <c r="G146" s="77"/>
    </row>
    <row r="147" spans="2:7" ht="15">
      <c r="B147" s="76" t="s">
        <v>115</v>
      </c>
      <c r="C147" s="76" t="s">
        <v>116</v>
      </c>
      <c r="D147" s="77"/>
      <c r="E147" s="77"/>
      <c r="F147" s="77"/>
      <c r="G147" s="77"/>
    </row>
    <row r="148" spans="2:7" ht="15">
      <c r="B148" s="76" t="s">
        <v>117</v>
      </c>
      <c r="C148" s="76" t="s">
        <v>118</v>
      </c>
      <c r="D148" s="32"/>
      <c r="E148" s="32"/>
      <c r="F148" s="32"/>
      <c r="G148" s="32"/>
    </row>
    <row r="149" spans="2:7" ht="15">
      <c r="B149" s="76" t="s">
        <v>119</v>
      </c>
      <c r="C149" s="76" t="s">
        <v>120</v>
      </c>
      <c r="D149" s="32"/>
      <c r="E149" s="32"/>
      <c r="F149" s="32"/>
      <c r="G149" s="32"/>
    </row>
    <row r="150" spans="2:7" ht="15">
      <c r="B150" s="76" t="s">
        <v>121</v>
      </c>
      <c r="C150" s="76" t="s">
        <v>122</v>
      </c>
      <c r="D150" s="32"/>
      <c r="E150" s="32"/>
      <c r="F150" s="32"/>
      <c r="G150" s="32"/>
    </row>
    <row r="151" spans="2:7" ht="15">
      <c r="B151" s="76" t="s">
        <v>123</v>
      </c>
      <c r="C151" s="76" t="s">
        <v>124</v>
      </c>
      <c r="D151" s="32"/>
      <c r="E151" s="32"/>
      <c r="F151" s="32"/>
      <c r="G151" s="32"/>
    </row>
    <row r="152" spans="2:7" ht="15">
      <c r="B152" s="76" t="s">
        <v>125</v>
      </c>
      <c r="C152" s="76" t="s">
        <v>126</v>
      </c>
      <c r="D152" s="32"/>
      <c r="E152" s="32"/>
      <c r="F152" s="32"/>
      <c r="G152" s="32"/>
    </row>
    <row r="153" spans="2:7" ht="15">
      <c r="B153" s="76" t="s">
        <v>65</v>
      </c>
      <c r="C153" s="76" t="s">
        <v>127</v>
      </c>
      <c r="D153" s="32"/>
      <c r="E153" s="32"/>
      <c r="F153" s="32"/>
      <c r="G153" s="32"/>
    </row>
    <row r="154" spans="2:7" ht="15">
      <c r="B154" s="76" t="s">
        <v>128</v>
      </c>
      <c r="C154" s="76" t="s">
        <v>129</v>
      </c>
      <c r="D154" s="32"/>
      <c r="E154" s="32"/>
      <c r="F154" s="32"/>
      <c r="G154" s="32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2014-02-08T13:20:05Z</dcterms:created>
  <dcterms:modified xsi:type="dcterms:W3CDTF">2016-10-05T10:58:18Z</dcterms:modified>
  <cp:category/>
  <cp:version/>
  <cp:contentType/>
  <cp:contentStatus/>
</cp:coreProperties>
</file>