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0" activeTab="3"/>
  </bookViews>
  <sheets>
    <sheet name="Tab 1" sheetId="1" r:id="rId1"/>
    <sheet name="Fig 1" sheetId="2" r:id="rId2"/>
    <sheet name="Tab 2" sheetId="3" r:id="rId3"/>
    <sheet name="Fig 2" sheetId="4" r:id="rId4"/>
    <sheet name="Fig 3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<sst xmlns="http://schemas.openxmlformats.org/spreadsheetml/2006/main" count="257" uniqueCount="75">
  <si>
    <t>GEO/TIME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</si>
  <si>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</si>
  <si>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</si>
  <si>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</si>
  <si>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</si>
  <si>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</si>
  <si>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</si>
  <si>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</si>
  <si>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</si>
  <si>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</si>
  <si>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</si>
  <si>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</si>
  <si>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</si>
  <si>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</si>
  <si>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</si>
  <si>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</si>
  <si>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</si>
  <si>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</si>
  <si>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</si>
  <si>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</si>
  <si>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</si>
  <si>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</si>
  <si>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</si>
  <si>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</si>
  <si>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</si>
  <si>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</si>
  <si>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</si>
  <si>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</si>
  <si>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Kerosene type jet fuel</t>
  </si>
  <si>
    <t>Fuel oil</t>
  </si>
  <si>
    <t>All other products</t>
  </si>
  <si>
    <t>(thousand tonnes)</t>
  </si>
  <si>
    <t>Germany</t>
  </si>
  <si>
    <t>(Total crude oil and petroleum products, thousand tonnes)</t>
  </si>
  <si>
    <t>Gasoline*</t>
  </si>
  <si>
    <t>Gas/diesel oil*</t>
  </si>
  <si>
    <t>*including bio portion</t>
  </si>
  <si>
    <t>STK_FLOW</t>
  </si>
  <si>
    <t>Crude oil</t>
  </si>
  <si>
    <t>Emergency stocks held abroad</t>
  </si>
  <si>
    <t>Method for Emergency Stocks held by the MS</t>
  </si>
  <si>
    <t>Emergency Stocks held by the MS in accordance with the EU Directive (in Days Equivalent)</t>
  </si>
  <si>
    <t>Method of calculation of the minimum stock level - EU emergency</t>
  </si>
  <si>
    <t>2020M06</t>
  </si>
  <si>
    <t>(Total crude oil and oil products, thousand tonnes)</t>
  </si>
  <si>
    <t>Emergency stocks</t>
  </si>
  <si>
    <t>Commercial stocks</t>
  </si>
  <si>
    <t>EU</t>
  </si>
  <si>
    <t>% held abroad</t>
  </si>
  <si>
    <t>1 imports</t>
  </si>
  <si>
    <t>2 consumption</t>
  </si>
  <si>
    <t>III a) crude component + all products</t>
  </si>
  <si>
    <t>III b) crude component + selected products</t>
  </si>
  <si>
    <t>2021M06</t>
  </si>
  <si>
    <t>Fig. 1 Emergency oil stocks by location, June 2021</t>
  </si>
  <si>
    <r>
      <t>Source:</t>
    </r>
    <r>
      <rPr>
        <sz val="9"/>
        <rFont val="Arial"/>
        <family val="2"/>
      </rPr>
      <t xml:space="preserve"> Eurostat (online data code: nrg_stk_oilm)</t>
    </r>
  </si>
  <si>
    <t>Table 1: Emergency oil stocks of the EU, June 2021</t>
  </si>
  <si>
    <t>(Total crude oil and oil products, thousand tonnes and % change from same month of previous year)</t>
  </si>
  <si>
    <t>Source: Eurostat  [nrg_stk_oem]</t>
  </si>
  <si>
    <t>Commercial % of total</t>
  </si>
  <si>
    <t>Figure 2: Emergency and commercial oil stocks of the EU, June 2021</t>
  </si>
  <si>
    <r>
      <t>Source:</t>
    </r>
    <r>
      <rPr>
        <sz val="9"/>
        <rFont val="Arial"/>
        <family val="2"/>
      </rPr>
      <t xml:space="preserve"> Eurostat - Oil stocks held abroad - monthly data [nrg_stk_oam]</t>
    </r>
  </si>
  <si>
    <t>Figure 3: Commercial oil stocks changes,  EU, June 2020 and June 2021</t>
  </si>
  <si>
    <t>90 days of net imports</t>
  </si>
  <si>
    <t>Note: DE, NL, SE missing for lack of historical data</t>
  </si>
  <si>
    <t>(¹) Includes Natural Gas Liquids (NGL), Feedstocks, Hydrocarbons</t>
  </si>
  <si>
    <t>Note: figures in red are below the requirements</t>
  </si>
  <si>
    <t>(in days equivalent)</t>
  </si>
  <si>
    <t>Table 2: Emergency oil stocks for crude oil and petroleum
products, based on requirements, June 2021</t>
  </si>
  <si>
    <t>Emergency oil stocks by location, June 2021</t>
  </si>
  <si>
    <t>Emergency stocks held domestically</t>
  </si>
  <si>
    <t>Total crude oil and oil products (¹)</t>
  </si>
  <si>
    <t>61 days of consumption</t>
  </si>
  <si>
    <t>Figure 4: Commercial oil stocks changes,  EU, June 2020 and June 2021</t>
  </si>
  <si>
    <t>(Total crude oil and oil products, % change from same month of previous year)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</si>
</sst>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_i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0.0%"/>
    <numFmt numFmtId="180" formatCode="#,##0.000"/>
    <numFmt numFmtId="181" formatCode="#,##0.0"/>
    <numFmt numFmtId="182" formatCode="#,##0.0000"/>
    <numFmt numFmtId="183" formatCode="0.00_ ;[Red]\-0.00\ "/>
    <numFmt numFmtId="184" formatCode="0_ ;[Red]\-0\ "/>
    <numFmt numFmtId="185" formatCode="0\ 00"/>
    <numFmt numFmtId="186" formatCode="0\ 000"/>
    <numFmt numFmtId="187" formatCode="#\ 000"/>
    <numFmt numFmtId="188" formatCode="#\ ##0"/>
    <numFmt numFmtId="189" formatCode="#\ ###"/>
  </numFmts>
  <fonts count="60"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9.25"/>
      <color indexed="8"/>
      <name val="Arial"/>
      <family val="0"/>
    </font>
    <font>
      <i/>
      <sz val="12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3"/>
      <color indexed="63"/>
      <name val="Calibri"/>
      <family val="0"/>
    </font>
    <font>
      <sz val="11"/>
      <color indexed="63"/>
      <name val="Calibri"/>
      <family val="0"/>
    </font>
    <font>
      <sz val="9"/>
      <color indexed="8"/>
      <name val="Calibri"/>
      <family val="0"/>
    </font>
    <font>
      <sz val="9"/>
      <color indexed="8"/>
      <name val="Arial"/>
      <family val="0"/>
    </font>
    <font>
      <sz val="8.25"/>
      <color indexed="63"/>
      <name val="Calibri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173" fontId="2" fillId="0" borderId="0" applyFill="0" applyBorder="0" applyProtection="0">
      <alignment horizontal="right"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73" fontId="1" fillId="0" borderId="0" xfId="58" applyFont="1" applyFill="1" applyBorder="1" applyAlignment="1">
      <alignment horizontal="left"/>
    </xf>
    <xf numFmtId="173" fontId="2" fillId="0" borderId="0" xfId="58" applyFont="1" applyBorder="1" applyAlignment="1">
      <alignment horizontal="left"/>
    </xf>
    <xf numFmtId="0" fontId="1" fillId="2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2" borderId="13" xfId="0" applyNumberFormat="1" applyFont="1" applyFill="1" applyBorder="1" applyAlignment="1">
      <alignment horizontal="left" vertical="center"/>
    </xf>
    <xf numFmtId="0" fontId="1" fillId="2" borderId="13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 horizontal="left"/>
    </xf>
    <xf numFmtId="0" fontId="2" fillId="33" borderId="19" xfId="0" applyNumberFormat="1" applyFont="1" applyFill="1" applyBorder="1" applyAlignment="1">
      <alignment wrapText="1"/>
    </xf>
    <xf numFmtId="3" fontId="1" fillId="0" borderId="20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9" fontId="2" fillId="0" borderId="13" xfId="0" applyNumberFormat="1" applyFont="1" applyBorder="1" applyAlignment="1">
      <alignment/>
    </xf>
    <xf numFmtId="0" fontId="1" fillId="8" borderId="13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73" fontId="3" fillId="0" borderId="0" xfId="58" applyFont="1" applyBorder="1" applyAlignment="1">
      <alignment horizontal="left"/>
    </xf>
    <xf numFmtId="0" fontId="2" fillId="33" borderId="19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3" fontId="2" fillId="0" borderId="19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3" fontId="2" fillId="34" borderId="19" xfId="0" applyNumberFormat="1" applyFont="1" applyFill="1" applyBorder="1" applyAlignment="1">
      <alignment/>
    </xf>
    <xf numFmtId="10" fontId="2" fillId="0" borderId="19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0" fontId="2" fillId="35" borderId="19" xfId="0" applyNumberFormat="1" applyFont="1" applyFill="1" applyBorder="1" applyAlignment="1">
      <alignment/>
    </xf>
    <xf numFmtId="183" fontId="2" fillId="35" borderId="1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188" fontId="2" fillId="0" borderId="22" xfId="0" applyNumberFormat="1" applyFont="1" applyFill="1" applyBorder="1" applyAlignment="1">
      <alignment/>
    </xf>
    <xf numFmtId="188" fontId="2" fillId="0" borderId="23" xfId="0" applyNumberFormat="1" applyFont="1" applyFill="1" applyBorder="1" applyAlignment="1">
      <alignment/>
    </xf>
    <xf numFmtId="188" fontId="2" fillId="0" borderId="24" xfId="0" applyNumberFormat="1" applyFont="1" applyFill="1" applyBorder="1" applyAlignment="1">
      <alignment/>
    </xf>
    <xf numFmtId="188" fontId="2" fillId="8" borderId="25" xfId="0" applyNumberFormat="1" applyFont="1" applyFill="1" applyBorder="1" applyAlignment="1">
      <alignment/>
    </xf>
    <xf numFmtId="173" fontId="4" fillId="0" borderId="0" xfId="58" applyFont="1" applyFill="1" applyBorder="1" applyAlignment="1">
      <alignment horizontal="left"/>
    </xf>
    <xf numFmtId="173" fontId="5" fillId="0" borderId="0" xfId="58" applyFont="1" applyBorder="1" applyAlignment="1">
      <alignment horizontal="left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8" borderId="25" xfId="0" applyNumberFormat="1" applyFont="1" applyFill="1" applyBorder="1" applyAlignment="1">
      <alignment horizontal="left"/>
    </xf>
    <xf numFmtId="3" fontId="1" fillId="0" borderId="22" xfId="0" applyNumberFormat="1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left"/>
    </xf>
    <xf numFmtId="188" fontId="2" fillId="0" borderId="26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8" borderId="25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59" fillId="0" borderId="23" xfId="0" applyNumberFormat="1" applyFont="1" applyBorder="1" applyAlignment="1">
      <alignment horizontal="center" vertical="center"/>
    </xf>
    <xf numFmtId="3" fontId="59" fillId="0" borderId="24" xfId="0" applyNumberFormat="1" applyFont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left"/>
    </xf>
    <xf numFmtId="3" fontId="2" fillId="0" borderId="25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Emergency oil stocks by location, June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(Total crude oil and petroleum products, thousand tonnes)</a:t>
            </a:r>
          </a:p>
        </c:rich>
      </c:tx>
      <c:layout>
        <c:manualLayout>
          <c:xMode val="factor"/>
          <c:yMode val="factor"/>
          <c:x val="-0.22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655"/>
          <c:w val="0.9785"/>
          <c:h val="0.84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1'!$I$5</c:f>
              <c:strCache>
                <c:ptCount val="1"/>
                <c:pt idx="0">
                  <c:v>Emergency stocks held domestically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1'!$H$6:$H$32</c:f>
              <c:strCache/>
            </c:strRef>
          </c:cat>
          <c:val>
            <c:numRef>
              <c:f>'Fig 1'!$I$6:$I$32</c:f>
              <c:numCache/>
            </c:numRef>
          </c:val>
        </c:ser>
        <c:ser>
          <c:idx val="1"/>
          <c:order val="1"/>
          <c:tx>
            <c:strRef>
              <c:f>'Fig 1'!$J$5</c:f>
              <c:strCache>
                <c:ptCount val="1"/>
                <c:pt idx="0">
                  <c:v>Emergency stocks held abroad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1'!$H$6:$H$32</c:f>
              <c:strCache/>
            </c:strRef>
          </c:cat>
          <c:val>
            <c:numRef>
              <c:f>'Fig 1'!$J$6:$J$32</c:f>
              <c:numCache/>
            </c:numRef>
          </c:val>
        </c:ser>
        <c:overlap val="100"/>
        <c:axId val="59645869"/>
        <c:axId val="67050774"/>
      </c:barChart>
      <c:catAx>
        <c:axId val="59645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50774"/>
        <c:crosses val="autoZero"/>
        <c:auto val="1"/>
        <c:lblOffset val="100"/>
        <c:tickLblSkip val="1"/>
        <c:noMultiLvlLbl val="0"/>
      </c:catAx>
      <c:valAx>
        <c:axId val="67050774"/>
        <c:scaling>
          <c:orientation val="minMax"/>
          <c:max val="2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noFill/>
          </a:ln>
        </c:spPr>
        <c:crossAx val="596458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"/>
          <c:y val="0.92425"/>
          <c:w val="0.66525"/>
          <c:h val="0.0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Emergency and commercial oil stocks of the EU, June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(Total crude oil and oil products, thousand tonnes)</a:t>
            </a:r>
          </a:p>
        </c:rich>
      </c:tx>
      <c:layout>
        <c:manualLayout>
          <c:xMode val="factor"/>
          <c:yMode val="factor"/>
          <c:x val="-0.153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4525"/>
          <c:w val="0.97925"/>
          <c:h val="0.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2'!$B$3</c:f>
              <c:strCache>
                <c:ptCount val="1"/>
                <c:pt idx="0">
                  <c:v>Emergency stocks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2'!$A$4:$A$30</c:f>
              <c:strCache/>
            </c:strRef>
          </c:cat>
          <c:val>
            <c:numRef>
              <c:f>'Fig 2'!$B$4:$B$30</c:f>
              <c:numCache/>
            </c:numRef>
          </c:val>
        </c:ser>
        <c:ser>
          <c:idx val="1"/>
          <c:order val="1"/>
          <c:tx>
            <c:strRef>
              <c:f>'Fig 2'!$C$3</c:f>
              <c:strCache>
                <c:ptCount val="1"/>
                <c:pt idx="0">
                  <c:v>Commercial stocks</c:v>
                </c:pt>
              </c:strCache>
            </c:strRef>
          </c:tx>
          <c:spPr>
            <a:solidFill>
              <a:srgbClr val="9E30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2'!$A$4:$A$30</c:f>
              <c:strCache/>
            </c:strRef>
          </c:cat>
          <c:val>
            <c:numRef>
              <c:f>'Fig 2'!$C$4:$C$30</c:f>
              <c:numCache/>
            </c:numRef>
          </c:val>
        </c:ser>
        <c:overlap val="100"/>
        <c:gapWidth val="219"/>
        <c:axId val="66586055"/>
        <c:axId val="62403584"/>
      </c:barChart>
      <c:catAx>
        <c:axId val="665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03584"/>
        <c:crosses val="autoZero"/>
        <c:auto val="1"/>
        <c:lblOffset val="100"/>
        <c:tickLblSkip val="1"/>
        <c:noMultiLvlLbl val="0"/>
      </c:catAx>
      <c:valAx>
        <c:axId val="62403584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noFill/>
          </a:ln>
        </c:spPr>
        <c:crossAx val="66586055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75"/>
          <c:y val="0.9465"/>
          <c:w val="0.388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45"/>
          <c:w val="0.983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v>Jun-20</c:v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3'!$A$6:$A$29</c:f>
              <c:strCache/>
            </c:strRef>
          </c:cat>
          <c:val>
            <c:numRef>
              <c:f>'Fig 3'!$B$6:$B$29</c:f>
              <c:numCache/>
            </c:numRef>
          </c:val>
        </c:ser>
        <c:ser>
          <c:idx val="1"/>
          <c:order val="1"/>
          <c:tx>
            <c:strRef>
              <c:f>'Fig 3'!$C$5</c:f>
              <c:strCache>
                <c:ptCount val="1"/>
                <c:pt idx="0">
                  <c:v>2020M06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3'!$A$6:$A$29</c:f>
              <c:strCache/>
            </c:strRef>
          </c:cat>
          <c:val>
            <c:numRef>
              <c:f>'Fig 3'!$C$6:$C$29</c:f>
              <c:numCache/>
            </c:numRef>
          </c:val>
        </c:ser>
        <c:ser>
          <c:idx val="2"/>
          <c:order val="2"/>
          <c:tx>
            <c:v>Jun-21</c:v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3'!$A$6:$A$29</c:f>
              <c:strCache/>
            </c:strRef>
          </c:cat>
          <c:val>
            <c:numRef>
              <c:f>'Fig 3'!$D$6:$D$29</c:f>
              <c:numCache/>
            </c:numRef>
          </c:val>
        </c:ser>
        <c:ser>
          <c:idx val="3"/>
          <c:order val="3"/>
          <c:tx>
            <c:strRef>
              <c:f>'Fig 3'!$E$5</c:f>
              <c:strCache>
                <c:ptCount val="1"/>
                <c:pt idx="0">
                  <c:v>2021M06</c:v>
                </c:pt>
              </c:strCache>
            </c:strRef>
          </c:tx>
          <c:spPr>
            <a:solidFill>
              <a:srgbClr val="D73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3'!$A$6:$A$29</c:f>
              <c:strCache/>
            </c:strRef>
          </c:cat>
          <c:val>
            <c:numRef>
              <c:f>'Fig 3'!$E$6:$E$29</c:f>
              <c:numCache/>
            </c:numRef>
          </c:val>
        </c:ser>
        <c:overlap val="50"/>
        <c:gapWidth val="0"/>
        <c:axId val="24761345"/>
        <c:axId val="21525514"/>
      </c:barChart>
      <c:catAx>
        <c:axId val="24761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25514"/>
        <c:crosses val="autoZero"/>
        <c:auto val="1"/>
        <c:lblOffset val="100"/>
        <c:tickLblSkip val="1"/>
        <c:noMultiLvlLbl val="0"/>
      </c:catAx>
      <c:valAx>
        <c:axId val="21525514"/>
        <c:scaling>
          <c:orientation val="minMax"/>
          <c:min val="-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61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585"/>
          <c:y val="0.959"/>
          <c:w val="0.081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Commercial oil stocks changes,  EU, June 2020 and June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(Total crude oil and oil products, thousand tonnes and % change from same month of previous year)</a:t>
            </a:r>
          </a:p>
        </c:rich>
      </c:tx>
      <c:layout>
        <c:manualLayout>
          <c:xMode val="factor"/>
          <c:yMode val="factor"/>
          <c:x val="-0.191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375"/>
          <c:w val="0.962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v>Jun-20</c:v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'[1]Fig 3'!$BW$83:$BW$106</c:f>
              <c:strCache>
                <c:ptCount val="24"/>
                <c:pt idx="0">
                  <c:v>Belgium</c:v>
                </c:pt>
                <c:pt idx="1">
                  <c:v>Bulgaria</c:v>
                </c:pt>
                <c:pt idx="2">
                  <c:v>Czechia</c:v>
                </c:pt>
                <c:pt idx="3">
                  <c:v>Denmark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France</c:v>
                </c:pt>
                <c:pt idx="9">
                  <c:v>Croatia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Malta</c:v>
                </c:pt>
                <c:pt idx="17">
                  <c:v>Austria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Slovenia</c:v>
                </c:pt>
                <c:pt idx="22">
                  <c:v>Slovakia</c:v>
                </c:pt>
                <c:pt idx="23">
                  <c:v>Finland</c:v>
                </c:pt>
              </c:strCache>
            </c:strRef>
          </c:cat>
          <c:val>
            <c:numRef>
              <c:f>'[1]Fig 3'!$BX$83:$BX$106</c:f>
              <c:numCache>
                <c:ptCount val="24"/>
                <c:pt idx="0">
                  <c:v>-144.30000000000018</c:v>
                </c:pt>
                <c:pt idx="1">
                  <c:v>-73.04499999999996</c:v>
                </c:pt>
                <c:pt idx="2">
                  <c:v>106</c:v>
                </c:pt>
                <c:pt idx="3">
                  <c:v>1293</c:v>
                </c:pt>
                <c:pt idx="4">
                  <c:v>262</c:v>
                </c:pt>
                <c:pt idx="5">
                  <c:v>281.17999999999995</c:v>
                </c:pt>
                <c:pt idx="6">
                  <c:v>1116.53</c:v>
                </c:pt>
                <c:pt idx="7">
                  <c:v>-178</c:v>
                </c:pt>
                <c:pt idx="8">
                  <c:v>-158</c:v>
                </c:pt>
                <c:pt idx="9">
                  <c:v>69.54200000000003</c:v>
                </c:pt>
                <c:pt idx="10">
                  <c:v>1962.7110000000002</c:v>
                </c:pt>
                <c:pt idx="11">
                  <c:v>10.042000000000002</c:v>
                </c:pt>
                <c:pt idx="12">
                  <c:v>32.961</c:v>
                </c:pt>
                <c:pt idx="13">
                  <c:v>160.89999999999998</c:v>
                </c:pt>
                <c:pt idx="14">
                  <c:v>13.871000000000002</c:v>
                </c:pt>
                <c:pt idx="15">
                  <c:v>150</c:v>
                </c:pt>
                <c:pt idx="16">
                  <c:v>-7.432000000000002</c:v>
                </c:pt>
                <c:pt idx="17">
                  <c:v>53.28800000000001</c:v>
                </c:pt>
                <c:pt idx="18">
                  <c:v>-206.34000000000015</c:v>
                </c:pt>
                <c:pt idx="19">
                  <c:v>-109.37199999999996</c:v>
                </c:pt>
                <c:pt idx="20">
                  <c:v>119</c:v>
                </c:pt>
                <c:pt idx="21">
                  <c:v>50</c:v>
                </c:pt>
                <c:pt idx="22">
                  <c:v>95.33100000000002</c:v>
                </c:pt>
                <c:pt idx="23">
                  <c:v>193</c:v>
                </c:pt>
              </c:numCache>
            </c:numRef>
          </c:val>
        </c:ser>
        <c:ser>
          <c:idx val="1"/>
          <c:order val="1"/>
          <c:tx>
            <c:strRef>
              <c:f>'[1]Fig 3'!$BY$82</c:f>
              <c:strCache>
                <c:ptCount val="1"/>
                <c:pt idx="0">
                  <c:v>2020M06</c:v>
                </c:pt>
              </c:strCache>
            </c:strRef>
          </c:tx>
          <c:spPr>
            <a:solidFill>
              <a:srgbClr val="7A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 3'!$BW$83:$BW$106</c:f>
              <c:strCache>
                <c:ptCount val="24"/>
                <c:pt idx="0">
                  <c:v>Belgium</c:v>
                </c:pt>
                <c:pt idx="1">
                  <c:v>Bulgaria</c:v>
                </c:pt>
                <c:pt idx="2">
                  <c:v>Czechia</c:v>
                </c:pt>
                <c:pt idx="3">
                  <c:v>Denmark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France</c:v>
                </c:pt>
                <c:pt idx="9">
                  <c:v>Croatia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Malta</c:v>
                </c:pt>
                <c:pt idx="17">
                  <c:v>Austria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Slovenia</c:v>
                </c:pt>
                <c:pt idx="22">
                  <c:v>Slovakia</c:v>
                </c:pt>
                <c:pt idx="23">
                  <c:v>Finland</c:v>
                </c:pt>
              </c:strCache>
            </c:strRef>
          </c:cat>
          <c:val>
            <c:numRef>
              <c:f>'[1]Fig 3'!$BY$83:$BY$106</c:f>
              <c:numCache>
                <c:ptCount val="24"/>
                <c:pt idx="0">
                  <c:v>-0.042566371681415985</c:v>
                </c:pt>
                <c:pt idx="1">
                  <c:v>-0.11220430107526876</c:v>
                </c:pt>
                <c:pt idx="2">
                  <c:v>0.14929577464788732</c:v>
                </c:pt>
                <c:pt idx="3">
                  <c:v>0.9656460044809559</c:v>
                </c:pt>
                <c:pt idx="4">
                  <c:v>1.9699248120300752</c:v>
                </c:pt>
                <c:pt idx="5">
                  <c:v>0.9970921985815601</c:v>
                </c:pt>
                <c:pt idx="6">
                  <c:v>2.8555754475703323</c:v>
                </c:pt>
                <c:pt idx="7">
                  <c:v>-0.13692307692307693</c:v>
                </c:pt>
                <c:pt idx="8">
                  <c:v>-0.03484013230429989</c:v>
                </c:pt>
                <c:pt idx="9">
                  <c:v>0.08133567251461991</c:v>
                </c:pt>
                <c:pt idx="10">
                  <c:v>0.3471981248894393</c:v>
                </c:pt>
                <c:pt idx="11">
                  <c:v>0.26426315789473687</c:v>
                </c:pt>
                <c:pt idx="12">
                  <c:v>0.35064893617021275</c:v>
                </c:pt>
                <c:pt idx="13">
                  <c:v>0.6965367965367965</c:v>
                </c:pt>
                <c:pt idx="14">
                  <c:v>0.4474516129032259</c:v>
                </c:pt>
                <c:pt idx="15">
                  <c:v>0.11952191235059761</c:v>
                </c:pt>
                <c:pt idx="16">
                  <c:v>-0.0807826086956522</c:v>
                </c:pt>
                <c:pt idx="17">
                  <c:v>0.13628644501278775</c:v>
                </c:pt>
                <c:pt idx="18">
                  <c:v>-0.06716796875000004</c:v>
                </c:pt>
                <c:pt idx="19">
                  <c:v>-0.12989548693586694</c:v>
                </c:pt>
                <c:pt idx="20">
                  <c:v>0.2531914893617021</c:v>
                </c:pt>
                <c:pt idx="21">
                  <c:v>0.3067484662576687</c:v>
                </c:pt>
                <c:pt idx="22">
                  <c:v>0.3333251748251749</c:v>
                </c:pt>
                <c:pt idx="23">
                  <c:v>0.11739659367396593</c:v>
                </c:pt>
              </c:numCache>
            </c:numRef>
          </c:val>
        </c:ser>
        <c:ser>
          <c:idx val="2"/>
          <c:order val="2"/>
          <c:tx>
            <c:v>Jun-21</c:v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'[1]Fig 3'!$BW$83:$BW$106</c:f>
              <c:strCache>
                <c:ptCount val="24"/>
                <c:pt idx="0">
                  <c:v>Belgium</c:v>
                </c:pt>
                <c:pt idx="1">
                  <c:v>Bulgaria</c:v>
                </c:pt>
                <c:pt idx="2">
                  <c:v>Czechia</c:v>
                </c:pt>
                <c:pt idx="3">
                  <c:v>Denmark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France</c:v>
                </c:pt>
                <c:pt idx="9">
                  <c:v>Croatia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Malta</c:v>
                </c:pt>
                <c:pt idx="17">
                  <c:v>Austria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Slovenia</c:v>
                </c:pt>
                <c:pt idx="22">
                  <c:v>Slovakia</c:v>
                </c:pt>
                <c:pt idx="23">
                  <c:v>Finland</c:v>
                </c:pt>
              </c:strCache>
            </c:strRef>
          </c:cat>
          <c:val>
            <c:numRef>
              <c:f>'[1]Fig 3'!$BZ$83:$BZ$106</c:f>
              <c:numCache>
                <c:ptCount val="24"/>
                <c:pt idx="0">
                  <c:v>849.3000000000002</c:v>
                </c:pt>
                <c:pt idx="1">
                  <c:v>67.52199999999993</c:v>
                </c:pt>
                <c:pt idx="2">
                  <c:v>-154</c:v>
                </c:pt>
                <c:pt idx="3">
                  <c:v>-874</c:v>
                </c:pt>
                <c:pt idx="4">
                  <c:v>-202</c:v>
                </c:pt>
                <c:pt idx="5">
                  <c:v>-70.13599999999997</c:v>
                </c:pt>
                <c:pt idx="6">
                  <c:v>-916.653</c:v>
                </c:pt>
                <c:pt idx="7">
                  <c:v>-219</c:v>
                </c:pt>
                <c:pt idx="8">
                  <c:v>246</c:v>
                </c:pt>
                <c:pt idx="9">
                  <c:v>-5.651000000000067</c:v>
                </c:pt>
                <c:pt idx="10">
                  <c:v>-1085.1980000000003</c:v>
                </c:pt>
                <c:pt idx="11">
                  <c:v>-14.760000000000005</c:v>
                </c:pt>
                <c:pt idx="12">
                  <c:v>-8.054999999999993</c:v>
                </c:pt>
                <c:pt idx="13">
                  <c:v>118.90000000000003</c:v>
                </c:pt>
                <c:pt idx="14">
                  <c:v>1.5399999999999991</c:v>
                </c:pt>
                <c:pt idx="15">
                  <c:v>-201</c:v>
                </c:pt>
                <c:pt idx="16">
                  <c:v>15.722999999999999</c:v>
                </c:pt>
                <c:pt idx="17">
                  <c:v>-72.61400000000003</c:v>
                </c:pt>
                <c:pt idx="18">
                  <c:v>-166.76600000000008</c:v>
                </c:pt>
                <c:pt idx="19">
                  <c:v>-115.93100000000004</c:v>
                </c:pt>
                <c:pt idx="20">
                  <c:v>-84</c:v>
                </c:pt>
                <c:pt idx="21">
                  <c:v>9</c:v>
                </c:pt>
                <c:pt idx="22">
                  <c:v>108.57999999999998</c:v>
                </c:pt>
                <c:pt idx="23">
                  <c:v>7</c:v>
                </c:pt>
              </c:numCache>
            </c:numRef>
          </c:val>
        </c:ser>
        <c:ser>
          <c:idx val="3"/>
          <c:order val="3"/>
          <c:tx>
            <c:strRef>
              <c:f>'[1]Fig 3'!$CA$82</c:f>
              <c:strCache>
                <c:ptCount val="1"/>
                <c:pt idx="0">
                  <c:v>2021M06</c:v>
                </c:pt>
              </c:strCache>
            </c:strRef>
          </c:tx>
          <c:spPr>
            <a:solidFill>
              <a:srgbClr val="DE93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 3'!$BW$83:$BW$106</c:f>
              <c:strCache>
                <c:ptCount val="24"/>
                <c:pt idx="0">
                  <c:v>Belgium</c:v>
                </c:pt>
                <c:pt idx="1">
                  <c:v>Bulgaria</c:v>
                </c:pt>
                <c:pt idx="2">
                  <c:v>Czechia</c:v>
                </c:pt>
                <c:pt idx="3">
                  <c:v>Denmark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France</c:v>
                </c:pt>
                <c:pt idx="9">
                  <c:v>Croatia</c:v>
                </c:pt>
                <c:pt idx="10">
                  <c:v>Italy</c:v>
                </c:pt>
                <c:pt idx="11">
                  <c:v>Cyprus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Hungary</c:v>
                </c:pt>
                <c:pt idx="16">
                  <c:v>Malta</c:v>
                </c:pt>
                <c:pt idx="17">
                  <c:v>Austria</c:v>
                </c:pt>
                <c:pt idx="18">
                  <c:v>Poland</c:v>
                </c:pt>
                <c:pt idx="19">
                  <c:v>Portugal</c:v>
                </c:pt>
                <c:pt idx="20">
                  <c:v>Romania</c:v>
                </c:pt>
                <c:pt idx="21">
                  <c:v>Slovenia</c:v>
                </c:pt>
                <c:pt idx="22">
                  <c:v>Slovakia</c:v>
                </c:pt>
                <c:pt idx="23">
                  <c:v>Finland</c:v>
                </c:pt>
              </c:strCache>
            </c:strRef>
          </c:cat>
          <c:val>
            <c:numRef>
              <c:f>'[1]Fig 3'!$CA$83:$CA$106</c:f>
              <c:numCache>
                <c:ptCount val="24"/>
                <c:pt idx="0">
                  <c:v>0.26166928551622154</c:v>
                </c:pt>
                <c:pt idx="1">
                  <c:v>0.1168291649003814</c:v>
                </c:pt>
                <c:pt idx="2">
                  <c:v>-0.18872549019607843</c:v>
                </c:pt>
                <c:pt idx="3">
                  <c:v>-0.33206686930091184</c:v>
                </c:pt>
                <c:pt idx="4">
                  <c:v>-0.5113924050632911</c:v>
                </c:pt>
                <c:pt idx="5">
                  <c:v>-0.12453567243154937</c:v>
                </c:pt>
                <c:pt idx="6">
                  <c:v>-0.6080495910529143</c:v>
                </c:pt>
                <c:pt idx="7">
                  <c:v>-0.19518716577540107</c:v>
                </c:pt>
                <c:pt idx="8">
                  <c:v>0.05620287868403016</c:v>
                </c:pt>
                <c:pt idx="9">
                  <c:v>-0.006112215561867462</c:v>
                </c:pt>
                <c:pt idx="10">
                  <c:v>-0.14249464035596943</c:v>
                </c:pt>
                <c:pt idx="11">
                  <c:v>-0.3072311727238667</c:v>
                </c:pt>
                <c:pt idx="12">
                  <c:v>-0.06344467986231987</c:v>
                </c:pt>
                <c:pt idx="13">
                  <c:v>0.3033937228884921</c:v>
                </c:pt>
                <c:pt idx="14">
                  <c:v>0.03432060796505536</c:v>
                </c:pt>
                <c:pt idx="15">
                  <c:v>-0.14306049822064057</c:v>
                </c:pt>
                <c:pt idx="16">
                  <c:v>0.18592138870494748</c:v>
                </c:pt>
                <c:pt idx="17">
                  <c:v>-0.1634390305387497</c:v>
                </c:pt>
                <c:pt idx="18">
                  <c:v>-0.05819462183231789</c:v>
                </c:pt>
                <c:pt idx="19">
                  <c:v>-0.15823992530998002</c:v>
                </c:pt>
                <c:pt idx="20">
                  <c:v>-0.14261460101867574</c:v>
                </c:pt>
                <c:pt idx="21">
                  <c:v>0.04225352112676056</c:v>
                </c:pt>
                <c:pt idx="22">
                  <c:v>0.28473950452494023</c:v>
                </c:pt>
                <c:pt idx="23">
                  <c:v>0.003810560696788242</c:v>
                </c:pt>
              </c:numCache>
            </c:numRef>
          </c:val>
        </c:ser>
        <c:overlap val="50"/>
        <c:gapWidth val="0"/>
        <c:axId val="59511899"/>
        <c:axId val="65845044"/>
      </c:barChart>
      <c:catAx>
        <c:axId val="59511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5044"/>
        <c:crosses val="autoZero"/>
        <c:auto val="1"/>
        <c:lblOffset val="100"/>
        <c:tickLblSkip val="1"/>
        <c:noMultiLvlLbl val="0"/>
      </c:catAx>
      <c:valAx>
        <c:axId val="65845044"/>
        <c:scaling>
          <c:orientation val="minMax"/>
          <c:min val="-12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#" sourceLinked="0"/>
        <c:majorTickMark val="none"/>
        <c:minorTickMark val="none"/>
        <c:tickLblPos val="nextTo"/>
        <c:spPr>
          <a:ln w="3175">
            <a:noFill/>
          </a:ln>
        </c:spPr>
        <c:crossAx val="59511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775"/>
          <c:y val="0.8725"/>
          <c:w val="0.147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0.0065"/>
          <c:w val="0.995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3'!$C$161</c:f>
              <c:strCache>
                <c:ptCount val="1"/>
                <c:pt idx="0">
                  <c:v>2020M06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3'!$B$162:$B$185</c:f>
              <c:strCache/>
            </c:strRef>
          </c:cat>
          <c:val>
            <c:numRef>
              <c:f>'Fig 3'!$C$162:$C$185</c:f>
              <c:numCache/>
            </c:numRef>
          </c:val>
        </c:ser>
        <c:ser>
          <c:idx val="1"/>
          <c:order val="1"/>
          <c:tx>
            <c:strRef>
              <c:f>'Fig 3'!$D$161</c:f>
              <c:strCache>
                <c:ptCount val="1"/>
                <c:pt idx="0">
                  <c:v>2021M06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3'!$B$162:$B$185</c:f>
              <c:strCache/>
            </c:strRef>
          </c:cat>
          <c:val>
            <c:numRef>
              <c:f>'Fig 3'!$D$162:$D$185</c:f>
              <c:numCache/>
            </c:numRef>
          </c:val>
        </c:ser>
        <c:gapWidth val="50"/>
        <c:axId val="55734485"/>
        <c:axId val="31848318"/>
      </c:barChart>
      <c:catAx>
        <c:axId val="55734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48318"/>
        <c:crosses val="autoZero"/>
        <c:auto val="1"/>
        <c:lblOffset val="100"/>
        <c:tickLblSkip val="1"/>
        <c:noMultiLvlLbl val="0"/>
      </c:catAx>
      <c:valAx>
        <c:axId val="31848318"/>
        <c:scaling>
          <c:orientation val="minMax"/>
          <c:max val="3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344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95875"/>
          <c:w val="0.349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Commercial oil stocks changes, EU, June 2020 and June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(Total crude oil and oil products, % change from same month of previous year)</a:t>
            </a:r>
          </a:p>
        </c:rich>
      </c:tx>
      <c:layout>
        <c:manualLayout>
          <c:xMode val="factor"/>
          <c:yMode val="factor"/>
          <c:x val="-0.173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54"/>
          <c:w val="0.9297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v>Jun-20</c:v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3'!$B$162:$B$185</c:f>
              <c:strCache/>
            </c:strRef>
          </c:cat>
          <c:val>
            <c:numRef>
              <c:f>'Fig 3'!$C$162:$C$185</c:f>
              <c:numCache/>
            </c:numRef>
          </c:val>
        </c:ser>
        <c:ser>
          <c:idx val="1"/>
          <c:order val="1"/>
          <c:tx>
            <c:v>Jun-21</c:v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3'!$B$162:$B$185</c:f>
              <c:strCache/>
            </c:strRef>
          </c:cat>
          <c:val>
            <c:numRef>
              <c:f>'Fig 3'!$D$162:$D$185</c:f>
              <c:numCache/>
            </c:numRef>
          </c:val>
        </c:ser>
        <c:gapWidth val="50"/>
        <c:axId val="18199407"/>
        <c:axId val="29576936"/>
      </c:barChart>
      <c:catAx>
        <c:axId val="1819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6936"/>
        <c:crosses val="autoZero"/>
        <c:auto val="1"/>
        <c:lblOffset val="100"/>
        <c:tickLblSkip val="1"/>
        <c:noMultiLvlLbl val="0"/>
      </c:catAx>
      <c:valAx>
        <c:axId val="29576936"/>
        <c:scaling>
          <c:orientation val="minMax"/>
          <c:max val="3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81994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5"/>
          <c:y val="0.923"/>
          <c:w val="0.14175"/>
          <c:h val="0.0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Commercial oil stocks changes, EU, June 2020 and June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(Total crude oil and oil products, in thousand tonnes, from same month of previous year)</a:t>
            </a:r>
          </a:p>
        </c:rich>
      </c:tx>
      <c:layout>
        <c:manualLayout>
          <c:xMode val="factor"/>
          <c:yMode val="factor"/>
          <c:x val="-0.123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555"/>
          <c:w val="0.943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Jun-20</c:v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3'!#REF!</c:f>
            </c:strRef>
          </c:cat>
          <c:val>
            <c:numRef>
              <c:f>'Fig 3'!#REF!</c:f>
            </c:numRef>
          </c:val>
        </c:ser>
        <c:ser>
          <c:idx val="1"/>
          <c:order val="1"/>
          <c:tx>
            <c:v>Jun-21</c:v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3'!#REF!</c:f>
            </c:strRef>
          </c:cat>
          <c:val>
            <c:numRef>
              <c:f>'Fig 3'!$A$162:$A$185</c:f>
              <c:numCache/>
            </c:numRef>
          </c:val>
        </c:ser>
        <c:gapWidth val="50"/>
        <c:axId val="64865833"/>
        <c:axId val="46921586"/>
      </c:barChart>
      <c:catAx>
        <c:axId val="6486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1586"/>
        <c:crosses val="autoZero"/>
        <c:auto val="1"/>
        <c:lblOffset val="100"/>
        <c:tickLblSkip val="1"/>
        <c:noMultiLvlLbl val="0"/>
      </c:catAx>
      <c:valAx>
        <c:axId val="46921586"/>
        <c:scaling>
          <c:orientation val="minMax"/>
          <c:max val="2000"/>
          <c:min val="-12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noFill/>
          </a:ln>
        </c:spPr>
        <c:crossAx val="648658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5"/>
          <c:y val="0.93575"/>
          <c:w val="0.14625"/>
          <c:h val="0.0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0.97775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11220450"/>
          <a:ext cx="8039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- Oil stocks held abroad - monthly data [nrg_stk_oam]</a:t>
          </a:r>
        </a:p>
      </cdr:txBody>
    </cdr:sp>
  </cdr:relSizeAnchor>
  <cdr:relSizeAnchor xmlns:cdr="http://schemas.openxmlformats.org/drawingml/2006/chartDrawing">
    <cdr:from>
      <cdr:x>0.843</cdr:x>
      <cdr:y>0.96275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11049000"/>
          <a:ext cx="1533525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57150</xdr:rowOff>
    </xdr:from>
    <xdr:to>
      <xdr:col>26</xdr:col>
      <xdr:colOff>285750</xdr:colOff>
      <xdr:row>70</xdr:row>
      <xdr:rowOff>114300</xdr:rowOff>
    </xdr:to>
    <xdr:graphicFrame>
      <xdr:nvGraphicFramePr>
        <xdr:cNvPr id="1" name="Chart 2"/>
        <xdr:cNvGraphicFramePr/>
      </xdr:nvGraphicFramePr>
      <xdr:xfrm>
        <a:off x="12944475" y="638175"/>
        <a:ext cx="9477375" cy="1147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0.981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13020675"/>
          <a:ext cx="8039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nrg_stk_oilm)</a:t>
          </a:r>
        </a:p>
      </cdr:txBody>
    </cdr:sp>
  </cdr:relSizeAnchor>
  <cdr:relSizeAnchor xmlns:cdr="http://schemas.openxmlformats.org/drawingml/2006/chartDrawing">
    <cdr:from>
      <cdr:x>0.8425</cdr:x>
      <cdr:y>0.974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12925425"/>
          <a:ext cx="1533525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142875</xdr:rowOff>
    </xdr:from>
    <xdr:to>
      <xdr:col>21</xdr:col>
      <xdr:colOff>295275</xdr:colOff>
      <xdr:row>78</xdr:row>
      <xdr:rowOff>180975</xdr:rowOff>
    </xdr:to>
    <xdr:graphicFrame>
      <xdr:nvGraphicFramePr>
        <xdr:cNvPr id="1" name="Chart 1"/>
        <xdr:cNvGraphicFramePr/>
      </xdr:nvGraphicFramePr>
      <xdr:xfrm>
        <a:off x="5057775" y="762000"/>
        <a:ext cx="947737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0.93175</cdr:y>
    </cdr:from>
    <cdr:to>
      <cdr:x>0.543</cdr:x>
      <cdr:y>0.99575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19050" y="9010650"/>
          <a:ext cx="8010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Germany, Netherlands, Sweden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missing for lack of historical data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nrg_stk_oilm)
</a:t>
          </a:r>
        </a:p>
      </cdr:txBody>
    </cdr:sp>
  </cdr:relSizeAnchor>
  <cdr:relSizeAnchor xmlns:cdr="http://schemas.openxmlformats.org/drawingml/2006/chartDrawing">
    <cdr:from>
      <cdr:x>0.84175</cdr:x>
      <cdr:y>0.93625</cdr:y>
    </cdr:from>
    <cdr:to>
      <cdr:x>0.94525</cdr:x>
      <cdr:y>0.9905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2458700" y="9058275"/>
          <a:ext cx="153352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0.95875</cdr:y>
    </cdr:from>
    <cdr:to>
      <cdr:x>0.733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11887200"/>
          <a:ext cx="80295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DE, NL, SE missing for lack of historical data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nrg_stk_oilm)</a:t>
          </a:r>
        </a:p>
      </cdr:txBody>
    </cdr:sp>
  </cdr:relSizeAnchor>
  <cdr:relSizeAnchor xmlns:cdr="http://schemas.openxmlformats.org/drawingml/2006/chartDrawing">
    <cdr:from>
      <cdr:x>0.84225</cdr:x>
      <cdr:y>0.96525</cdr:y>
    </cdr:from>
    <cdr:to>
      <cdr:x>0.98225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229725" y="11963400"/>
          <a:ext cx="153352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0.9805</cdr:y>
    </cdr:from>
    <cdr:to>
      <cdr:x>0.7555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14697075"/>
          <a:ext cx="80391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DE, NL, SE missing for lack of historical data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nrg_stk_oilm)</a:t>
          </a:r>
        </a:p>
      </cdr:txBody>
    </cdr:sp>
  </cdr:relSizeAnchor>
  <cdr:relSizeAnchor xmlns:cdr="http://schemas.openxmlformats.org/drawingml/2006/chartDrawing">
    <cdr:from>
      <cdr:x>0.84225</cdr:x>
      <cdr:y>0.9835</cdr:y>
    </cdr:from>
    <cdr:to>
      <cdr:x>0.98725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963025" y="14744700"/>
          <a:ext cx="1543050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19</xdr:col>
      <xdr:colOff>390525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3962400" y="466725"/>
        <a:ext cx="8915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101</xdr:row>
      <xdr:rowOff>0</xdr:rowOff>
    </xdr:from>
    <xdr:to>
      <xdr:col>28</xdr:col>
      <xdr:colOff>342900</xdr:colOff>
      <xdr:row>154</xdr:row>
      <xdr:rowOff>85725</xdr:rowOff>
    </xdr:to>
    <xdr:graphicFrame>
      <xdr:nvGraphicFramePr>
        <xdr:cNvPr id="2" name="Chart 5"/>
        <xdr:cNvGraphicFramePr/>
      </xdr:nvGraphicFramePr>
      <xdr:xfrm>
        <a:off x="3943350" y="17049750"/>
        <a:ext cx="14801850" cy="967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161</xdr:row>
      <xdr:rowOff>0</xdr:rowOff>
    </xdr:from>
    <xdr:to>
      <xdr:col>36</xdr:col>
      <xdr:colOff>57150</xdr:colOff>
      <xdr:row>196</xdr:row>
      <xdr:rowOff>85725</xdr:rowOff>
    </xdr:to>
    <xdr:graphicFrame>
      <xdr:nvGraphicFramePr>
        <xdr:cNvPr id="3" name="Chart 11"/>
        <xdr:cNvGraphicFramePr/>
      </xdr:nvGraphicFramePr>
      <xdr:xfrm>
        <a:off x="19716750" y="27746325"/>
        <a:ext cx="4000500" cy="573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0</xdr:colOff>
      <xdr:row>161</xdr:row>
      <xdr:rowOff>0</xdr:rowOff>
    </xdr:from>
    <xdr:to>
      <xdr:col>53</xdr:col>
      <xdr:colOff>447675</xdr:colOff>
      <xdr:row>233</xdr:row>
      <xdr:rowOff>171450</xdr:rowOff>
    </xdr:to>
    <xdr:graphicFrame>
      <xdr:nvGraphicFramePr>
        <xdr:cNvPr id="4" name="Chart 11"/>
        <xdr:cNvGraphicFramePr/>
      </xdr:nvGraphicFramePr>
      <xdr:xfrm>
        <a:off x="24317325" y="27746325"/>
        <a:ext cx="10963275" cy="1240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609600</xdr:colOff>
      <xdr:row>160</xdr:row>
      <xdr:rowOff>104775</xdr:rowOff>
    </xdr:from>
    <xdr:to>
      <xdr:col>29</xdr:col>
      <xdr:colOff>85725</xdr:colOff>
      <xdr:row>248</xdr:row>
      <xdr:rowOff>0</xdr:rowOff>
    </xdr:to>
    <xdr:graphicFrame>
      <xdr:nvGraphicFramePr>
        <xdr:cNvPr id="5" name="Chart 16"/>
        <xdr:cNvGraphicFramePr/>
      </xdr:nvGraphicFramePr>
      <xdr:xfrm>
        <a:off x="8496300" y="27698700"/>
        <a:ext cx="10648950" cy="1499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tecr\AppData\Local\Microsoft\Windows\INetCache\Content.Outlook\KC7T3UN9\SE%20Emergency%20oil%20stocks%20-%20data%20June%202021%20b%20-%20dv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1"/>
      <sheetName val="Fig 1"/>
      <sheetName val="Tab 2"/>
      <sheetName val="Fig 2"/>
      <sheetName val="Fig 3"/>
    </sheetNames>
    <sheetDataSet>
      <sheetData sheetId="4">
        <row r="82">
          <cell r="BY82" t="str">
            <v>2020M06</v>
          </cell>
          <cell r="CA82" t="str">
            <v>2021M06</v>
          </cell>
        </row>
        <row r="83">
          <cell r="BW83" t="str">
            <v>Belgium</v>
          </cell>
          <cell r="BX83">
            <v>-144.30000000000018</v>
          </cell>
          <cell r="BY83">
            <v>-0.042566371681415985</v>
          </cell>
          <cell r="BZ83">
            <v>849.3000000000002</v>
          </cell>
          <cell r="CA83">
            <v>0.26166928551622154</v>
          </cell>
        </row>
        <row r="84">
          <cell r="BW84" t="str">
            <v>Bulgaria</v>
          </cell>
          <cell r="BX84">
            <v>-73.04499999999996</v>
          </cell>
          <cell r="BY84">
            <v>-0.11220430107526876</v>
          </cell>
          <cell r="BZ84">
            <v>67.52199999999993</v>
          </cell>
          <cell r="CA84">
            <v>0.1168291649003814</v>
          </cell>
        </row>
        <row r="85">
          <cell r="BW85" t="str">
            <v>Czechia</v>
          </cell>
          <cell r="BX85">
            <v>106</v>
          </cell>
          <cell r="BY85">
            <v>0.14929577464788732</v>
          </cell>
          <cell r="BZ85">
            <v>-154</v>
          </cell>
          <cell r="CA85">
            <v>-0.18872549019607843</v>
          </cell>
        </row>
        <row r="86">
          <cell r="BW86" t="str">
            <v>Denmark</v>
          </cell>
          <cell r="BX86">
            <v>1293</v>
          </cell>
          <cell r="BY86">
            <v>0.9656460044809559</v>
          </cell>
          <cell r="BZ86">
            <v>-874</v>
          </cell>
          <cell r="CA86">
            <v>-0.33206686930091184</v>
          </cell>
        </row>
        <row r="87">
          <cell r="BW87" t="str">
            <v>Estonia</v>
          </cell>
          <cell r="BX87">
            <v>262</v>
          </cell>
          <cell r="BY87">
            <v>1.9699248120300752</v>
          </cell>
          <cell r="BZ87">
            <v>-202</v>
          </cell>
          <cell r="CA87">
            <v>-0.5113924050632911</v>
          </cell>
        </row>
        <row r="88">
          <cell r="BW88" t="str">
            <v>Ireland</v>
          </cell>
          <cell r="BX88">
            <v>281.17999999999995</v>
          </cell>
          <cell r="BY88">
            <v>0.9970921985815601</v>
          </cell>
          <cell r="BZ88">
            <v>-70.13599999999997</v>
          </cell>
          <cell r="CA88">
            <v>-0.12453567243154937</v>
          </cell>
        </row>
        <row r="89">
          <cell r="BW89" t="str">
            <v>Greece</v>
          </cell>
          <cell r="BX89">
            <v>1116.53</v>
          </cell>
          <cell r="BY89">
            <v>2.8555754475703323</v>
          </cell>
          <cell r="BZ89">
            <v>-916.653</v>
          </cell>
          <cell r="CA89">
            <v>-0.6080495910529143</v>
          </cell>
        </row>
        <row r="90">
          <cell r="BW90" t="str">
            <v>Spain</v>
          </cell>
          <cell r="BX90">
            <v>-178</v>
          </cell>
          <cell r="BY90">
            <v>-0.13692307692307693</v>
          </cell>
          <cell r="BZ90">
            <v>-219</v>
          </cell>
          <cell r="CA90">
            <v>-0.19518716577540107</v>
          </cell>
        </row>
        <row r="91">
          <cell r="BW91" t="str">
            <v>France</v>
          </cell>
          <cell r="BX91">
            <v>-158</v>
          </cell>
          <cell r="BY91">
            <v>-0.03484013230429989</v>
          </cell>
          <cell r="BZ91">
            <v>246</v>
          </cell>
          <cell r="CA91">
            <v>0.05620287868403016</v>
          </cell>
        </row>
        <row r="92">
          <cell r="BW92" t="str">
            <v>Croatia</v>
          </cell>
          <cell r="BX92">
            <v>69.54200000000003</v>
          </cell>
          <cell r="BY92">
            <v>0.08133567251461991</v>
          </cell>
          <cell r="BZ92">
            <v>-5.651000000000067</v>
          </cell>
          <cell r="CA92">
            <v>-0.006112215561867462</v>
          </cell>
        </row>
        <row r="93">
          <cell r="BW93" t="str">
            <v>Italy</v>
          </cell>
          <cell r="BX93">
            <v>1962.7110000000002</v>
          </cell>
          <cell r="BY93">
            <v>0.3471981248894393</v>
          </cell>
          <cell r="BZ93">
            <v>-1085.1980000000003</v>
          </cell>
          <cell r="CA93">
            <v>-0.14249464035596943</v>
          </cell>
        </row>
        <row r="94">
          <cell r="BW94" t="str">
            <v>Cyprus</v>
          </cell>
          <cell r="BX94">
            <v>10.042000000000002</v>
          </cell>
          <cell r="BY94">
            <v>0.26426315789473687</v>
          </cell>
          <cell r="BZ94">
            <v>-14.760000000000005</v>
          </cell>
          <cell r="CA94">
            <v>-0.3072311727238667</v>
          </cell>
        </row>
        <row r="95">
          <cell r="BW95" t="str">
            <v>Latvia</v>
          </cell>
          <cell r="BX95">
            <v>32.961</v>
          </cell>
          <cell r="BY95">
            <v>0.35064893617021275</v>
          </cell>
          <cell r="BZ95">
            <v>-8.054999999999993</v>
          </cell>
          <cell r="CA95">
            <v>-0.06344467986231987</v>
          </cell>
        </row>
        <row r="96">
          <cell r="BW96" t="str">
            <v>Lithuania</v>
          </cell>
          <cell r="BX96">
            <v>160.89999999999998</v>
          </cell>
          <cell r="BY96">
            <v>0.6965367965367965</v>
          </cell>
          <cell r="BZ96">
            <v>118.90000000000003</v>
          </cell>
          <cell r="CA96">
            <v>0.3033937228884921</v>
          </cell>
        </row>
        <row r="97">
          <cell r="BW97" t="str">
            <v>Luxembourg</v>
          </cell>
          <cell r="BX97">
            <v>13.871000000000002</v>
          </cell>
          <cell r="BY97">
            <v>0.4474516129032259</v>
          </cell>
          <cell r="BZ97">
            <v>1.5399999999999991</v>
          </cell>
          <cell r="CA97">
            <v>0.03432060796505536</v>
          </cell>
        </row>
        <row r="98">
          <cell r="BW98" t="str">
            <v>Hungary</v>
          </cell>
          <cell r="BX98">
            <v>150</v>
          </cell>
          <cell r="BY98">
            <v>0.11952191235059761</v>
          </cell>
          <cell r="BZ98">
            <v>-201</v>
          </cell>
          <cell r="CA98">
            <v>-0.14306049822064057</v>
          </cell>
        </row>
        <row r="99">
          <cell r="BW99" t="str">
            <v>Malta</v>
          </cell>
          <cell r="BX99">
            <v>-7.432000000000002</v>
          </cell>
          <cell r="BY99">
            <v>-0.0807826086956522</v>
          </cell>
          <cell r="BZ99">
            <v>15.722999999999999</v>
          </cell>
          <cell r="CA99">
            <v>0.18592138870494748</v>
          </cell>
        </row>
        <row r="100">
          <cell r="BW100" t="str">
            <v>Austria</v>
          </cell>
          <cell r="BX100">
            <v>53.28800000000001</v>
          </cell>
          <cell r="BY100">
            <v>0.13628644501278775</v>
          </cell>
          <cell r="BZ100">
            <v>-72.61400000000003</v>
          </cell>
          <cell r="CA100">
            <v>-0.1634390305387497</v>
          </cell>
        </row>
        <row r="101">
          <cell r="BW101" t="str">
            <v>Poland</v>
          </cell>
          <cell r="BX101">
            <v>-206.34000000000015</v>
          </cell>
          <cell r="BY101">
            <v>-0.06716796875000004</v>
          </cell>
          <cell r="BZ101">
            <v>-166.76600000000008</v>
          </cell>
          <cell r="CA101">
            <v>-0.05819462183231789</v>
          </cell>
        </row>
        <row r="102">
          <cell r="BW102" t="str">
            <v>Portugal</v>
          </cell>
          <cell r="BX102">
            <v>-109.37199999999996</v>
          </cell>
          <cell r="BY102">
            <v>-0.12989548693586694</v>
          </cell>
          <cell r="BZ102">
            <v>-115.93100000000004</v>
          </cell>
          <cell r="CA102">
            <v>-0.15823992530998002</v>
          </cell>
        </row>
        <row r="103">
          <cell r="BW103" t="str">
            <v>Romania</v>
          </cell>
          <cell r="BX103">
            <v>119</v>
          </cell>
          <cell r="BY103">
            <v>0.2531914893617021</v>
          </cell>
          <cell r="BZ103">
            <v>-84</v>
          </cell>
          <cell r="CA103">
            <v>-0.14261460101867574</v>
          </cell>
        </row>
        <row r="104">
          <cell r="BW104" t="str">
            <v>Slovenia</v>
          </cell>
          <cell r="BX104">
            <v>50</v>
          </cell>
          <cell r="BY104">
            <v>0.3067484662576687</v>
          </cell>
          <cell r="BZ104">
            <v>9</v>
          </cell>
          <cell r="CA104">
            <v>0.04225352112676056</v>
          </cell>
        </row>
        <row r="105">
          <cell r="BW105" t="str">
            <v>Slovakia</v>
          </cell>
          <cell r="BX105">
            <v>95.33100000000002</v>
          </cell>
          <cell r="BY105">
            <v>0.3333251748251749</v>
          </cell>
          <cell r="BZ105">
            <v>108.57999999999998</v>
          </cell>
          <cell r="CA105">
            <v>0.28473950452494023</v>
          </cell>
        </row>
        <row r="106">
          <cell r="BW106" t="str">
            <v>Finland</v>
          </cell>
          <cell r="BX106">
            <v>193</v>
          </cell>
          <cell r="BY106">
            <v>0.11739659367396593</v>
          </cell>
          <cell r="BZ106">
            <v>7</v>
          </cell>
          <cell r="CA106">
            <v>0.003810560696788242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3"/>
    </sheetNames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GridLines="0" zoomScalePageLayoutView="0" workbookViewId="0" topLeftCell="A1">
      <selection activeCell="I1" sqref="I1"/>
    </sheetView>
  </sheetViews>
  <sheetFormatPr defaultColWidth="9.00390625" defaultRowHeight="14.25"/>
  <cols>
    <col min="1" max="1" width="14.375" style="1" customWidth="1"/>
    <col min="2" max="16384" width="8.625" style="1" customWidth="1"/>
  </cols>
  <sheetData>
    <row r="2" ht="15">
      <c r="A2" s="41" t="s">
        <v>56</v>
      </c>
    </row>
    <row r="3" ht="12.75" customHeight="1">
      <c r="A3" s="42" t="s">
        <v>31</v>
      </c>
    </row>
    <row r="4" spans="1:8" ht="57">
      <c r="A4" s="43"/>
      <c r="B4" s="44" t="s">
        <v>71</v>
      </c>
      <c r="C4" s="44" t="s">
        <v>38</v>
      </c>
      <c r="D4" s="44" t="s">
        <v>34</v>
      </c>
      <c r="E4" s="44" t="s">
        <v>28</v>
      </c>
      <c r="F4" s="44" t="s">
        <v>35</v>
      </c>
      <c r="G4" s="44" t="s">
        <v>29</v>
      </c>
      <c r="H4" s="44" t="s">
        <v>30</v>
      </c>
    </row>
    <row r="5" spans="1:8" ht="11.25">
      <c r="A5" s="45" t="s">
        <v>47</v>
      </c>
      <c r="B5" s="40">
        <v>112505.46400000002</v>
      </c>
      <c r="C5" s="40">
        <v>47384.908</v>
      </c>
      <c r="D5" s="40">
        <v>10047.841</v>
      </c>
      <c r="E5" s="40">
        <v>5983.151</v>
      </c>
      <c r="F5" s="40">
        <v>39963.994000000006</v>
      </c>
      <c r="G5" s="40">
        <v>3031.823</v>
      </c>
      <c r="H5" s="40">
        <v>2251.912</v>
      </c>
    </row>
    <row r="6" spans="1:8" ht="11.25">
      <c r="A6" s="46" t="s">
        <v>1</v>
      </c>
      <c r="B6" s="37">
        <v>4552.3</v>
      </c>
      <c r="C6" s="37">
        <v>2719.1</v>
      </c>
      <c r="D6" s="37">
        <v>130.7</v>
      </c>
      <c r="E6" s="37">
        <v>176.5</v>
      </c>
      <c r="F6" s="37">
        <v>1521</v>
      </c>
      <c r="G6" s="37">
        <v>5</v>
      </c>
      <c r="H6" s="37">
        <v>0</v>
      </c>
    </row>
    <row r="7" spans="1:8" ht="11.25">
      <c r="A7" s="47" t="s">
        <v>2</v>
      </c>
      <c r="B7" s="38">
        <v>962.118</v>
      </c>
      <c r="C7" s="38">
        <v>350.236</v>
      </c>
      <c r="D7" s="38">
        <v>93.557</v>
      </c>
      <c r="E7" s="38">
        <v>9.414</v>
      </c>
      <c r="F7" s="38">
        <v>414.595</v>
      </c>
      <c r="G7" s="38">
        <v>89.498</v>
      </c>
      <c r="H7" s="38">
        <v>4.818</v>
      </c>
    </row>
    <row r="8" spans="1:8" ht="11.25">
      <c r="A8" s="47" t="s">
        <v>3</v>
      </c>
      <c r="B8" s="38">
        <v>1986</v>
      </c>
      <c r="C8" s="38">
        <v>1020</v>
      </c>
      <c r="D8" s="38">
        <v>264</v>
      </c>
      <c r="E8" s="38">
        <v>16</v>
      </c>
      <c r="F8" s="38">
        <v>686</v>
      </c>
      <c r="G8" s="38">
        <v>0</v>
      </c>
      <c r="H8" s="38">
        <v>0</v>
      </c>
    </row>
    <row r="9" spans="1:8" ht="11.25">
      <c r="A9" s="47" t="s">
        <v>4</v>
      </c>
      <c r="B9" s="38">
        <v>1420</v>
      </c>
      <c r="C9" s="38">
        <v>165</v>
      </c>
      <c r="D9" s="38">
        <v>274</v>
      </c>
      <c r="E9" s="38">
        <v>159</v>
      </c>
      <c r="F9" s="38">
        <v>804</v>
      </c>
      <c r="G9" s="38">
        <v>10</v>
      </c>
      <c r="H9" s="38">
        <v>2</v>
      </c>
    </row>
    <row r="10" spans="1:8" ht="11.25">
      <c r="A10" s="47" t="s">
        <v>32</v>
      </c>
      <c r="B10" s="38">
        <v>24481.177</v>
      </c>
      <c r="C10" s="38">
        <v>14436.504</v>
      </c>
      <c r="D10" s="38">
        <v>1954.172</v>
      </c>
      <c r="E10" s="38">
        <v>1383.753</v>
      </c>
      <c r="F10" s="38">
        <v>6706.748</v>
      </c>
      <c r="G10" s="38">
        <v>0</v>
      </c>
      <c r="H10" s="38">
        <v>0</v>
      </c>
    </row>
    <row r="11" spans="1:8" ht="11.25">
      <c r="A11" s="47" t="s">
        <v>6</v>
      </c>
      <c r="B11" s="38">
        <v>256</v>
      </c>
      <c r="C11" s="38">
        <v>0</v>
      </c>
      <c r="D11" s="38">
        <v>63</v>
      </c>
      <c r="E11" s="38">
        <v>10</v>
      </c>
      <c r="F11" s="38">
        <v>182</v>
      </c>
      <c r="G11" s="38">
        <v>1</v>
      </c>
      <c r="H11" s="38">
        <v>0</v>
      </c>
    </row>
    <row r="12" spans="1:8" ht="11.25">
      <c r="A12" s="47" t="s">
        <v>7</v>
      </c>
      <c r="B12" s="38">
        <v>1481.825</v>
      </c>
      <c r="C12" s="38">
        <v>63.224</v>
      </c>
      <c r="D12" s="38">
        <v>216.283</v>
      </c>
      <c r="E12" s="38">
        <v>464.462</v>
      </c>
      <c r="F12" s="38">
        <v>700.593</v>
      </c>
      <c r="G12" s="38">
        <v>14.494</v>
      </c>
      <c r="H12" s="38">
        <v>22.769</v>
      </c>
    </row>
    <row r="13" spans="1:8" ht="11.25">
      <c r="A13" s="47" t="s">
        <v>8</v>
      </c>
      <c r="B13" s="38">
        <v>3758.006</v>
      </c>
      <c r="C13" s="38">
        <v>1416.17</v>
      </c>
      <c r="D13" s="38">
        <v>353.544</v>
      </c>
      <c r="E13" s="38">
        <v>290.791</v>
      </c>
      <c r="F13" s="38">
        <v>558.539</v>
      </c>
      <c r="G13" s="38">
        <v>517.703</v>
      </c>
      <c r="H13" s="38">
        <v>476.67500000000007</v>
      </c>
    </row>
    <row r="14" spans="1:8" ht="11.25">
      <c r="A14" s="47" t="s">
        <v>9</v>
      </c>
      <c r="B14" s="38">
        <v>14340</v>
      </c>
      <c r="C14" s="38">
        <v>4032</v>
      </c>
      <c r="D14" s="38">
        <v>1207</v>
      </c>
      <c r="E14" s="38">
        <v>910</v>
      </c>
      <c r="F14" s="38">
        <v>5931</v>
      </c>
      <c r="G14" s="38">
        <v>693</v>
      </c>
      <c r="H14" s="38">
        <v>290</v>
      </c>
    </row>
    <row r="15" spans="1:8" ht="11.25">
      <c r="A15" s="47" t="s">
        <v>10</v>
      </c>
      <c r="B15" s="38">
        <v>17195</v>
      </c>
      <c r="C15" s="38">
        <v>5629</v>
      </c>
      <c r="D15" s="38">
        <v>1414</v>
      </c>
      <c r="E15" s="38">
        <v>1266</v>
      </c>
      <c r="F15" s="38">
        <v>8512</v>
      </c>
      <c r="G15" s="38">
        <v>215</v>
      </c>
      <c r="H15" s="38">
        <v>159</v>
      </c>
    </row>
    <row r="16" spans="1:8" ht="11.25">
      <c r="A16" s="47" t="s">
        <v>11</v>
      </c>
      <c r="B16" s="38">
        <v>669.964</v>
      </c>
      <c r="C16" s="38">
        <v>416.723</v>
      </c>
      <c r="D16" s="38">
        <v>29.164</v>
      </c>
      <c r="E16" s="38">
        <v>0</v>
      </c>
      <c r="F16" s="38">
        <v>224.077</v>
      </c>
      <c r="G16" s="38">
        <v>0</v>
      </c>
      <c r="H16" s="38">
        <v>0</v>
      </c>
    </row>
    <row r="17" spans="1:8" ht="11.25">
      <c r="A17" s="47" t="s">
        <v>12</v>
      </c>
      <c r="B17" s="38">
        <v>11795.135</v>
      </c>
      <c r="C17" s="38">
        <v>3319.812</v>
      </c>
      <c r="D17" s="38">
        <v>1043.447</v>
      </c>
      <c r="E17" s="38">
        <v>522.906</v>
      </c>
      <c r="F17" s="38">
        <v>3146.971</v>
      </c>
      <c r="G17" s="38">
        <v>760.908</v>
      </c>
      <c r="H17" s="38">
        <v>1215.673</v>
      </c>
    </row>
    <row r="18" spans="1:8" ht="11.25">
      <c r="A18" s="47" t="s">
        <v>13</v>
      </c>
      <c r="B18" s="38">
        <v>561.449</v>
      </c>
      <c r="C18" s="38">
        <v>0</v>
      </c>
      <c r="D18" s="38">
        <v>93.281</v>
      </c>
      <c r="E18" s="38">
        <v>35.803</v>
      </c>
      <c r="F18" s="38">
        <v>272.772</v>
      </c>
      <c r="G18" s="38">
        <v>155.94</v>
      </c>
      <c r="H18" s="38">
        <v>3.653</v>
      </c>
    </row>
    <row r="19" spans="1:8" ht="11.25">
      <c r="A19" s="47" t="s">
        <v>14</v>
      </c>
      <c r="B19" s="38">
        <v>362.815</v>
      </c>
      <c r="C19" s="38">
        <v>0</v>
      </c>
      <c r="D19" s="38">
        <v>121</v>
      </c>
      <c r="E19" s="38">
        <v>0</v>
      </c>
      <c r="F19" s="38">
        <v>241.815</v>
      </c>
      <c r="G19" s="38">
        <v>0</v>
      </c>
      <c r="H19" s="38">
        <v>0</v>
      </c>
    </row>
    <row r="20" spans="1:8" ht="11.25">
      <c r="A20" s="47" t="s">
        <v>15</v>
      </c>
      <c r="B20" s="38">
        <v>620.6</v>
      </c>
      <c r="C20" s="38">
        <v>307.5</v>
      </c>
      <c r="D20" s="38">
        <v>44.1</v>
      </c>
      <c r="E20" s="38">
        <v>0</v>
      </c>
      <c r="F20" s="38">
        <v>269</v>
      </c>
      <c r="G20" s="38">
        <v>0</v>
      </c>
      <c r="H20" s="38">
        <v>0</v>
      </c>
    </row>
    <row r="21" spans="1:8" ht="11.25">
      <c r="A21" s="47" t="s">
        <v>16</v>
      </c>
      <c r="B21" s="38">
        <v>836.737</v>
      </c>
      <c r="C21" s="38">
        <v>449.276</v>
      </c>
      <c r="D21" s="38">
        <v>41.355</v>
      </c>
      <c r="E21" s="38">
        <v>61.159</v>
      </c>
      <c r="F21" s="38">
        <v>259.947</v>
      </c>
      <c r="G21" s="38">
        <v>25</v>
      </c>
      <c r="H21" s="38">
        <v>0</v>
      </c>
    </row>
    <row r="22" spans="1:8" ht="11.25">
      <c r="A22" s="47" t="s">
        <v>17</v>
      </c>
      <c r="B22" s="38">
        <v>1456</v>
      </c>
      <c r="C22" s="38">
        <v>832</v>
      </c>
      <c r="D22" s="38">
        <v>196</v>
      </c>
      <c r="E22" s="38">
        <v>0</v>
      </c>
      <c r="F22" s="38">
        <v>407</v>
      </c>
      <c r="G22" s="38">
        <v>0</v>
      </c>
      <c r="H22" s="38">
        <v>0</v>
      </c>
    </row>
    <row r="23" spans="1:8" ht="11.25">
      <c r="A23" s="47" t="s">
        <v>18</v>
      </c>
      <c r="B23" s="38">
        <v>118.335</v>
      </c>
      <c r="C23" s="38">
        <v>0</v>
      </c>
      <c r="D23" s="38">
        <v>6.77</v>
      </c>
      <c r="E23" s="38">
        <v>13.572</v>
      </c>
      <c r="F23" s="38">
        <v>20.34</v>
      </c>
      <c r="G23" s="38">
        <v>77.653</v>
      </c>
      <c r="H23" s="38">
        <v>0</v>
      </c>
    </row>
    <row r="24" spans="1:8" ht="11.25">
      <c r="A24" s="47" t="s">
        <v>19</v>
      </c>
      <c r="B24" s="38">
        <v>3936</v>
      </c>
      <c r="C24" s="38">
        <v>2509</v>
      </c>
      <c r="D24" s="38">
        <v>395</v>
      </c>
      <c r="E24" s="38">
        <v>162</v>
      </c>
      <c r="F24" s="38">
        <v>870</v>
      </c>
      <c r="G24" s="38">
        <v>0</v>
      </c>
      <c r="H24" s="38">
        <v>0</v>
      </c>
    </row>
    <row r="25" spans="1:8" ht="11.25">
      <c r="A25" s="47" t="s">
        <v>20</v>
      </c>
      <c r="B25" s="38">
        <v>2974.05</v>
      </c>
      <c r="C25" s="38">
        <v>1128.354</v>
      </c>
      <c r="D25" s="38">
        <v>238.258</v>
      </c>
      <c r="E25" s="38">
        <v>110.728</v>
      </c>
      <c r="F25" s="38">
        <v>1106.719</v>
      </c>
      <c r="G25" s="38">
        <v>89.158</v>
      </c>
      <c r="H25" s="38">
        <v>0.053</v>
      </c>
    </row>
    <row r="26" spans="1:8" ht="11.25">
      <c r="A26" s="47" t="s">
        <v>21</v>
      </c>
      <c r="B26" s="38">
        <v>7406.967</v>
      </c>
      <c r="C26" s="38">
        <v>4762.105</v>
      </c>
      <c r="D26" s="38">
        <v>531.932</v>
      </c>
      <c r="E26" s="38">
        <v>35.94</v>
      </c>
      <c r="F26" s="38">
        <v>2055.441</v>
      </c>
      <c r="G26" s="38">
        <v>10.269</v>
      </c>
      <c r="H26" s="38">
        <v>11.28</v>
      </c>
    </row>
    <row r="27" spans="1:8" ht="11.25">
      <c r="A27" s="47" t="s">
        <v>22</v>
      </c>
      <c r="B27" s="38">
        <v>2692.531</v>
      </c>
      <c r="C27" s="38">
        <v>1033.421</v>
      </c>
      <c r="D27" s="38">
        <v>173.078</v>
      </c>
      <c r="E27" s="38">
        <v>83.108</v>
      </c>
      <c r="F27" s="38">
        <v>1039.868</v>
      </c>
      <c r="G27" s="38">
        <v>248.012</v>
      </c>
      <c r="H27" s="38">
        <v>65.991</v>
      </c>
    </row>
    <row r="28" spans="1:8" ht="11.25">
      <c r="A28" s="47" t="s">
        <v>23</v>
      </c>
      <c r="B28" s="38">
        <v>1529</v>
      </c>
      <c r="C28" s="38">
        <v>920</v>
      </c>
      <c r="D28" s="38">
        <v>148</v>
      </c>
      <c r="E28" s="38">
        <v>7</v>
      </c>
      <c r="F28" s="38">
        <v>340</v>
      </c>
      <c r="G28" s="38">
        <v>114</v>
      </c>
      <c r="H28" s="38">
        <v>0</v>
      </c>
    </row>
    <row r="29" spans="1:8" ht="11.25">
      <c r="A29" s="47" t="s">
        <v>24</v>
      </c>
      <c r="B29" s="38">
        <v>550</v>
      </c>
      <c r="C29" s="38">
        <v>0</v>
      </c>
      <c r="D29" s="38">
        <v>131</v>
      </c>
      <c r="E29" s="38">
        <v>0</v>
      </c>
      <c r="F29" s="38">
        <v>419</v>
      </c>
      <c r="G29" s="38">
        <v>0</v>
      </c>
      <c r="H29" s="38">
        <v>0</v>
      </c>
    </row>
    <row r="30" spans="1:8" ht="11.25">
      <c r="A30" s="47" t="s">
        <v>25</v>
      </c>
      <c r="B30" s="38">
        <v>817.63</v>
      </c>
      <c r="C30" s="38">
        <v>561.568</v>
      </c>
      <c r="D30" s="38">
        <v>98.727</v>
      </c>
      <c r="E30" s="38">
        <v>11.018</v>
      </c>
      <c r="F30" s="38">
        <v>146.317</v>
      </c>
      <c r="G30" s="38">
        <v>0</v>
      </c>
      <c r="H30" s="38">
        <v>0</v>
      </c>
    </row>
    <row r="31" spans="1:8" ht="11.25">
      <c r="A31" s="48" t="s">
        <v>26</v>
      </c>
      <c r="B31" s="49">
        <v>3357</v>
      </c>
      <c r="C31" s="49">
        <v>1132</v>
      </c>
      <c r="D31" s="49">
        <v>250</v>
      </c>
      <c r="E31" s="49">
        <v>0</v>
      </c>
      <c r="F31" s="49">
        <v>1717</v>
      </c>
      <c r="G31" s="49">
        <v>0</v>
      </c>
      <c r="H31" s="49">
        <v>0</v>
      </c>
    </row>
    <row r="32" spans="1:8" ht="11.25">
      <c r="A32" s="50" t="s">
        <v>27</v>
      </c>
      <c r="B32" s="39">
        <v>2388.825</v>
      </c>
      <c r="C32" s="39">
        <v>181.915</v>
      </c>
      <c r="D32" s="39">
        <v>536.473</v>
      </c>
      <c r="E32" s="39">
        <v>253.997</v>
      </c>
      <c r="F32" s="39">
        <v>1411.252</v>
      </c>
      <c r="G32" s="39">
        <v>5.188</v>
      </c>
      <c r="H32" s="39">
        <v>0</v>
      </c>
    </row>
    <row r="33" ht="14.25" customHeight="1">
      <c r="A33" s="23" t="s">
        <v>65</v>
      </c>
    </row>
    <row r="34" ht="11.25">
      <c r="A34" s="23" t="s">
        <v>36</v>
      </c>
    </row>
    <row r="35" ht="15" customHeight="1">
      <c r="A35" s="22" t="s">
        <v>55</v>
      </c>
    </row>
    <row r="36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33"/>
  <sheetViews>
    <sheetView showGridLines="0" zoomScalePageLayoutView="0" workbookViewId="0" topLeftCell="G1">
      <selection activeCell="I1" sqref="G1:I16384"/>
    </sheetView>
  </sheetViews>
  <sheetFormatPr defaultColWidth="9.00390625" defaultRowHeight="14.25"/>
  <cols>
    <col min="1" max="1" width="19.625" style="1" customWidth="1"/>
    <col min="2" max="2" width="24.50390625" style="1" customWidth="1"/>
    <col min="3" max="3" width="8.625" style="1" customWidth="1"/>
    <col min="4" max="4" width="18.50390625" style="1" customWidth="1"/>
    <col min="5" max="5" width="15.25390625" style="1" customWidth="1"/>
    <col min="6" max="6" width="15.125" style="1" customWidth="1"/>
    <col min="7" max="8" width="8.625" style="1" customWidth="1"/>
    <col min="9" max="9" width="13.125" style="1" customWidth="1"/>
    <col min="10" max="10" width="14.25390625" style="1" customWidth="1"/>
    <col min="11" max="11" width="12.375" style="1" customWidth="1"/>
    <col min="12" max="12" width="11.125" style="1" customWidth="1"/>
    <col min="13" max="16384" width="8.625" style="1" customWidth="1"/>
  </cols>
  <sheetData>
    <row r="1" spans="4:6" ht="11.25">
      <c r="D1" s="25" t="s">
        <v>11</v>
      </c>
      <c r="E1" s="28">
        <v>48.052</v>
      </c>
      <c r="F1" s="28">
        <v>0</v>
      </c>
    </row>
    <row r="2" spans="4:13" ht="11.25">
      <c r="D2" s="25" t="s">
        <v>12</v>
      </c>
      <c r="E2" s="28">
        <v>2856.759</v>
      </c>
      <c r="F2" s="28">
        <v>0</v>
      </c>
      <c r="M2" s="2" t="s">
        <v>54</v>
      </c>
    </row>
    <row r="3" spans="4:13" ht="11.25">
      <c r="D3" s="25" t="s">
        <v>13</v>
      </c>
      <c r="E3" s="28">
        <v>160.924</v>
      </c>
      <c r="F3" s="28">
        <v>0</v>
      </c>
      <c r="H3" s="2" t="s">
        <v>69</v>
      </c>
      <c r="M3" s="3" t="s">
        <v>33</v>
      </c>
    </row>
    <row r="4" spans="4:13" ht="12">
      <c r="D4" s="25" t="s">
        <v>14</v>
      </c>
      <c r="E4" s="28">
        <v>131.9</v>
      </c>
      <c r="F4" s="28">
        <v>0</v>
      </c>
      <c r="H4" s="3" t="s">
        <v>33</v>
      </c>
      <c r="M4" s="29" t="s">
        <v>61</v>
      </c>
    </row>
    <row r="5" spans="4:11" ht="36">
      <c r="D5" s="25" t="s">
        <v>15</v>
      </c>
      <c r="E5" s="28">
        <v>23</v>
      </c>
      <c r="F5" s="28">
        <v>0</v>
      </c>
      <c r="H5" s="8"/>
      <c r="I5" s="9" t="s">
        <v>70</v>
      </c>
      <c r="J5" s="9" t="s">
        <v>39</v>
      </c>
      <c r="K5" s="9" t="s">
        <v>48</v>
      </c>
    </row>
    <row r="6" spans="4:11" ht="12">
      <c r="D6" s="25" t="s">
        <v>17</v>
      </c>
      <c r="E6" s="28">
        <v>0</v>
      </c>
      <c r="F6" s="28">
        <v>0</v>
      </c>
      <c r="H6" s="17" t="s">
        <v>8</v>
      </c>
      <c r="I6" s="5">
        <v>3758.006</v>
      </c>
      <c r="J6" s="5">
        <v>0</v>
      </c>
      <c r="K6" s="10">
        <v>0</v>
      </c>
    </row>
    <row r="7" spans="4:11" ht="12">
      <c r="D7" s="25" t="s">
        <v>18</v>
      </c>
      <c r="E7" s="28">
        <v>96.331</v>
      </c>
      <c r="F7" s="28">
        <v>0</v>
      </c>
      <c r="H7" s="14" t="s">
        <v>17</v>
      </c>
      <c r="I7" s="6">
        <v>1456</v>
      </c>
      <c r="J7" s="6">
        <v>0</v>
      </c>
      <c r="K7" s="11">
        <v>0</v>
      </c>
    </row>
    <row r="8" spans="4:11" ht="12">
      <c r="D8" s="25" t="s">
        <v>19</v>
      </c>
      <c r="E8" s="28">
        <v>1844</v>
      </c>
      <c r="F8" s="28">
        <v>0</v>
      </c>
      <c r="H8" s="14" t="s">
        <v>21</v>
      </c>
      <c r="I8" s="6">
        <v>7406.967</v>
      </c>
      <c r="J8" s="6">
        <v>0</v>
      </c>
      <c r="K8" s="11">
        <v>0</v>
      </c>
    </row>
    <row r="9" spans="4:11" ht="12">
      <c r="D9" s="25" t="s">
        <v>20</v>
      </c>
      <c r="E9" s="28">
        <v>0</v>
      </c>
      <c r="F9" s="28">
        <v>296.3</v>
      </c>
      <c r="H9" s="14" t="s">
        <v>25</v>
      </c>
      <c r="I9" s="6">
        <v>817.63</v>
      </c>
      <c r="J9" s="6">
        <v>0</v>
      </c>
      <c r="K9" s="11">
        <v>0</v>
      </c>
    </row>
    <row r="10" spans="4:11" ht="12">
      <c r="D10" s="25" t="s">
        <v>21</v>
      </c>
      <c r="E10" s="28">
        <v>0</v>
      </c>
      <c r="F10" s="28">
        <v>0</v>
      </c>
      <c r="H10" s="14" t="s">
        <v>26</v>
      </c>
      <c r="I10" s="6">
        <v>3357</v>
      </c>
      <c r="J10" s="6">
        <v>0</v>
      </c>
      <c r="K10" s="11">
        <v>0</v>
      </c>
    </row>
    <row r="11" spans="4:11" ht="12">
      <c r="D11" s="25" t="s">
        <v>22</v>
      </c>
      <c r="E11" s="28">
        <v>528.269</v>
      </c>
      <c r="F11" s="28">
        <v>0</v>
      </c>
      <c r="H11" s="14" t="s">
        <v>10</v>
      </c>
      <c r="I11" s="6">
        <v>16982</v>
      </c>
      <c r="J11" s="6">
        <v>213</v>
      </c>
      <c r="K11" s="11">
        <v>0.01238732189589997</v>
      </c>
    </row>
    <row r="12" spans="4:11" ht="12">
      <c r="D12" s="25" t="s">
        <v>23</v>
      </c>
      <c r="E12" s="28">
        <v>450</v>
      </c>
      <c r="F12" s="28">
        <v>0</v>
      </c>
      <c r="H12" s="14" t="s">
        <v>9</v>
      </c>
      <c r="I12" s="6">
        <v>14064</v>
      </c>
      <c r="J12" s="6">
        <v>276</v>
      </c>
      <c r="K12" s="11">
        <v>0.019246861924686193</v>
      </c>
    </row>
    <row r="13" spans="4:11" ht="12">
      <c r="D13" s="25" t="s">
        <v>24</v>
      </c>
      <c r="E13" s="28">
        <v>138</v>
      </c>
      <c r="F13" s="28">
        <v>0</v>
      </c>
      <c r="H13" s="14" t="s">
        <v>15</v>
      </c>
      <c r="I13" s="6">
        <v>597.6</v>
      </c>
      <c r="J13" s="6">
        <v>23</v>
      </c>
      <c r="K13" s="11">
        <v>0.03706090879793748</v>
      </c>
    </row>
    <row r="14" spans="4:11" ht="12">
      <c r="D14" s="25" t="s">
        <v>25</v>
      </c>
      <c r="E14" s="28">
        <v>0</v>
      </c>
      <c r="F14" s="28">
        <v>0</v>
      </c>
      <c r="H14" s="14" t="s">
        <v>32</v>
      </c>
      <c r="I14" s="6">
        <v>23423.338</v>
      </c>
      <c r="J14" s="6">
        <v>1057.839</v>
      </c>
      <c r="K14" s="11">
        <v>0.04321029989693714</v>
      </c>
    </row>
    <row r="15" spans="4:11" ht="12">
      <c r="D15" s="25" t="s">
        <v>26</v>
      </c>
      <c r="E15" s="28">
        <v>0</v>
      </c>
      <c r="F15" s="28">
        <v>0</v>
      </c>
      <c r="H15" s="14" t="s">
        <v>11</v>
      </c>
      <c r="I15" s="6">
        <v>621.912</v>
      </c>
      <c r="J15" s="6">
        <v>48.052</v>
      </c>
      <c r="K15" s="11">
        <v>0.07172325677200565</v>
      </c>
    </row>
    <row r="16" spans="4:11" ht="12">
      <c r="D16" s="25" t="s">
        <v>27</v>
      </c>
      <c r="E16" s="28">
        <v>365.243</v>
      </c>
      <c r="F16" s="27">
        <v>0</v>
      </c>
      <c r="H16" s="14" t="s">
        <v>4</v>
      </c>
      <c r="I16" s="6">
        <v>1305</v>
      </c>
      <c r="J16" s="6">
        <v>115</v>
      </c>
      <c r="K16" s="11">
        <v>0.08098591549295775</v>
      </c>
    </row>
    <row r="17" spans="8:11" ht="12">
      <c r="H17" s="14" t="s">
        <v>20</v>
      </c>
      <c r="I17" s="6">
        <v>2677.75</v>
      </c>
      <c r="J17" s="6">
        <v>296.3</v>
      </c>
      <c r="K17" s="11">
        <v>0.0996284527832417</v>
      </c>
    </row>
    <row r="18" spans="8:11" ht="12">
      <c r="H18" s="14" t="s">
        <v>3</v>
      </c>
      <c r="I18" s="6">
        <v>1684</v>
      </c>
      <c r="J18" s="6">
        <v>302</v>
      </c>
      <c r="K18" s="11">
        <v>0.15206445115810674</v>
      </c>
    </row>
    <row r="19" spans="8:11" ht="12">
      <c r="H19" s="14" t="s">
        <v>27</v>
      </c>
      <c r="I19" s="6">
        <v>2023.5819999999999</v>
      </c>
      <c r="J19" s="6">
        <v>365.243</v>
      </c>
      <c r="K19" s="11">
        <v>0.1528965076972989</v>
      </c>
    </row>
    <row r="20" spans="8:11" ht="12">
      <c r="H20" s="14" t="s">
        <v>22</v>
      </c>
      <c r="I20" s="6">
        <v>2164.2619999999997</v>
      </c>
      <c r="J20" s="6">
        <v>528.269</v>
      </c>
      <c r="K20" s="11">
        <v>0.1961979267833871</v>
      </c>
    </row>
    <row r="21" spans="8:11" ht="12">
      <c r="H21" s="14" t="s">
        <v>2</v>
      </c>
      <c r="I21" s="6">
        <v>770.6070000000001</v>
      </c>
      <c r="J21" s="6">
        <v>191.511</v>
      </c>
      <c r="K21" s="11">
        <v>0.1990514676993882</v>
      </c>
    </row>
    <row r="22" spans="8:11" ht="12">
      <c r="H22" s="14" t="s">
        <v>7</v>
      </c>
      <c r="I22" s="6">
        <v>1135.56</v>
      </c>
      <c r="J22" s="6">
        <v>346.265</v>
      </c>
      <c r="K22" s="11">
        <v>0.2336746916808665</v>
      </c>
    </row>
    <row r="23" spans="8:11" ht="12">
      <c r="H23" s="14" t="s">
        <v>12</v>
      </c>
      <c r="I23" s="6">
        <v>8938.376</v>
      </c>
      <c r="J23" s="6">
        <v>2856.759</v>
      </c>
      <c r="K23" s="11">
        <v>0.2421980757320709</v>
      </c>
    </row>
    <row r="24" spans="8:11" ht="12">
      <c r="H24" s="14" t="s">
        <v>24</v>
      </c>
      <c r="I24" s="6">
        <v>412</v>
      </c>
      <c r="J24" s="6">
        <v>138</v>
      </c>
      <c r="K24" s="11">
        <v>0.2509090909090909</v>
      </c>
    </row>
    <row r="25" spans="8:11" ht="12">
      <c r="H25" s="14" t="s">
        <v>13</v>
      </c>
      <c r="I25" s="6">
        <v>400.525</v>
      </c>
      <c r="J25" s="6">
        <v>160.924</v>
      </c>
      <c r="K25" s="11">
        <v>0.28662264960842393</v>
      </c>
    </row>
    <row r="26" spans="8:11" ht="12">
      <c r="H26" s="14" t="s">
        <v>23</v>
      </c>
      <c r="I26" s="6">
        <v>1079</v>
      </c>
      <c r="J26" s="6">
        <v>450</v>
      </c>
      <c r="K26" s="11">
        <v>0.2943100065402224</v>
      </c>
    </row>
    <row r="27" spans="8:11" ht="12">
      <c r="H27" s="14" t="s">
        <v>14</v>
      </c>
      <c r="I27" s="6">
        <v>230.915</v>
      </c>
      <c r="J27" s="6">
        <v>131.9</v>
      </c>
      <c r="K27" s="11">
        <v>0.3635461598886485</v>
      </c>
    </row>
    <row r="28" spans="8:11" ht="12">
      <c r="H28" s="14" t="s">
        <v>19</v>
      </c>
      <c r="I28" s="6">
        <v>2092</v>
      </c>
      <c r="J28" s="6">
        <v>1844</v>
      </c>
      <c r="K28" s="11">
        <v>0.4684959349593496</v>
      </c>
    </row>
    <row r="29" spans="8:11" ht="12">
      <c r="H29" s="14" t="s">
        <v>6</v>
      </c>
      <c r="I29" s="6">
        <v>126</v>
      </c>
      <c r="J29" s="6">
        <v>130</v>
      </c>
      <c r="K29" s="11">
        <v>0.5078125</v>
      </c>
    </row>
    <row r="30" spans="8:11" ht="12">
      <c r="H30" s="14" t="s">
        <v>1</v>
      </c>
      <c r="I30" s="6">
        <v>1615.8000000000002</v>
      </c>
      <c r="J30" s="6">
        <v>2936.5</v>
      </c>
      <c r="K30" s="11">
        <v>0.645058541835995</v>
      </c>
    </row>
    <row r="31" spans="8:11" ht="12">
      <c r="H31" s="14" t="s">
        <v>18</v>
      </c>
      <c r="I31" s="6">
        <v>22.00399999999999</v>
      </c>
      <c r="J31" s="6">
        <v>96.331</v>
      </c>
      <c r="K31" s="11">
        <v>0.8140533231926311</v>
      </c>
    </row>
    <row r="32" spans="8:11" ht="12">
      <c r="H32" s="15" t="s">
        <v>16</v>
      </c>
      <c r="I32" s="7">
        <v>54.50199999999995</v>
      </c>
      <c r="J32" s="7">
        <v>782.235</v>
      </c>
      <c r="K32" s="12">
        <v>0.934863642936789</v>
      </c>
    </row>
    <row r="33" spans="8:11" ht="12">
      <c r="H33" s="29" t="s">
        <v>61</v>
      </c>
      <c r="I33" s="6"/>
      <c r="J33" s="6"/>
      <c r="K33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7"/>
  <sheetViews>
    <sheetView showGridLines="0" zoomScalePageLayoutView="0" workbookViewId="0" topLeftCell="A1">
      <selection activeCell="C55" sqref="C55"/>
    </sheetView>
  </sheetViews>
  <sheetFormatPr defaultColWidth="9.00390625" defaultRowHeight="14.25"/>
  <cols>
    <col min="1" max="5" width="8.625" style="1" customWidth="1"/>
    <col min="6" max="6" width="20.50390625" style="1" customWidth="1"/>
    <col min="7" max="7" width="35.875" style="1" customWidth="1"/>
    <col min="8" max="16384" width="8.625" style="1" customWidth="1"/>
  </cols>
  <sheetData>
    <row r="2" spans="2:4" ht="11.25">
      <c r="B2" s="1" t="s">
        <v>51</v>
      </c>
      <c r="D2" s="1" t="s">
        <v>49</v>
      </c>
    </row>
    <row r="3" spans="2:4" ht="11.25">
      <c r="B3" s="1" t="s">
        <v>52</v>
      </c>
      <c r="D3" s="1" t="s">
        <v>50</v>
      </c>
    </row>
    <row r="4" spans="1:4" ht="120" customHeight="1">
      <c r="A4" s="16" t="s">
        <v>37</v>
      </c>
      <c r="B4" s="16" t="s">
        <v>40</v>
      </c>
      <c r="C4" s="16" t="s">
        <v>41</v>
      </c>
      <c r="D4" s="16" t="s">
        <v>42</v>
      </c>
    </row>
    <row r="5" spans="1:4" ht="11.25">
      <c r="A5" s="25" t="s">
        <v>1</v>
      </c>
      <c r="B5" s="30">
        <v>2</v>
      </c>
      <c r="C5" s="30">
        <v>104</v>
      </c>
      <c r="D5" s="30">
        <v>1</v>
      </c>
    </row>
    <row r="6" spans="1:4" ht="11.25">
      <c r="A6" s="25" t="s">
        <v>2</v>
      </c>
      <c r="B6" s="30">
        <v>2</v>
      </c>
      <c r="C6" s="30">
        <v>78</v>
      </c>
      <c r="D6" s="30">
        <v>1</v>
      </c>
    </row>
    <row r="7" spans="1:4" ht="11.25">
      <c r="A7" s="25" t="s">
        <v>3</v>
      </c>
      <c r="B7" s="30">
        <v>2</v>
      </c>
      <c r="C7" s="30">
        <v>83</v>
      </c>
      <c r="D7" s="30">
        <v>1</v>
      </c>
    </row>
    <row r="8" spans="1:4" ht="11.25">
      <c r="A8" s="25" t="s">
        <v>4</v>
      </c>
      <c r="B8" s="30">
        <v>2</v>
      </c>
      <c r="C8" s="30">
        <v>74</v>
      </c>
      <c r="D8" s="30">
        <v>2</v>
      </c>
    </row>
    <row r="9" spans="1:4" ht="11.25">
      <c r="A9" s="25" t="s">
        <v>5</v>
      </c>
      <c r="B9" s="30">
        <v>2</v>
      </c>
      <c r="C9" s="30">
        <v>92</v>
      </c>
      <c r="D9" s="30">
        <v>1</v>
      </c>
    </row>
    <row r="10" spans="1:4" ht="11.25">
      <c r="A10" s="25" t="s">
        <v>6</v>
      </c>
      <c r="B10" s="30">
        <v>2</v>
      </c>
      <c r="C10" s="30">
        <v>81</v>
      </c>
      <c r="D10" s="30">
        <v>2</v>
      </c>
    </row>
    <row r="11" spans="1:4" ht="11.25">
      <c r="A11" s="25" t="s">
        <v>7</v>
      </c>
      <c r="B11" s="30">
        <v>2</v>
      </c>
      <c r="C11" s="30">
        <v>77</v>
      </c>
      <c r="D11" s="30">
        <v>1</v>
      </c>
    </row>
    <row r="12" spans="1:4" ht="11.25">
      <c r="A12" s="25" t="s">
        <v>8</v>
      </c>
      <c r="B12" s="30">
        <v>2</v>
      </c>
      <c r="C12" s="30">
        <v>105</v>
      </c>
      <c r="D12" s="30">
        <v>1</v>
      </c>
    </row>
    <row r="13" spans="1:4" ht="11.25">
      <c r="A13" s="25" t="s">
        <v>9</v>
      </c>
      <c r="B13" s="30">
        <v>1</v>
      </c>
      <c r="C13" s="30">
        <v>99</v>
      </c>
      <c r="D13" s="30">
        <v>1</v>
      </c>
    </row>
    <row r="14" spans="1:4" ht="11.25">
      <c r="A14" s="25" t="s">
        <v>10</v>
      </c>
      <c r="B14" s="30">
        <v>2</v>
      </c>
      <c r="C14" s="30">
        <v>87</v>
      </c>
      <c r="D14" s="30">
        <v>1</v>
      </c>
    </row>
    <row r="15" spans="1:4" ht="11.25">
      <c r="A15" s="25" t="s">
        <v>11</v>
      </c>
      <c r="B15" s="30">
        <v>2</v>
      </c>
      <c r="C15" s="30">
        <v>92</v>
      </c>
      <c r="D15" s="30">
        <v>1</v>
      </c>
    </row>
    <row r="16" spans="1:4" ht="11.25">
      <c r="A16" s="25" t="s">
        <v>12</v>
      </c>
      <c r="B16" s="30">
        <v>1</v>
      </c>
      <c r="C16" s="30">
        <v>91</v>
      </c>
      <c r="D16" s="30">
        <v>1</v>
      </c>
    </row>
    <row r="17" spans="1:4" ht="11.25">
      <c r="A17" s="25" t="s">
        <v>13</v>
      </c>
      <c r="B17" s="30">
        <v>2</v>
      </c>
      <c r="C17" s="30">
        <v>87</v>
      </c>
      <c r="D17" s="30">
        <v>1</v>
      </c>
    </row>
    <row r="18" spans="1:4" ht="11.25">
      <c r="A18" s="25" t="s">
        <v>14</v>
      </c>
      <c r="B18" s="30">
        <v>2</v>
      </c>
      <c r="C18" s="30">
        <v>87</v>
      </c>
      <c r="D18" s="30">
        <v>1</v>
      </c>
    </row>
    <row r="19" spans="1:4" ht="11.25">
      <c r="A19" s="25" t="s">
        <v>15</v>
      </c>
      <c r="B19" s="30">
        <v>1</v>
      </c>
      <c r="C19" s="30">
        <v>96</v>
      </c>
      <c r="D19" s="30">
        <v>1</v>
      </c>
    </row>
    <row r="20" spans="1:4" ht="11.25">
      <c r="A20" s="25" t="s">
        <v>16</v>
      </c>
      <c r="B20" s="30">
        <v>2</v>
      </c>
      <c r="C20" s="30">
        <v>94</v>
      </c>
      <c r="D20" s="30">
        <v>1</v>
      </c>
    </row>
    <row r="21" spans="1:4" ht="11.25">
      <c r="A21" s="25" t="s">
        <v>17</v>
      </c>
      <c r="B21" s="30">
        <v>2</v>
      </c>
      <c r="C21" s="30">
        <v>90</v>
      </c>
      <c r="D21" s="30">
        <v>1</v>
      </c>
    </row>
    <row r="22" spans="1:4" ht="11.25">
      <c r="A22" s="25" t="s">
        <v>18</v>
      </c>
      <c r="B22" s="30">
        <v>2</v>
      </c>
      <c r="C22" s="30">
        <v>100</v>
      </c>
      <c r="D22" s="30">
        <v>1</v>
      </c>
    </row>
    <row r="23" spans="1:4" ht="11.25">
      <c r="A23" s="25" t="s">
        <v>19</v>
      </c>
      <c r="B23" s="30">
        <v>2</v>
      </c>
      <c r="C23" s="30">
        <v>79</v>
      </c>
      <c r="D23" s="30">
        <v>2</v>
      </c>
    </row>
    <row r="24" spans="1:4" ht="11.25">
      <c r="A24" s="25" t="s">
        <v>20</v>
      </c>
      <c r="B24" s="30">
        <v>2</v>
      </c>
      <c r="C24" s="30">
        <v>93</v>
      </c>
      <c r="D24" s="30">
        <v>1</v>
      </c>
    </row>
    <row r="25" spans="1:4" ht="11.25">
      <c r="A25" s="25" t="s">
        <v>21</v>
      </c>
      <c r="B25" s="30">
        <v>2</v>
      </c>
      <c r="C25" s="30">
        <v>91</v>
      </c>
      <c r="D25" s="30">
        <v>1</v>
      </c>
    </row>
    <row r="26" spans="1:4" ht="11.25">
      <c r="A26" s="25" t="s">
        <v>22</v>
      </c>
      <c r="B26" s="30">
        <v>2</v>
      </c>
      <c r="C26" s="30">
        <v>92</v>
      </c>
      <c r="D26" s="30">
        <v>1</v>
      </c>
    </row>
    <row r="27" spans="1:4" ht="11.25">
      <c r="A27" s="25" t="s">
        <v>23</v>
      </c>
      <c r="B27" s="30">
        <v>2</v>
      </c>
      <c r="C27" s="30">
        <v>84</v>
      </c>
      <c r="D27" s="30">
        <v>1</v>
      </c>
    </row>
    <row r="28" spans="1:4" ht="11.25">
      <c r="A28" s="25" t="s">
        <v>24</v>
      </c>
      <c r="B28" s="30">
        <v>2</v>
      </c>
      <c r="C28" s="30">
        <v>98</v>
      </c>
      <c r="D28" s="30">
        <v>1</v>
      </c>
    </row>
    <row r="29" spans="1:4" ht="11.25">
      <c r="A29" s="25" t="s">
        <v>25</v>
      </c>
      <c r="B29" s="30">
        <v>2</v>
      </c>
      <c r="C29" s="30">
        <v>96</v>
      </c>
      <c r="D29" s="30">
        <v>1</v>
      </c>
    </row>
    <row r="30" spans="1:4" ht="11.25">
      <c r="A30" s="25" t="s">
        <v>26</v>
      </c>
      <c r="B30" s="30">
        <v>2</v>
      </c>
      <c r="C30" s="30">
        <v>148</v>
      </c>
      <c r="D30" s="30">
        <v>1</v>
      </c>
    </row>
    <row r="31" spans="1:4" ht="11.25">
      <c r="A31" s="25" t="s">
        <v>27</v>
      </c>
      <c r="B31" s="30">
        <v>2</v>
      </c>
      <c r="C31" s="30">
        <v>102</v>
      </c>
      <c r="D31" s="30">
        <v>1</v>
      </c>
    </row>
    <row r="35" spans="6:7" ht="38.25" customHeight="1">
      <c r="F35" s="60" t="s">
        <v>68</v>
      </c>
      <c r="G35" s="60"/>
    </row>
    <row r="36" ht="12">
      <c r="F36" s="42" t="s">
        <v>67</v>
      </c>
    </row>
    <row r="37" spans="6:7" ht="31.5" customHeight="1">
      <c r="F37" s="52"/>
      <c r="G37" s="52" t="s">
        <v>63</v>
      </c>
    </row>
    <row r="38" spans="6:7" ht="11.25">
      <c r="F38" s="46" t="s">
        <v>26</v>
      </c>
      <c r="G38" s="53">
        <v>147</v>
      </c>
    </row>
    <row r="39" spans="6:7" ht="13.5" customHeight="1">
      <c r="F39" s="47" t="s">
        <v>8</v>
      </c>
      <c r="G39" s="54">
        <v>112</v>
      </c>
    </row>
    <row r="40" spans="6:7" ht="11.25">
      <c r="F40" s="47" t="s">
        <v>1</v>
      </c>
      <c r="G40" s="54">
        <v>104</v>
      </c>
    </row>
    <row r="41" spans="6:7" ht="11.25">
      <c r="F41" s="47" t="s">
        <v>27</v>
      </c>
      <c r="G41" s="54">
        <v>103</v>
      </c>
    </row>
    <row r="42" spans="6:7" ht="11.25">
      <c r="F42" s="47" t="s">
        <v>18</v>
      </c>
      <c r="G42" s="54">
        <v>100</v>
      </c>
    </row>
    <row r="43" spans="6:7" ht="11.25">
      <c r="F43" s="47" t="s">
        <v>14</v>
      </c>
      <c r="G43" s="54">
        <v>98</v>
      </c>
    </row>
    <row r="44" spans="6:7" ht="11.25">
      <c r="F44" s="47" t="s">
        <v>15</v>
      </c>
      <c r="G44" s="54">
        <v>96</v>
      </c>
    </row>
    <row r="45" spans="6:7" ht="11.25">
      <c r="F45" s="47" t="s">
        <v>25</v>
      </c>
      <c r="G45" s="54">
        <v>96</v>
      </c>
    </row>
    <row r="46" spans="6:7" ht="11.25">
      <c r="F46" s="47" t="s">
        <v>24</v>
      </c>
      <c r="G46" s="54">
        <v>95</v>
      </c>
    </row>
    <row r="47" spans="6:7" ht="11.25">
      <c r="F47" s="47" t="s">
        <v>22</v>
      </c>
      <c r="G47" s="54">
        <v>94</v>
      </c>
    </row>
    <row r="48" spans="6:7" ht="11.25">
      <c r="F48" s="47" t="s">
        <v>16</v>
      </c>
      <c r="G48" s="54">
        <v>93</v>
      </c>
    </row>
    <row r="49" spans="6:7" ht="11.25">
      <c r="F49" s="47" t="s">
        <v>17</v>
      </c>
      <c r="G49" s="54">
        <v>93</v>
      </c>
    </row>
    <row r="50" spans="6:7" ht="11.25">
      <c r="F50" s="47" t="s">
        <v>20</v>
      </c>
      <c r="G50" s="54">
        <v>93</v>
      </c>
    </row>
    <row r="51" spans="6:7" ht="11.25">
      <c r="F51" s="47" t="s">
        <v>32</v>
      </c>
      <c r="G51" s="54">
        <v>92</v>
      </c>
    </row>
    <row r="52" spans="6:7" ht="11.25">
      <c r="F52" s="47" t="s">
        <v>9</v>
      </c>
      <c r="G52" s="54">
        <v>92</v>
      </c>
    </row>
    <row r="53" spans="6:7" ht="11.25">
      <c r="F53" s="47" t="s">
        <v>11</v>
      </c>
      <c r="G53" s="54">
        <v>92</v>
      </c>
    </row>
    <row r="54" spans="6:7" ht="11.25">
      <c r="F54" s="47" t="s">
        <v>6</v>
      </c>
      <c r="G54" s="54">
        <v>91</v>
      </c>
    </row>
    <row r="55" spans="6:7" ht="11.25">
      <c r="F55" s="47" t="s">
        <v>12</v>
      </c>
      <c r="G55" s="54">
        <v>90</v>
      </c>
    </row>
    <row r="56" spans="6:7" ht="11.25">
      <c r="F56" s="47" t="s">
        <v>10</v>
      </c>
      <c r="G56" s="55">
        <v>88</v>
      </c>
    </row>
    <row r="57" spans="6:7" ht="11.25">
      <c r="F57" s="47" t="s">
        <v>13</v>
      </c>
      <c r="G57" s="55">
        <v>88</v>
      </c>
    </row>
    <row r="58" spans="6:7" ht="11.25">
      <c r="F58" s="47" t="s">
        <v>21</v>
      </c>
      <c r="G58" s="55">
        <v>88</v>
      </c>
    </row>
    <row r="59" spans="6:7" ht="11.25">
      <c r="F59" s="47" t="s">
        <v>23</v>
      </c>
      <c r="G59" s="55">
        <v>87</v>
      </c>
    </row>
    <row r="60" spans="6:7" ht="11.25">
      <c r="F60" s="47" t="s">
        <v>3</v>
      </c>
      <c r="G60" s="55">
        <v>82</v>
      </c>
    </row>
    <row r="61" spans="6:7" ht="11.25">
      <c r="F61" s="47" t="s">
        <v>7</v>
      </c>
      <c r="G61" s="55">
        <v>77</v>
      </c>
    </row>
    <row r="62" spans="6:7" ht="11.25">
      <c r="F62" s="50" t="s">
        <v>2</v>
      </c>
      <c r="G62" s="56">
        <v>74</v>
      </c>
    </row>
    <row r="63" spans="6:7" ht="11.25">
      <c r="F63" s="51"/>
      <c r="G63" s="51" t="s">
        <v>72</v>
      </c>
    </row>
    <row r="64" spans="6:7" ht="11.25">
      <c r="F64" s="57" t="s">
        <v>19</v>
      </c>
      <c r="G64" s="58">
        <v>74</v>
      </c>
    </row>
    <row r="65" spans="6:7" ht="12" customHeight="1">
      <c r="F65" s="50" t="s">
        <v>4</v>
      </c>
      <c r="G65" s="59">
        <v>73</v>
      </c>
    </row>
    <row r="66" ht="11.25">
      <c r="F66" s="36" t="s">
        <v>66</v>
      </c>
    </row>
    <row r="67" ht="12">
      <c r="F67" s="29" t="s">
        <v>58</v>
      </c>
    </row>
  </sheetData>
  <sheetProtection/>
  <mergeCells count="1">
    <mergeCell ref="F35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7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4" width="10.00390625" style="1" bestFit="1" customWidth="1"/>
    <col min="5" max="6" width="8.75390625" style="1" bestFit="1" customWidth="1"/>
    <col min="7" max="16384" width="8.625" style="1" customWidth="1"/>
  </cols>
  <sheetData>
    <row r="2" ht="11.25">
      <c r="H2" s="2" t="s">
        <v>60</v>
      </c>
    </row>
    <row r="3" spans="1:15" ht="25.5" customHeight="1">
      <c r="A3" s="21"/>
      <c r="B3" s="4" t="s">
        <v>45</v>
      </c>
      <c r="C3" s="4" t="s">
        <v>46</v>
      </c>
      <c r="D3" s="4" t="s">
        <v>59</v>
      </c>
      <c r="H3" s="3" t="s">
        <v>44</v>
      </c>
      <c r="O3" s="22"/>
    </row>
    <row r="4" spans="1:4" ht="16.5" customHeight="1">
      <c r="A4" s="18" t="s">
        <v>32</v>
      </c>
      <c r="B4" s="19">
        <v>24481.177</v>
      </c>
      <c r="C4" s="19">
        <v>8674.103</v>
      </c>
      <c r="D4" s="20">
        <v>0.261620562396095</v>
      </c>
    </row>
    <row r="5" spans="1:4" ht="12">
      <c r="A5" s="18" t="s">
        <v>10</v>
      </c>
      <c r="B5" s="19">
        <v>17195</v>
      </c>
      <c r="C5" s="19">
        <v>4623</v>
      </c>
      <c r="D5" s="20">
        <v>0.2118892657438812</v>
      </c>
    </row>
    <row r="6" spans="1:4" ht="12">
      <c r="A6" s="18" t="s">
        <v>12</v>
      </c>
      <c r="B6" s="19">
        <v>11795.135</v>
      </c>
      <c r="C6" s="19">
        <v>6530.513</v>
      </c>
      <c r="D6" s="20">
        <v>0.35635918577067505</v>
      </c>
    </row>
    <row r="7" spans="1:4" ht="12">
      <c r="A7" s="18" t="s">
        <v>19</v>
      </c>
      <c r="B7" s="19">
        <v>3936</v>
      </c>
      <c r="C7" s="19">
        <v>12747</v>
      </c>
      <c r="D7" s="20">
        <v>0.7640712102139903</v>
      </c>
    </row>
    <row r="8" spans="1:4" ht="12">
      <c r="A8" s="18" t="s">
        <v>9</v>
      </c>
      <c r="B8" s="19">
        <v>14340</v>
      </c>
      <c r="C8" s="19">
        <v>903</v>
      </c>
      <c r="D8" s="20">
        <v>0.05924030702617595</v>
      </c>
    </row>
    <row r="9" spans="1:4" ht="12">
      <c r="A9" s="18" t="s">
        <v>21</v>
      </c>
      <c r="B9" s="19">
        <v>7406.967</v>
      </c>
      <c r="C9" s="19">
        <v>2698.894</v>
      </c>
      <c r="D9" s="20">
        <v>0.26706225229102204</v>
      </c>
    </row>
    <row r="10" spans="1:4" ht="12">
      <c r="A10" s="18" t="s">
        <v>1</v>
      </c>
      <c r="B10" s="19">
        <v>4552.3</v>
      </c>
      <c r="C10" s="19">
        <v>4095</v>
      </c>
      <c r="D10" s="20">
        <v>0.4735582204850069</v>
      </c>
    </row>
    <row r="11" spans="1:4" ht="12">
      <c r="A11" s="18" t="s">
        <v>27</v>
      </c>
      <c r="B11" s="19">
        <v>2388.825</v>
      </c>
      <c r="C11" s="19">
        <v>3549.57</v>
      </c>
      <c r="D11" s="20">
        <v>0.5977322155228811</v>
      </c>
    </row>
    <row r="12" spans="1:4" ht="12">
      <c r="A12" s="18" t="s">
        <v>26</v>
      </c>
      <c r="B12" s="19">
        <v>3357</v>
      </c>
      <c r="C12" s="19">
        <v>1844</v>
      </c>
      <c r="D12" s="20">
        <v>0.3545472024610652</v>
      </c>
    </row>
    <row r="13" spans="1:4" ht="12">
      <c r="A13" s="18" t="s">
        <v>8</v>
      </c>
      <c r="B13" s="19">
        <v>3758.006</v>
      </c>
      <c r="C13" s="19">
        <v>590.877</v>
      </c>
      <c r="D13" s="20">
        <v>0.13586868168216987</v>
      </c>
    </row>
    <row r="14" spans="1:4" ht="12">
      <c r="A14" s="18" t="s">
        <v>20</v>
      </c>
      <c r="B14" s="19">
        <v>2974.05</v>
      </c>
      <c r="C14" s="19">
        <v>371.674</v>
      </c>
      <c r="D14" s="20">
        <v>0.11108925900642132</v>
      </c>
    </row>
    <row r="15" spans="1:4" ht="12">
      <c r="A15" s="18" t="s">
        <v>22</v>
      </c>
      <c r="B15" s="19">
        <v>2692.531</v>
      </c>
      <c r="C15" s="19">
        <v>616.697</v>
      </c>
      <c r="D15" s="20">
        <v>0.1863567575277376</v>
      </c>
    </row>
    <row r="16" spans="1:4" ht="12">
      <c r="A16" s="18" t="s">
        <v>4</v>
      </c>
      <c r="B16" s="19">
        <v>1420</v>
      </c>
      <c r="C16" s="19">
        <v>1758</v>
      </c>
      <c r="D16" s="20">
        <v>0.5531780994336061</v>
      </c>
    </row>
    <row r="17" spans="1:4" ht="12">
      <c r="A17" s="18" t="s">
        <v>17</v>
      </c>
      <c r="B17" s="19">
        <v>1456</v>
      </c>
      <c r="C17" s="19">
        <v>1204</v>
      </c>
      <c r="D17" s="20">
        <v>0.45263157894736844</v>
      </c>
    </row>
    <row r="18" spans="1:4" ht="12">
      <c r="A18" s="18" t="s">
        <v>3</v>
      </c>
      <c r="B18" s="19">
        <v>1986</v>
      </c>
      <c r="C18" s="19">
        <v>662</v>
      </c>
      <c r="D18" s="20">
        <v>0.25</v>
      </c>
    </row>
    <row r="19" spans="1:4" ht="12">
      <c r="A19" s="18" t="s">
        <v>23</v>
      </c>
      <c r="B19" s="19">
        <v>1529</v>
      </c>
      <c r="C19" s="19">
        <v>505</v>
      </c>
      <c r="D19" s="20">
        <v>0.24827925270403148</v>
      </c>
    </row>
    <row r="20" spans="1:4" ht="12">
      <c r="A20" s="18" t="s">
        <v>7</v>
      </c>
      <c r="B20" s="19">
        <v>1481.825</v>
      </c>
      <c r="C20" s="19">
        <v>493.044</v>
      </c>
      <c r="D20" s="20">
        <v>0.24965909131187938</v>
      </c>
    </row>
    <row r="21" spans="1:4" ht="12">
      <c r="A21" s="18" t="s">
        <v>2</v>
      </c>
      <c r="B21" s="19">
        <v>962.118</v>
      </c>
      <c r="C21" s="19">
        <v>645.477</v>
      </c>
      <c r="D21" s="20">
        <v>0.4015171731686152</v>
      </c>
    </row>
    <row r="22" spans="1:4" ht="12">
      <c r="A22" s="18" t="s">
        <v>11</v>
      </c>
      <c r="B22" s="19">
        <v>669.964</v>
      </c>
      <c r="C22" s="19">
        <v>918.891</v>
      </c>
      <c r="D22" s="20">
        <v>0.5783353421174368</v>
      </c>
    </row>
    <row r="23" spans="1:4" ht="12">
      <c r="A23" s="18" t="s">
        <v>25</v>
      </c>
      <c r="B23" s="19">
        <v>817.63</v>
      </c>
      <c r="C23" s="19">
        <v>489.911</v>
      </c>
      <c r="D23" s="20">
        <v>0.3746811763455219</v>
      </c>
    </row>
    <row r="24" spans="1:4" ht="12">
      <c r="A24" s="18" t="s">
        <v>15</v>
      </c>
      <c r="B24" s="19">
        <v>620.6</v>
      </c>
      <c r="C24" s="19">
        <v>510.8</v>
      </c>
      <c r="D24" s="20">
        <v>0.4514760473749337</v>
      </c>
    </row>
    <row r="25" spans="1:4" ht="12">
      <c r="A25" s="18" t="s">
        <v>16</v>
      </c>
      <c r="B25" s="19">
        <v>836.737</v>
      </c>
      <c r="C25" s="19">
        <v>46.411</v>
      </c>
      <c r="D25" s="20">
        <v>0.052551780675492675</v>
      </c>
    </row>
    <row r="26" spans="1:4" ht="12">
      <c r="A26" s="18" t="s">
        <v>24</v>
      </c>
      <c r="B26" s="19">
        <v>550</v>
      </c>
      <c r="C26" s="19">
        <v>222</v>
      </c>
      <c r="D26" s="20">
        <v>0.28756476683937826</v>
      </c>
    </row>
    <row r="27" spans="1:4" ht="12">
      <c r="A27" s="18" t="s">
        <v>13</v>
      </c>
      <c r="B27" s="19">
        <v>561.449</v>
      </c>
      <c r="C27" s="19">
        <v>33.282</v>
      </c>
      <c r="D27" s="20">
        <v>0.05596143466542016</v>
      </c>
    </row>
    <row r="28" spans="1:4" ht="12">
      <c r="A28" s="18" t="s">
        <v>14</v>
      </c>
      <c r="B28" s="19">
        <v>362.815</v>
      </c>
      <c r="C28" s="19">
        <v>118.906</v>
      </c>
      <c r="D28" s="20">
        <v>0.24683582405583315</v>
      </c>
    </row>
    <row r="29" spans="1:4" ht="12">
      <c r="A29" s="18" t="s">
        <v>6</v>
      </c>
      <c r="B29" s="19">
        <v>256</v>
      </c>
      <c r="C29" s="19">
        <v>193</v>
      </c>
      <c r="D29" s="20">
        <v>0.4298440979955457</v>
      </c>
    </row>
    <row r="30" spans="1:4" ht="12">
      <c r="A30" s="18" t="s">
        <v>18</v>
      </c>
      <c r="B30" s="19">
        <v>118.335</v>
      </c>
      <c r="C30" s="19">
        <v>100.291</v>
      </c>
      <c r="D30" s="20">
        <v>0.4587331790363452</v>
      </c>
    </row>
    <row r="31" ht="12"/>
    <row r="32" ht="12"/>
    <row r="33" ht="12"/>
    <row r="34" ht="12"/>
    <row r="35" ht="12"/>
    <row r="36" ht="12"/>
    <row r="37" ht="57.75" customHeight="1">
      <c r="H37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02"/>
  <sheetViews>
    <sheetView zoomScalePageLayoutView="0" workbookViewId="0" topLeftCell="A1">
      <selection activeCell="C34" sqref="C34"/>
    </sheetView>
  </sheetViews>
  <sheetFormatPr defaultColWidth="9.00390625" defaultRowHeight="14.25"/>
  <cols>
    <col min="1" max="16384" width="8.625" style="1" customWidth="1"/>
  </cols>
  <sheetData>
    <row r="1" ht="11.25">
      <c r="G1" s="2" t="s">
        <v>62</v>
      </c>
    </row>
    <row r="2" ht="11.25">
      <c r="G2" s="3" t="s">
        <v>57</v>
      </c>
    </row>
    <row r="5" spans="1:5" ht="11.25">
      <c r="A5" s="25" t="s">
        <v>0</v>
      </c>
      <c r="B5" s="25" t="s">
        <v>43</v>
      </c>
      <c r="C5" s="25" t="s">
        <v>43</v>
      </c>
      <c r="D5" s="25" t="s">
        <v>53</v>
      </c>
      <c r="E5" s="25" t="s">
        <v>53</v>
      </c>
    </row>
    <row r="6" spans="1:5" ht="11.25">
      <c r="A6" s="25" t="s">
        <v>1</v>
      </c>
      <c r="B6" s="32">
        <v>-144.30000000000018</v>
      </c>
      <c r="C6" s="31">
        <v>-0.042566371681415985</v>
      </c>
      <c r="D6" s="32">
        <v>849.3000000000002</v>
      </c>
      <c r="E6" s="31">
        <v>0.26166928551622154</v>
      </c>
    </row>
    <row r="7" spans="1:5" ht="11.25">
      <c r="A7" s="25" t="s">
        <v>2</v>
      </c>
      <c r="B7" s="32">
        <v>-73.04499999999996</v>
      </c>
      <c r="C7" s="31">
        <v>-0.11220430107526876</v>
      </c>
      <c r="D7" s="32">
        <v>67.52199999999993</v>
      </c>
      <c r="E7" s="31">
        <v>0.1168291649003814</v>
      </c>
    </row>
    <row r="8" spans="1:5" ht="11.25">
      <c r="A8" s="25" t="s">
        <v>3</v>
      </c>
      <c r="B8" s="32">
        <v>106</v>
      </c>
      <c r="C8" s="31">
        <v>0.14929577464788732</v>
      </c>
      <c r="D8" s="32">
        <v>-154</v>
      </c>
      <c r="E8" s="31">
        <v>-0.18872549019607843</v>
      </c>
    </row>
    <row r="9" spans="1:5" ht="11.25">
      <c r="A9" s="25" t="s">
        <v>4</v>
      </c>
      <c r="B9" s="34">
        <v>1293</v>
      </c>
      <c r="C9" s="33">
        <v>0.9656460044809559</v>
      </c>
      <c r="D9" s="34">
        <v>-874</v>
      </c>
      <c r="E9" s="33">
        <v>-0.33206686930091184</v>
      </c>
    </row>
    <row r="10" spans="1:5" ht="11.25">
      <c r="A10" s="25" t="s">
        <v>6</v>
      </c>
      <c r="B10" s="32">
        <v>262</v>
      </c>
      <c r="C10" s="33">
        <v>1.9699248120300752</v>
      </c>
      <c r="D10" s="32">
        <v>-202</v>
      </c>
      <c r="E10" s="33">
        <v>-0.5113924050632911</v>
      </c>
    </row>
    <row r="11" spans="1:5" ht="11.25">
      <c r="A11" s="25" t="s">
        <v>7</v>
      </c>
      <c r="B11" s="32">
        <v>281.17999999999995</v>
      </c>
      <c r="C11" s="31">
        <v>0.9970921985815601</v>
      </c>
      <c r="D11" s="32">
        <v>-70.13599999999997</v>
      </c>
      <c r="E11" s="31">
        <v>-0.12453567243154937</v>
      </c>
    </row>
    <row r="12" spans="1:5" ht="11.25">
      <c r="A12" s="25" t="s">
        <v>8</v>
      </c>
      <c r="B12" s="34">
        <v>1116.53</v>
      </c>
      <c r="C12" s="33">
        <v>2.8555754475703323</v>
      </c>
      <c r="D12" s="34">
        <v>-916.653</v>
      </c>
      <c r="E12" s="33">
        <v>-0.6080495910529143</v>
      </c>
    </row>
    <row r="13" spans="1:5" ht="11.25">
      <c r="A13" s="25" t="s">
        <v>9</v>
      </c>
      <c r="B13" s="32">
        <v>-178</v>
      </c>
      <c r="C13" s="31">
        <v>-0.13692307692307693</v>
      </c>
      <c r="D13" s="32">
        <v>-219</v>
      </c>
      <c r="E13" s="31">
        <v>-0.19518716577540107</v>
      </c>
    </row>
    <row r="14" spans="1:5" ht="11.25">
      <c r="A14" s="25" t="s">
        <v>10</v>
      </c>
      <c r="B14" s="32">
        <v>-158</v>
      </c>
      <c r="C14" s="31">
        <v>-0.03484013230429989</v>
      </c>
      <c r="D14" s="32">
        <v>246</v>
      </c>
      <c r="E14" s="31">
        <v>0.05620287868403016</v>
      </c>
    </row>
    <row r="15" spans="1:5" ht="11.25">
      <c r="A15" s="25" t="s">
        <v>11</v>
      </c>
      <c r="B15" s="32">
        <v>69.54200000000003</v>
      </c>
      <c r="C15" s="31">
        <v>0.08133567251461991</v>
      </c>
      <c r="D15" s="32">
        <v>-5.651000000000067</v>
      </c>
      <c r="E15" s="31">
        <v>-0.006112215561867462</v>
      </c>
    </row>
    <row r="16" spans="1:5" ht="11.25">
      <c r="A16" s="25" t="s">
        <v>12</v>
      </c>
      <c r="B16" s="34">
        <v>1962.7110000000002</v>
      </c>
      <c r="C16" s="31">
        <v>0.3471981248894393</v>
      </c>
      <c r="D16" s="34">
        <v>-1085.1980000000003</v>
      </c>
      <c r="E16" s="31">
        <v>-0.14249464035596943</v>
      </c>
    </row>
    <row r="17" spans="1:5" ht="11.25">
      <c r="A17" s="25" t="s">
        <v>13</v>
      </c>
      <c r="B17" s="32">
        <v>10.042000000000002</v>
      </c>
      <c r="C17" s="31">
        <v>0.26426315789473687</v>
      </c>
      <c r="D17" s="32">
        <v>-14.760000000000005</v>
      </c>
      <c r="E17" s="31">
        <v>-0.3072311727238667</v>
      </c>
    </row>
    <row r="18" spans="1:5" ht="11.25">
      <c r="A18" s="25" t="s">
        <v>14</v>
      </c>
      <c r="B18" s="32">
        <v>32.961</v>
      </c>
      <c r="C18" s="31">
        <v>0.35064893617021275</v>
      </c>
      <c r="D18" s="32">
        <v>-8.054999999999993</v>
      </c>
      <c r="E18" s="31">
        <v>-0.06344467986231987</v>
      </c>
    </row>
    <row r="19" spans="1:5" ht="11.25">
      <c r="A19" s="25" t="s">
        <v>15</v>
      </c>
      <c r="B19" s="32">
        <v>160.89999999999998</v>
      </c>
      <c r="C19" s="31">
        <v>0.6965367965367965</v>
      </c>
      <c r="D19" s="32">
        <v>118.90000000000003</v>
      </c>
      <c r="E19" s="31">
        <v>0.3033937228884921</v>
      </c>
    </row>
    <row r="20" spans="1:5" ht="11.25">
      <c r="A20" s="25" t="s">
        <v>16</v>
      </c>
      <c r="B20" s="32">
        <v>13.871000000000002</v>
      </c>
      <c r="C20" s="31">
        <v>0.4474516129032259</v>
      </c>
      <c r="D20" s="32">
        <v>1.5399999999999991</v>
      </c>
      <c r="E20" s="31">
        <v>0.03432060796505536</v>
      </c>
    </row>
    <row r="21" spans="1:5" ht="11.25">
      <c r="A21" s="25" t="s">
        <v>17</v>
      </c>
      <c r="B21" s="32">
        <v>150</v>
      </c>
      <c r="C21" s="31">
        <v>0.11952191235059761</v>
      </c>
      <c r="D21" s="32">
        <v>-201</v>
      </c>
      <c r="E21" s="31">
        <v>-0.14306049822064057</v>
      </c>
    </row>
    <row r="22" spans="1:5" ht="11.25">
      <c r="A22" s="25" t="s">
        <v>18</v>
      </c>
      <c r="B22" s="32">
        <v>-7.432000000000002</v>
      </c>
      <c r="C22" s="31">
        <v>-0.0807826086956522</v>
      </c>
      <c r="D22" s="32">
        <v>15.722999999999999</v>
      </c>
      <c r="E22" s="31">
        <v>0.18592138870494748</v>
      </c>
    </row>
    <row r="23" spans="1:5" ht="11.25">
      <c r="A23" s="25" t="s">
        <v>20</v>
      </c>
      <c r="B23" s="32">
        <v>53.28800000000001</v>
      </c>
      <c r="C23" s="31">
        <v>0.13628644501278775</v>
      </c>
      <c r="D23" s="32">
        <v>-72.61400000000003</v>
      </c>
      <c r="E23" s="31">
        <v>-0.1634390305387497</v>
      </c>
    </row>
    <row r="24" spans="1:5" ht="11.25">
      <c r="A24" s="25" t="s">
        <v>21</v>
      </c>
      <c r="B24" s="32">
        <v>-206.34000000000015</v>
      </c>
      <c r="C24" s="31">
        <v>-0.06716796875000004</v>
      </c>
      <c r="D24" s="32">
        <v>-166.76600000000008</v>
      </c>
      <c r="E24" s="31">
        <v>-0.05819462183231789</v>
      </c>
    </row>
    <row r="25" spans="1:5" ht="11.25">
      <c r="A25" s="25" t="s">
        <v>22</v>
      </c>
      <c r="B25" s="32">
        <v>-109.37199999999996</v>
      </c>
      <c r="C25" s="31">
        <v>-0.12989548693586694</v>
      </c>
      <c r="D25" s="32">
        <v>-115.93100000000004</v>
      </c>
      <c r="E25" s="31">
        <v>-0.15823992530998002</v>
      </c>
    </row>
    <row r="26" spans="1:5" ht="11.25">
      <c r="A26" s="25" t="s">
        <v>23</v>
      </c>
      <c r="B26" s="32">
        <v>119</v>
      </c>
      <c r="C26" s="31">
        <v>0.2531914893617021</v>
      </c>
      <c r="D26" s="32">
        <v>-84</v>
      </c>
      <c r="E26" s="31">
        <v>-0.14261460101867574</v>
      </c>
    </row>
    <row r="27" spans="1:5" ht="11.25">
      <c r="A27" s="25" t="s">
        <v>24</v>
      </c>
      <c r="B27" s="32">
        <v>50</v>
      </c>
      <c r="C27" s="31">
        <v>0.3067484662576687</v>
      </c>
      <c r="D27" s="32">
        <v>9</v>
      </c>
      <c r="E27" s="31">
        <v>0.04225352112676056</v>
      </c>
    </row>
    <row r="28" spans="1:5" ht="11.25">
      <c r="A28" s="25" t="s">
        <v>25</v>
      </c>
      <c r="B28" s="32">
        <v>95.33100000000002</v>
      </c>
      <c r="C28" s="31">
        <v>0.3333251748251749</v>
      </c>
      <c r="D28" s="32">
        <v>108.57999999999998</v>
      </c>
      <c r="E28" s="31">
        <v>0.28473950452494023</v>
      </c>
    </row>
    <row r="29" spans="1:5" ht="11.25">
      <c r="A29" s="25" t="s">
        <v>26</v>
      </c>
      <c r="B29" s="32">
        <v>193</v>
      </c>
      <c r="C29" s="31">
        <v>0.11739659367396593</v>
      </c>
      <c r="D29" s="32">
        <v>7</v>
      </c>
      <c r="E29" s="31">
        <v>0.003810560696788242</v>
      </c>
    </row>
    <row r="40" ht="12">
      <c r="G40" s="22" t="s">
        <v>55</v>
      </c>
    </row>
    <row r="41" ht="12">
      <c r="G41" s="26" t="s">
        <v>64</v>
      </c>
    </row>
    <row r="42" ht="11.25">
      <c r="G42" s="35"/>
    </row>
    <row r="43" ht="11.25">
      <c r="G43" s="2"/>
    </row>
    <row r="44" ht="11.25">
      <c r="G44" s="3"/>
    </row>
    <row r="82" ht="12">
      <c r="G82" s="22"/>
    </row>
    <row r="157" spans="7:31" ht="11.25">
      <c r="G157" s="2"/>
      <c r="AE157" s="2" t="s">
        <v>73</v>
      </c>
    </row>
    <row r="158" spans="7:31" ht="11.25">
      <c r="G158" s="3"/>
      <c r="AE158" s="3" t="s">
        <v>74</v>
      </c>
    </row>
    <row r="159" spans="7:31" ht="12">
      <c r="G159" s="26"/>
      <c r="AE159" s="26" t="s">
        <v>64</v>
      </c>
    </row>
    <row r="160" spans="7:31" ht="12">
      <c r="G160" s="22"/>
      <c r="AE160" s="22" t="s">
        <v>55</v>
      </c>
    </row>
    <row r="161" spans="1:4" ht="12">
      <c r="A161" s="25" t="s">
        <v>53</v>
      </c>
      <c r="B161" s="25" t="s">
        <v>0</v>
      </c>
      <c r="C161" s="25" t="s">
        <v>43</v>
      </c>
      <c r="D161" s="25" t="s">
        <v>53</v>
      </c>
    </row>
    <row r="162" spans="1:4" ht="12">
      <c r="A162" s="32">
        <v>849.3000000000002</v>
      </c>
      <c r="B162" s="25" t="s">
        <v>1</v>
      </c>
      <c r="C162" s="31">
        <v>-0.042566371681415985</v>
      </c>
      <c r="D162" s="31">
        <v>0.26166928551622154</v>
      </c>
    </row>
    <row r="163" spans="1:4" ht="12">
      <c r="A163" s="32">
        <v>67.52199999999993</v>
      </c>
      <c r="B163" s="25" t="s">
        <v>2</v>
      </c>
      <c r="C163" s="31">
        <v>-0.11220430107526876</v>
      </c>
      <c r="D163" s="31">
        <v>0.1168291649003814</v>
      </c>
    </row>
    <row r="164" spans="1:4" ht="12">
      <c r="A164" s="32">
        <v>-154</v>
      </c>
      <c r="B164" s="25" t="s">
        <v>3</v>
      </c>
      <c r="C164" s="31">
        <v>0.14929577464788732</v>
      </c>
      <c r="D164" s="31">
        <v>-0.18872549019607843</v>
      </c>
    </row>
    <row r="165" spans="1:4" ht="12">
      <c r="A165" s="34">
        <v>-874</v>
      </c>
      <c r="B165" s="25" t="s">
        <v>4</v>
      </c>
      <c r="C165" s="33">
        <v>0.9656460044809559</v>
      </c>
      <c r="D165" s="33">
        <v>-0.33206686930091184</v>
      </c>
    </row>
    <row r="166" spans="1:4" ht="12">
      <c r="A166" s="32">
        <v>-202</v>
      </c>
      <c r="B166" s="25" t="s">
        <v>6</v>
      </c>
      <c r="C166" s="33">
        <v>1.9699248120300752</v>
      </c>
      <c r="D166" s="33">
        <v>-0.5113924050632911</v>
      </c>
    </row>
    <row r="167" spans="1:4" ht="12">
      <c r="A167" s="32">
        <v>-70.13599999999997</v>
      </c>
      <c r="B167" s="25" t="s">
        <v>7</v>
      </c>
      <c r="C167" s="31">
        <v>0.9970921985815601</v>
      </c>
      <c r="D167" s="31">
        <v>-0.12453567243154937</v>
      </c>
    </row>
    <row r="168" spans="1:4" ht="12">
      <c r="A168" s="34">
        <v>-916.653</v>
      </c>
      <c r="B168" s="25" t="s">
        <v>8</v>
      </c>
      <c r="C168" s="33">
        <v>2.8555754475703323</v>
      </c>
      <c r="D168" s="33">
        <v>-0.6080495910529143</v>
      </c>
    </row>
    <row r="169" spans="1:4" ht="12">
      <c r="A169" s="32">
        <v>-219</v>
      </c>
      <c r="B169" s="25" t="s">
        <v>9</v>
      </c>
      <c r="C169" s="31">
        <v>-0.13692307692307693</v>
      </c>
      <c r="D169" s="31">
        <v>-0.19518716577540107</v>
      </c>
    </row>
    <row r="170" spans="1:4" ht="12">
      <c r="A170" s="32">
        <v>246</v>
      </c>
      <c r="B170" s="25" t="s">
        <v>10</v>
      </c>
      <c r="C170" s="31">
        <v>-0.03484013230429989</v>
      </c>
      <c r="D170" s="31">
        <v>0.05620287868403016</v>
      </c>
    </row>
    <row r="171" spans="1:4" ht="12">
      <c r="A171" s="32">
        <v>-5.651000000000067</v>
      </c>
      <c r="B171" s="25" t="s">
        <v>11</v>
      </c>
      <c r="C171" s="31">
        <v>0.08133567251461991</v>
      </c>
      <c r="D171" s="31">
        <v>-0.006112215561867462</v>
      </c>
    </row>
    <row r="172" spans="1:4" ht="12">
      <c r="A172" s="34">
        <v>-1085.1980000000003</v>
      </c>
      <c r="B172" s="25" t="s">
        <v>12</v>
      </c>
      <c r="C172" s="31">
        <v>0.3471981248894393</v>
      </c>
      <c r="D172" s="31">
        <v>-0.14249464035596943</v>
      </c>
    </row>
    <row r="173" spans="1:4" ht="12">
      <c r="A173" s="32">
        <v>-14.760000000000005</v>
      </c>
      <c r="B173" s="25" t="s">
        <v>13</v>
      </c>
      <c r="C173" s="31">
        <v>0.26426315789473687</v>
      </c>
      <c r="D173" s="31">
        <v>-0.3072311727238667</v>
      </c>
    </row>
    <row r="174" spans="1:4" ht="12">
      <c r="A174" s="32">
        <v>-8.054999999999993</v>
      </c>
      <c r="B174" s="25" t="s">
        <v>14</v>
      </c>
      <c r="C174" s="31">
        <v>0.35064893617021275</v>
      </c>
      <c r="D174" s="31">
        <v>-0.06344467986231987</v>
      </c>
    </row>
    <row r="175" spans="1:4" ht="12">
      <c r="A175" s="32">
        <v>118.90000000000003</v>
      </c>
      <c r="B175" s="25" t="s">
        <v>15</v>
      </c>
      <c r="C175" s="31">
        <v>0.6965367965367965</v>
      </c>
      <c r="D175" s="31">
        <v>0.3033937228884921</v>
      </c>
    </row>
    <row r="176" spans="1:4" ht="12">
      <c r="A176" s="32">
        <v>1.5399999999999991</v>
      </c>
      <c r="B176" s="25" t="s">
        <v>16</v>
      </c>
      <c r="C176" s="31">
        <v>0.4474516129032259</v>
      </c>
      <c r="D176" s="31">
        <v>0.03432060796505536</v>
      </c>
    </row>
    <row r="177" spans="1:4" ht="12">
      <c r="A177" s="32">
        <v>-201</v>
      </c>
      <c r="B177" s="25" t="s">
        <v>17</v>
      </c>
      <c r="C177" s="31">
        <v>0.11952191235059761</v>
      </c>
      <c r="D177" s="31">
        <v>-0.14306049822064057</v>
      </c>
    </row>
    <row r="178" spans="1:4" ht="12">
      <c r="A178" s="32">
        <v>15.722999999999999</v>
      </c>
      <c r="B178" s="25" t="s">
        <v>18</v>
      </c>
      <c r="C178" s="31">
        <v>-0.0807826086956522</v>
      </c>
      <c r="D178" s="31">
        <v>0.18592138870494748</v>
      </c>
    </row>
    <row r="179" spans="1:4" ht="12">
      <c r="A179" s="32">
        <v>-72.61400000000003</v>
      </c>
      <c r="B179" s="25" t="s">
        <v>20</v>
      </c>
      <c r="C179" s="31">
        <v>0.13628644501278775</v>
      </c>
      <c r="D179" s="31">
        <v>-0.1634390305387497</v>
      </c>
    </row>
    <row r="180" spans="1:4" ht="12">
      <c r="A180" s="32">
        <v>-166.76600000000008</v>
      </c>
      <c r="B180" s="25" t="s">
        <v>21</v>
      </c>
      <c r="C180" s="31">
        <v>-0.06716796875000004</v>
      </c>
      <c r="D180" s="31">
        <v>-0.05819462183231789</v>
      </c>
    </row>
    <row r="181" spans="1:4" ht="12">
      <c r="A181" s="32">
        <v>-115.93100000000004</v>
      </c>
      <c r="B181" s="25" t="s">
        <v>22</v>
      </c>
      <c r="C181" s="31">
        <v>-0.12989548693586694</v>
      </c>
      <c r="D181" s="31">
        <v>-0.15823992530998002</v>
      </c>
    </row>
    <row r="182" spans="1:4" ht="12">
      <c r="A182" s="32">
        <v>-84</v>
      </c>
      <c r="B182" s="25" t="s">
        <v>23</v>
      </c>
      <c r="C182" s="31">
        <v>0.2531914893617021</v>
      </c>
      <c r="D182" s="31">
        <v>-0.14261460101867574</v>
      </c>
    </row>
    <row r="183" spans="1:4" ht="12">
      <c r="A183" s="32">
        <v>9</v>
      </c>
      <c r="B183" s="25" t="s">
        <v>24</v>
      </c>
      <c r="C183" s="31">
        <v>0.3067484662576687</v>
      </c>
      <c r="D183" s="31">
        <v>0.04225352112676056</v>
      </c>
    </row>
    <row r="184" spans="1:4" ht="12">
      <c r="A184" s="32">
        <v>108.57999999999998</v>
      </c>
      <c r="B184" s="25" t="s">
        <v>25</v>
      </c>
      <c r="C184" s="31">
        <v>0.3333251748251749</v>
      </c>
      <c r="D184" s="31">
        <v>0.28473950452494023</v>
      </c>
    </row>
    <row r="185" spans="1:4" ht="12">
      <c r="A185" s="32">
        <v>7</v>
      </c>
      <c r="B185" s="25" t="s">
        <v>26</v>
      </c>
      <c r="C185" s="31">
        <v>0.11739659367396593</v>
      </c>
      <c r="D185" s="31">
        <v>0.003810560696788242</v>
      </c>
    </row>
    <row r="199" ht="12">
      <c r="G199" s="2"/>
    </row>
    <row r="200" ht="12">
      <c r="G200" s="3"/>
    </row>
    <row r="201" ht="12">
      <c r="G201" s="26"/>
    </row>
    <row r="202" ht="12">
      <c r="G202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MARTELLO Cristina (ESTAT)</dc:creator>
  <cp:keywords/>
  <dc:description/>
  <cp:lastModifiedBy>MARTELLO Cristina (ESTAT)</cp:lastModifiedBy>
  <dcterms:created xsi:type="dcterms:W3CDTF">2020-02-27T11:44:05Z</dcterms:created>
  <dcterms:modified xsi:type="dcterms:W3CDTF">2021-09-28T13:10:29Z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