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975" windowHeight="10245" activeTab="2"/>
  </bookViews>
  <sheets>
    <sheet name="Figure 1" sheetId="27" r:id="rId1"/>
    <sheet name="Figure 2" sheetId="30" r:id="rId2"/>
    <sheet name="Figure 3" sheetId="28" r:id="rId3"/>
    <sheet name="Figure 4" sheetId="29" r:id="rId4"/>
  </sheets>
  <definedNames/>
  <calcPr calcId="162913"/>
</workbook>
</file>

<file path=xl/sharedStrings.xml><?xml version="1.0" encoding="utf-8"?>
<sst xmlns="http://schemas.openxmlformats.org/spreadsheetml/2006/main" count="264" uniqueCount="122">
  <si>
    <t>Unit of measure</t>
  </si>
  <si>
    <t>Time frequency</t>
  </si>
  <si>
    <t>Belgium</t>
  </si>
  <si>
    <t>Bulgaria</t>
  </si>
  <si>
    <t>Denmark</t>
  </si>
  <si>
    <t>Ireland</t>
  </si>
  <si>
    <t>France</t>
  </si>
  <si>
    <t>Hungary</t>
  </si>
  <si>
    <t>Malta</t>
  </si>
  <si>
    <t>Netherlands</t>
  </si>
  <si>
    <t>Poland</t>
  </si>
  <si>
    <t>Portugal</t>
  </si>
  <si>
    <t>Slovenia</t>
  </si>
  <si>
    <t>Slovakia</t>
  </si>
  <si>
    <t>Finland</t>
  </si>
  <si>
    <t xml:space="preserve">Dataset: </t>
  </si>
  <si>
    <t xml:space="preserve">Last updated: </t>
  </si>
  <si>
    <t>TIME</t>
  </si>
  <si>
    <t>GEO (Labels)</t>
  </si>
  <si>
    <t/>
  </si>
  <si>
    <t>Annual rate of change [RCH_A]</t>
  </si>
  <si>
    <t>Unit of measure [UNIT]</t>
  </si>
  <si>
    <t>Quarterly [Q]</t>
  </si>
  <si>
    <t>Time frequency [FREQ]</t>
  </si>
  <si>
    <t>QUARTERLY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</si>
  <si>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</si>
  <si>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</si>
  <si>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</si>
  <si>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</si>
  <si>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</si>
  <si>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</si>
  <si>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</si>
  <si>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</si>
  <si>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</si>
  <si>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</si>
  <si>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</si>
  <si>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</si>
  <si>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</si>
  <si>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</si>
  <si>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</si>
  <si>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</si>
  <si>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</si>
  <si>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</si>
  <si>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</si>
  <si>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</si>
  <si>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</si>
  <si>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</si>
  <si>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</si>
  <si>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Q1</t>
  </si>
  <si>
    <t>Q2</t>
  </si>
  <si>
    <t>Q3</t>
  </si>
  <si>
    <t>Q4</t>
  </si>
  <si>
    <t>Annual</t>
  </si>
  <si>
    <t>Annual average rate of change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</si>
  <si>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</si>
  <si>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</si>
  <si>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</si>
  <si>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</si>
  <si>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</si>
  <si>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</si>
  <si>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</si>
  <si>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</si>
  <si>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</si>
  <si>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Lithuania</t>
  </si>
  <si>
    <t>Latvia</t>
  </si>
  <si>
    <t>Austria</t>
  </si>
  <si>
    <t>Cyprus</t>
  </si>
  <si>
    <t>Sweden</t>
  </si>
  <si>
    <t>Italy</t>
  </si>
  <si>
    <t>Czechia</t>
  </si>
  <si>
    <t>Spain</t>
  </si>
  <si>
    <t>Luxembourg</t>
  </si>
  <si>
    <t>EA19(*)</t>
  </si>
  <si>
    <t>GEO/TIME</t>
  </si>
  <si>
    <t>Germany</t>
  </si>
  <si>
    <t>Estonia</t>
  </si>
  <si>
    <t>Purchases</t>
  </si>
  <si>
    <t>Total</t>
  </si>
  <si>
    <t>Croatia</t>
  </si>
  <si>
    <t>Romania</t>
  </si>
  <si>
    <t>EA19</t>
  </si>
  <si>
    <t>EU27</t>
  </si>
  <si>
    <r>
      <t>Source:</t>
    </r>
    <r>
      <rPr>
        <sz val="9"/>
        <color indexed="8"/>
        <rFont val="Arial"/>
        <family val="2"/>
      </rPr>
      <t xml:space="preserve"> Eurostat (online data code: PRC_HPI_HSNQ)</t>
    </r>
  </si>
  <si>
    <r>
      <t>Source:</t>
    </r>
    <r>
      <rPr>
        <sz val="9"/>
        <color indexed="8"/>
        <rFont val="Arial"/>
        <family val="2"/>
      </rPr>
      <t xml:space="preserve"> Eurostat (online data code: PRC_HPI_HSVA)</t>
    </r>
  </si>
  <si>
    <t xml:space="preserve"> Percentage in the year [PC_Y]</t>
  </si>
  <si>
    <t>(*) Changes in the total value of housing transactions are estimated for EA-19 based on 15 EA countries representing, in 2019, 70% of EA-19 GDP</t>
  </si>
  <si>
    <t>Annual rate of change (%)</t>
  </si>
  <si>
    <t>The figures in this file are connected to the Statistics Explained article:</t>
  </si>
  <si>
    <t>House sales statistics</t>
  </si>
  <si>
    <t>2020Q4</t>
  </si>
  <si>
    <t>08/04/2021 11:00</t>
  </si>
  <si>
    <t>House sales index of number of transactions (2015=100) - quarterly data [PRC_HPI_HSNQ__custom_810743]</t>
  </si>
  <si>
    <t>Sort on Q1 values</t>
  </si>
  <si>
    <t>Average 2015-2020</t>
  </si>
  <si>
    <t>Figure 3: Share of each quarter in number of transactions 2015-2020 average</t>
  </si>
  <si>
    <t>2020</t>
  </si>
  <si>
    <t>House sales index of value of transactions (2015=100) - annual data [PRC_HPI_HSVA__custom_642293]</t>
  </si>
  <si>
    <t>Data extracted on 13/04/2021 17:16:06 from [ESTAT]</t>
  </si>
  <si>
    <t>House price index (2015 = 100) - annual data [PRC_HPI_A$DEFAULTVIEW]</t>
  </si>
  <si>
    <t>Annual average rate of change 2011-2020 (%)</t>
  </si>
  <si>
    <t>House prices</t>
  </si>
  <si>
    <t>Total value of housing transactions</t>
  </si>
  <si>
    <t>(%)</t>
  </si>
  <si>
    <t xml:space="preserve">(¹) 2017-2020 average </t>
  </si>
  <si>
    <t>(²) 2016-2020 average</t>
  </si>
  <si>
    <t>2021Q1</t>
  </si>
  <si>
    <t>House sales index of number of transactions (2015=100) - annual data [PRC_HPI_HSNA]</t>
  </si>
  <si>
    <t>Data extracted on …</t>
  </si>
  <si>
    <t>Annual [Q]</t>
  </si>
  <si>
    <r>
      <t>Source:</t>
    </r>
    <r>
      <rPr>
        <sz val="9"/>
        <color indexed="8"/>
        <rFont val="Arial"/>
        <family val="2"/>
      </rPr>
      <t xml:space="preserve"> Eurostat (online data code: PRC_HPI_HSNA)</t>
    </r>
  </si>
  <si>
    <t>ND</t>
  </si>
  <si>
    <t>(*) estimation from 15 Euro area countries available (representing in 2020 almost 70% of the EA19 GDP)</t>
  </si>
  <si>
    <t>Figure 2: Annual number of housing transactions, 2019 and 2020</t>
  </si>
  <si>
    <t>Figure 3: Share of each quarter in number of housing transactions ꟷ 2015-2020 average</t>
  </si>
  <si>
    <t>Figure 4: Value of Housing transactions and house prices ꟷ euro area (EA-19(*))</t>
  </si>
  <si>
    <t>Annual average rate of change [PRC_HPI_HSNA]</t>
  </si>
  <si>
    <t>Bulgaria (¹)</t>
  </si>
  <si>
    <r>
      <t xml:space="preserve">Belgium </t>
    </r>
    <r>
      <rPr>
        <b/>
        <vertAlign val="superscript"/>
        <sz val="9"/>
        <rFont val="Arial"/>
        <family val="2"/>
      </rPr>
      <t xml:space="preserve"> (²)</t>
    </r>
  </si>
  <si>
    <t>Figure 1: Quarterly number of housing transactions, 2020 Q1 to 2021 Q1</t>
  </si>
  <si>
    <t xml:space="preserve">Annual average rate of change (%) </t>
  </si>
  <si>
    <t>Data extracted on 08/07/2021 from [ESTAT]</t>
  </si>
  <si>
    <t>House sales index of number of transactions (2015=100) - quarterly data [PRC_HPI_HSNQ__custom_1132568]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</si>
</sst>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##########"/>
    <numFmt numFmtId="165" formatCode="#,##0.0"/>
    <numFmt numFmtId="166" formatCode="0.0"/>
    <numFmt numFmtId="167" formatCode="0.0%"/>
  </numFmts>
  <fonts count="4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9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4"/>
      <color theme="1" tint="0.35"/>
      <name val="Calibri"/>
      <family val="2"/>
    </font>
    <font>
      <sz val="9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" applyNumberFormat="0" applyAlignment="0" applyProtection="0"/>
    <xf numFmtId="0" fontId="14" fillId="6" borderId="2" applyNumberFormat="0" applyAlignment="0" applyProtection="0"/>
    <xf numFmtId="0" fontId="15" fillId="6" borderId="1" applyNumberFormat="0" applyAlignment="0" applyProtection="0"/>
    <xf numFmtId="0" fontId="17" fillId="7" borderId="3" applyNumberFormat="0" applyAlignment="0" applyProtection="0"/>
    <xf numFmtId="0" fontId="2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70">
    <xf numFmtId="0" fontId="0" fillId="0" borderId="0" xfId="0"/>
    <xf numFmtId="164" fontId="4" fillId="33" borderId="0" xfId="20" applyNumberFormat="1" applyFont="1" applyFill="1" applyAlignment="1">
      <alignment horizontal="right" vertical="center" shrinkToFit="1"/>
      <protection/>
    </xf>
    <xf numFmtId="165" fontId="4" fillId="0" borderId="0" xfId="20" applyNumberFormat="1" applyFont="1" applyAlignment="1">
      <alignment horizontal="right" vertical="center" shrinkToFit="1"/>
      <protection/>
    </xf>
    <xf numFmtId="164" fontId="4" fillId="0" borderId="0" xfId="20" applyNumberFormat="1" applyFont="1" applyAlignment="1">
      <alignment horizontal="right" vertical="center" shrinkToFit="1"/>
      <protection/>
    </xf>
    <xf numFmtId="3" fontId="4" fillId="0" borderId="0" xfId="20" applyNumberFormat="1" applyFont="1" applyAlignment="1">
      <alignment horizontal="right" vertical="center" shrinkToFit="1"/>
      <protection/>
    </xf>
    <xf numFmtId="0" fontId="5" fillId="34" borderId="10" xfId="20" applyFont="1" applyFill="1" applyBorder="1" applyAlignment="1">
      <alignment horizontal="left" vertical="center"/>
      <protection/>
    </xf>
    <xf numFmtId="165" fontId="4" fillId="33" borderId="0" xfId="20" applyNumberFormat="1" applyFont="1" applyFill="1" applyAlignment="1">
      <alignment horizontal="right" vertical="center" shrinkToFit="1"/>
      <protection/>
    </xf>
    <xf numFmtId="0" fontId="3" fillId="35" borderId="10" xfId="20" applyFont="1" applyFill="1" applyBorder="1" applyAlignment="1">
      <alignment horizontal="left" vertical="center"/>
      <protection/>
    </xf>
    <xf numFmtId="0" fontId="5" fillId="34" borderId="10" xfId="20" applyFont="1" applyFill="1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left" vertical="center"/>
      <protection/>
    </xf>
    <xf numFmtId="0" fontId="3" fillId="36" borderId="10" xfId="20" applyFont="1" applyFill="1" applyBorder="1" applyAlignment="1">
      <alignment horizontal="left" vertical="center"/>
      <protection/>
    </xf>
    <xf numFmtId="0" fontId="5" fillId="34" borderId="10" xfId="20" applyFont="1" applyFill="1" applyBorder="1" applyAlignment="1">
      <alignment horizontal="right" vertical="center"/>
      <protection/>
    </xf>
    <xf numFmtId="0" fontId="3" fillId="37" borderId="10" xfId="20" applyFont="1" applyFill="1" applyBorder="1" applyAlignment="1">
      <alignment horizontal="left" vertical="center"/>
      <protection/>
    </xf>
    <xf numFmtId="3" fontId="4" fillId="33" borderId="0" xfId="20" applyNumberFormat="1" applyFont="1" applyFill="1" applyAlignment="1">
      <alignment horizontal="right" vertical="center" shrinkToFit="1"/>
      <protection/>
    </xf>
    <xf numFmtId="0" fontId="3" fillId="36" borderId="10" xfId="20" applyFont="1" applyFill="1" applyBorder="1" applyAlignment="1">
      <alignment horizontal="left" vertical="center"/>
      <protection/>
    </xf>
    <xf numFmtId="0" fontId="25" fillId="0" borderId="0" xfId="20" applyFont="1">
      <alignment/>
      <protection/>
    </xf>
    <xf numFmtId="0" fontId="26" fillId="0" borderId="0" xfId="20" applyFont="1" applyAlignment="1">
      <alignment/>
      <protection/>
    </xf>
    <xf numFmtId="0" fontId="27" fillId="0" borderId="0" xfId="20" applyFont="1" applyAlignment="1">
      <alignment horizontal="left"/>
      <protection/>
    </xf>
    <xf numFmtId="0" fontId="25" fillId="0" borderId="0" xfId="20" applyFont="1" applyAlignment="1">
      <alignment horizontal="left"/>
      <protection/>
    </xf>
    <xf numFmtId="0" fontId="3" fillId="0" borderId="0" xfId="20" applyFont="1" applyFill="1" applyBorder="1" applyAlignment="1">
      <alignment horizontal="left" vertical="center"/>
      <protection/>
    </xf>
    <xf numFmtId="0" fontId="27" fillId="36" borderId="0" xfId="20" applyFont="1" applyFill="1">
      <alignment/>
      <protection/>
    </xf>
    <xf numFmtId="0" fontId="25" fillId="36" borderId="0" xfId="20" applyFont="1" applyFill="1">
      <alignment/>
      <protection/>
    </xf>
    <xf numFmtId="166" fontId="25" fillId="36" borderId="0" xfId="20" applyNumberFormat="1" applyFont="1" applyFill="1">
      <alignment/>
      <protection/>
    </xf>
    <xf numFmtId="164" fontId="25" fillId="0" borderId="0" xfId="20" applyNumberFormat="1" applyFont="1">
      <alignment/>
      <protection/>
    </xf>
    <xf numFmtId="0" fontId="25" fillId="38" borderId="0" xfId="20" applyFont="1" applyFill="1">
      <alignment/>
      <protection/>
    </xf>
    <xf numFmtId="0" fontId="27" fillId="0" borderId="0" xfId="20" applyFont="1">
      <alignment/>
      <protection/>
    </xf>
    <xf numFmtId="0" fontId="25" fillId="0" borderId="0" xfId="0" applyFont="1"/>
    <xf numFmtId="22" fontId="25" fillId="0" borderId="0" xfId="20" applyNumberFormat="1" applyFont="1">
      <alignment/>
      <protection/>
    </xf>
    <xf numFmtId="14" fontId="4" fillId="0" borderId="0" xfId="20" applyNumberFormat="1" applyFont="1" applyAlignment="1">
      <alignment horizontal="left" vertical="center"/>
      <protection/>
    </xf>
    <xf numFmtId="164" fontId="4" fillId="36" borderId="0" xfId="20" applyNumberFormat="1" applyFont="1" applyFill="1" applyAlignment="1">
      <alignment horizontal="right" vertical="center" shrinkToFit="1"/>
      <protection/>
    </xf>
    <xf numFmtId="165" fontId="4" fillId="36" borderId="0" xfId="20" applyNumberFormat="1" applyFont="1" applyFill="1" applyAlignment="1">
      <alignment horizontal="right" vertical="center" shrinkToFit="1"/>
      <protection/>
    </xf>
    <xf numFmtId="164" fontId="4" fillId="0" borderId="0" xfId="20" applyNumberFormat="1" applyFont="1" applyFill="1" applyAlignment="1">
      <alignment horizontal="right" vertical="center" shrinkToFit="1"/>
      <protection/>
    </xf>
    <xf numFmtId="165" fontId="4" fillId="0" borderId="0" xfId="20" applyNumberFormat="1" applyFont="1" applyFill="1" applyAlignment="1">
      <alignment horizontal="right" vertical="center" shrinkToFit="1"/>
      <protection/>
    </xf>
    <xf numFmtId="3" fontId="4" fillId="0" borderId="0" xfId="20" applyNumberFormat="1" applyFont="1" applyFill="1" applyAlignment="1">
      <alignment horizontal="right" vertical="center" shrinkToFit="1"/>
      <protection/>
    </xf>
    <xf numFmtId="0" fontId="27" fillId="0" borderId="0" xfId="20" applyFont="1" applyFill="1">
      <alignment/>
      <protection/>
    </xf>
    <xf numFmtId="167" fontId="25" fillId="0" borderId="0" xfId="20" applyNumberFormat="1" applyFont="1">
      <alignment/>
      <protection/>
    </xf>
    <xf numFmtId="0" fontId="23" fillId="0" borderId="0" xfId="65" applyFont="1" applyFill="1">
      <alignment/>
      <protection/>
    </xf>
    <xf numFmtId="167" fontId="25" fillId="0" borderId="0" xfId="20" applyNumberFormat="1" applyFont="1" applyFill="1">
      <alignment/>
      <protection/>
    </xf>
    <xf numFmtId="0" fontId="23" fillId="0" borderId="0" xfId="65" applyFont="1">
      <alignment/>
      <protection/>
    </xf>
    <xf numFmtId="10" fontId="25" fillId="0" borderId="0" xfId="20" applyNumberFormat="1" applyFont="1">
      <alignment/>
      <protection/>
    </xf>
    <xf numFmtId="0" fontId="24" fillId="0" borderId="0" xfId="65" applyFont="1" applyFill="1">
      <alignment/>
      <protection/>
    </xf>
    <xf numFmtId="0" fontId="25" fillId="0" borderId="0" xfId="20" applyFont="1" applyFill="1">
      <alignment/>
      <protection/>
    </xf>
    <xf numFmtId="0" fontId="25" fillId="39" borderId="0" xfId="20" applyFont="1" applyFill="1">
      <alignment/>
      <protection/>
    </xf>
    <xf numFmtId="0" fontId="23" fillId="0" borderId="0" xfId="65" applyFont="1" applyAlignment="1">
      <alignment horizontal="left"/>
      <protection/>
    </xf>
    <xf numFmtId="0" fontId="25" fillId="0" borderId="0" xfId="0" applyFont="1" applyAlignment="1">
      <alignment horizontal="left"/>
    </xf>
    <xf numFmtId="0" fontId="4" fillId="40" borderId="11" xfId="20" applyNumberFormat="1" applyFont="1" applyFill="1" applyBorder="1" applyAlignment="1">
      <alignment/>
      <protection/>
    </xf>
    <xf numFmtId="0" fontId="3" fillId="40" borderId="11" xfId="20" applyNumberFormat="1" applyFont="1" applyFill="1" applyBorder="1" applyAlignment="1">
      <alignment horizontal="left"/>
      <protection/>
    </xf>
    <xf numFmtId="0" fontId="28" fillId="0" borderId="0" xfId="66" applyFont="1" applyFill="1" applyAlignment="1">
      <alignment horizontal="left" vertical="center"/>
    </xf>
    <xf numFmtId="0" fontId="4" fillId="0" borderId="11" xfId="20" applyNumberFormat="1" applyFont="1" applyFill="1" applyBorder="1" applyAlignment="1">
      <alignment/>
      <protection/>
    </xf>
    <xf numFmtId="165" fontId="4" fillId="0" borderId="11" xfId="20" applyNumberFormat="1" applyFont="1" applyFill="1" applyBorder="1" applyAlignment="1">
      <alignment/>
      <protection/>
    </xf>
    <xf numFmtId="0" fontId="28" fillId="0" borderId="0" xfId="64" applyFont="1"/>
    <xf numFmtId="0" fontId="27" fillId="41" borderId="0" xfId="20" applyFont="1" applyFill="1">
      <alignment/>
      <protection/>
    </xf>
    <xf numFmtId="164" fontId="25" fillId="41" borderId="0" xfId="20" applyNumberFormat="1" applyFont="1" applyFill="1">
      <alignment/>
      <protection/>
    </xf>
    <xf numFmtId="0" fontId="28" fillId="0" borderId="0" xfId="64" applyFont="1" applyFill="1" applyAlignment="1">
      <alignment horizontal="left" vertical="center"/>
    </xf>
    <xf numFmtId="0" fontId="4" fillId="4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4" fontId="25" fillId="0" borderId="0" xfId="20" applyNumberFormat="1" applyFont="1">
      <alignment/>
      <protection/>
    </xf>
    <xf numFmtId="0" fontId="2" fillId="0" borderId="0" xfId="81">
      <alignment/>
      <protection/>
    </xf>
    <xf numFmtId="165" fontId="4" fillId="0" borderId="11" xfId="0" applyNumberFormat="1" applyFont="1" applyFill="1" applyBorder="1" applyAlignment="1">
      <alignment/>
    </xf>
    <xf numFmtId="0" fontId="25" fillId="0" borderId="0" xfId="20" applyFont="1" applyAlignment="1">
      <alignment horizontal="left" indent="1"/>
      <protection/>
    </xf>
    <xf numFmtId="0" fontId="30" fillId="0" borderId="0" xfId="20" applyFont="1" applyAlignment="1">
      <alignment horizontal="left"/>
      <protection/>
    </xf>
    <xf numFmtId="0" fontId="25" fillId="0" borderId="0" xfId="20" applyFont="1" applyAlignment="1">
      <alignment/>
      <protection/>
    </xf>
    <xf numFmtId="0" fontId="31" fillId="0" borderId="0" xfId="20" applyFont="1" applyAlignment="1">
      <alignment horizontal="left"/>
      <protection/>
    </xf>
    <xf numFmtId="0" fontId="32" fillId="0" borderId="0" xfId="0" applyFont="1" applyAlignment="1">
      <alignment horizontal="left" vertical="center" readingOrder="1"/>
    </xf>
    <xf numFmtId="0" fontId="33" fillId="0" borderId="0" xfId="0" applyFont="1" applyAlignment="1">
      <alignment horizontal="left" vertical="center" readingOrder="1"/>
    </xf>
    <xf numFmtId="0" fontId="22" fillId="0" borderId="0" xfId="64"/>
    <xf numFmtId="0" fontId="28" fillId="0" borderId="0" xfId="64" applyFont="1" applyFill="1"/>
    <xf numFmtId="0" fontId="22" fillId="0" borderId="0" xfId="64" applyFill="1" applyAlignment="1">
      <alignment horizontal="left" vertical="center"/>
    </xf>
    <xf numFmtId="0" fontId="25" fillId="0" borderId="0" xfId="20" applyFont="1" applyAlignment="1">
      <alignment horizontal="center"/>
      <protection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Good" xfId="21"/>
    <cellStyle name="Bad" xfId="22"/>
    <cellStyle name="Neutral" xfId="23"/>
    <cellStyle name="Input" xfId="24"/>
    <cellStyle name="Output" xfId="25"/>
    <cellStyle name="Calculation" xfId="26"/>
    <cellStyle name="Check Cell" xfId="27"/>
    <cellStyle name="Accent1" xfId="28"/>
    <cellStyle name="20% - Accent1" xfId="29"/>
    <cellStyle name="40% - Accent1" xfId="30"/>
    <cellStyle name="60% - Accent1" xfId="31"/>
    <cellStyle name="Accent2" xfId="32"/>
    <cellStyle name="20% - Accent2" xfId="33"/>
    <cellStyle name="40% - Accent2" xfId="34"/>
    <cellStyle name="60% - Accent2" xfId="35"/>
    <cellStyle name="Accent3" xfId="36"/>
    <cellStyle name="20% - Accent3" xfId="37"/>
    <cellStyle name="40% - Accent3" xfId="38"/>
    <cellStyle name="60% - Accent3" xfId="39"/>
    <cellStyle name="Accent4" xfId="40"/>
    <cellStyle name="20% - Accent4" xfId="41"/>
    <cellStyle name="40% - Accent4" xfId="42"/>
    <cellStyle name="60% - Accent4" xfId="43"/>
    <cellStyle name="Accent5" xfId="44"/>
    <cellStyle name="20% - Accent5" xfId="45"/>
    <cellStyle name="40% - Accent5" xfId="46"/>
    <cellStyle name="60% - Accent5" xfId="47"/>
    <cellStyle name="Accent6" xfId="48"/>
    <cellStyle name="20% - Accent6" xfId="49"/>
    <cellStyle name="40% - Accent6" xfId="50"/>
    <cellStyle name="60% - Accent6" xfId="51"/>
    <cellStyle name="Normal 3" xfId="52"/>
    <cellStyle name="Title 2" xfId="53"/>
    <cellStyle name="Heading 1 2" xfId="54"/>
    <cellStyle name="Heading 2 2" xfId="55"/>
    <cellStyle name="Heading 3 2" xfId="56"/>
    <cellStyle name="Heading 4 2" xfId="57"/>
    <cellStyle name="Linked Cell 2" xfId="58"/>
    <cellStyle name="Warning Text 2" xfId="59"/>
    <cellStyle name="Note 2" xfId="60"/>
    <cellStyle name="Explanatory Text 2" xfId="61"/>
    <cellStyle name="Total 2" xfId="62"/>
    <cellStyle name="Normal 3 2" xfId="63"/>
    <cellStyle name="Hyperlink 2" xfId="64"/>
    <cellStyle name="Normal 3 3" xfId="65"/>
    <cellStyle name="Hyperlink" xfId="66"/>
    <cellStyle name="Normal 4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5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</cellStyles>
  <dxfs count="2"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number of housing transactions ꟷ Annual rate of change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(2021-Q1)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(2020-Q1 to 2020-Q4)</a:t>
            </a:r>
          </a:p>
        </c:rich>
      </c:tx>
      <c:layout>
        <c:manualLayout>
          <c:xMode val="edge"/>
          <c:yMode val="edge"/>
          <c:x val="0.00525"/>
          <c:y val="0.02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30925"/>
          <c:w val="0.23425"/>
          <c:h val="0.60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1'!$B$18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1'!$C$18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1'!$D$18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1'!$E$18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1'!$F$18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1'!$G$18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1'!$H$18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1'!$I$18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1'!$J$18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1'!$K$18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</c:f>
              <c:strCache/>
            </c:strRef>
          </c:cat>
          <c:val>
            <c:numRef>
              <c:f>'Figure 1'!$L$18</c:f>
              <c:numCache/>
            </c:numRef>
          </c:val>
        </c:ser>
        <c:overlap val="-27"/>
        <c:gapWidth val="219"/>
        <c:axId val="22594332"/>
        <c:axId val="2022397"/>
      </c:bar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022397"/>
        <c:crossesAt val="0"/>
        <c:auto val="1"/>
        <c:lblOffset val="100"/>
        <c:noMultiLvlLbl val="0"/>
      </c:catAx>
      <c:valAx>
        <c:axId val="2022397"/>
        <c:scaling>
          <c:orientation val="minMax"/>
          <c:max val="60"/>
          <c:min val="-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5943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18925"/>
          <c:w val="0.9465"/>
          <c:h val="0.5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1'!$B$14:$B$17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1'!$C$14:$C$17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1'!$D$14:$D$17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1'!$E$14:$E$17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1'!$F$14:$F$17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1'!$G$14:$G$17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1'!$H$14:$H$17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1'!$I$14:$I$17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1'!$J$14:$J$17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1'!$K$14:$K$17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1'!$L$14:$L$17</c:f>
              <c:numCache/>
            </c:numRef>
          </c:val>
        </c:ser>
        <c:overlap val="-27"/>
        <c:gapWidth val="219"/>
        <c:axId val="18201574"/>
        <c:axId val="29596439"/>
      </c:bar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  <c:max val="4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82015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76625"/>
          <c:w val="0.88925"/>
          <c:h val="0.07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18925"/>
          <c:w val="0.9465"/>
          <c:h val="0.5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1'!$B$10:$B$13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1'!$C$10:$C$13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1'!$D$10:$D$13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1'!$E$10:$E$13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1'!$F$10:$F$13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1'!$G$10:$G$13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1'!$H$10:$H$13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1'!$I$10:$I$13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1'!$J$10:$J$13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1'!$K$10:$K$13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1'!$L$10:$L$13</c:f>
              <c:numCache/>
            </c:numRef>
          </c:val>
        </c:ser>
        <c:overlap val="-27"/>
        <c:gapWidth val="219"/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8501329"/>
        <c:crosses val="autoZero"/>
        <c:auto val="1"/>
        <c:lblOffset val="100"/>
        <c:noMultiLvlLbl val="0"/>
      </c:catAx>
      <c:valAx>
        <c:axId val="48501329"/>
        <c:scaling>
          <c:orientation val="minMax"/>
          <c:max val="4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50413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76625"/>
          <c:w val="0.88925"/>
          <c:h val="0.07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Housing transactions - % changes</a:t>
            </a:r>
          </a:p>
        </c:rich>
      </c:tx>
      <c:layout>
        <c:manualLayout>
          <c:xMode val="edge"/>
          <c:yMode val="edge"/>
          <c:x val="0.0057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15"/>
          <c:w val="0.968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2'!$B$9:$N$9</c:f>
              <c:strCache/>
            </c:strRef>
          </c:cat>
          <c:val>
            <c:numRef>
              <c:f>'Figure 2'!$B$10:$N$10</c:f>
              <c:numCache/>
            </c:numRef>
          </c:val>
        </c:ser>
        <c:ser>
          <c:idx val="1"/>
          <c:order val="1"/>
          <c:tx>
            <c:strRef>
              <c:f>'Figure 2'!$A$11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2'!$B$9:$N$9</c:f>
              <c:strCache/>
            </c:strRef>
          </c:cat>
          <c:val>
            <c:numRef>
              <c:f>'Figure 2'!$B$11:$N$11</c:f>
              <c:numCache/>
            </c:numRef>
          </c:val>
        </c:ser>
        <c:overlap val="-27"/>
        <c:gapWidth val="219"/>
        <c:axId val="33858778"/>
        <c:axId val="36293547"/>
      </c:bar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293547"/>
        <c:crosses val="autoZero"/>
        <c:auto val="1"/>
        <c:lblOffset val="100"/>
        <c:noMultiLvlLbl val="0"/>
      </c:catAx>
      <c:valAx>
        <c:axId val="3629354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\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8587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housing transactions, 2019 and 2020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 rate of change (%)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75"/>
          <c:y val="0.037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2'!$B$10:$B$11</c:f>
              <c:numCache/>
            </c:numRef>
          </c:val>
        </c:ser>
        <c:ser>
          <c:idx val="1"/>
          <c:order val="1"/>
          <c:tx>
            <c:strRef>
              <c:f>'Figure 2'!$C$9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2'!$C$10:$C$11</c:f>
              <c:numCache/>
            </c:numRef>
          </c:val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2'!$D$10:$D$11</c:f>
              <c:numCache/>
            </c:numRef>
          </c:val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2'!$E$10:$E$11</c:f>
              <c:numCache/>
            </c:numRef>
          </c:val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2'!$F$10:$F$11</c:f>
              <c:numCache/>
            </c:numRef>
          </c:val>
        </c:ser>
        <c:ser>
          <c:idx val="5"/>
          <c:order val="5"/>
          <c:tx>
            <c:strRef>
              <c:f>'Figure 2'!$G$9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2'!$G$10:$G$11</c:f>
              <c:numCache/>
            </c:numRef>
          </c:val>
        </c:ser>
        <c:ser>
          <c:idx val="6"/>
          <c:order val="6"/>
          <c:tx>
            <c:strRef>
              <c:f>'Figure 2'!$H$9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2'!$H$10:$H$11</c:f>
              <c:numCache/>
            </c:numRef>
          </c:val>
        </c:ser>
        <c:ser>
          <c:idx val="7"/>
          <c:order val="7"/>
          <c:tx>
            <c:strRef>
              <c:f>'Figure 2'!$I$9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2'!$I$10:$I$11</c:f>
              <c:numCache/>
            </c:numRef>
          </c:val>
        </c:ser>
        <c:ser>
          <c:idx val="8"/>
          <c:order val="8"/>
          <c:tx>
            <c:strRef>
              <c:f>'Figure 2'!$J$9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2'!$J$10:$J$11</c:f>
              <c:numCache/>
            </c:numRef>
          </c:val>
        </c:ser>
        <c:ser>
          <c:idx val="9"/>
          <c:order val="9"/>
          <c:tx>
            <c:strRef>
              <c:f>'Figure 2'!$K$9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2'!$K$10:$K$11</c:f>
              <c:numCache/>
            </c:numRef>
          </c:val>
        </c:ser>
        <c:ser>
          <c:idx val="10"/>
          <c:order val="10"/>
          <c:tx>
            <c:strRef>
              <c:f>'Figure 2'!$L$9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2'!$L$10:$L$11</c:f>
              <c:numCache/>
            </c:numRef>
          </c:val>
        </c:ser>
        <c:ser>
          <c:idx val="11"/>
          <c:order val="11"/>
          <c:tx>
            <c:strRef>
              <c:f>'Figure 2'!$M$9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2'!$M$10:$M$11</c:f>
              <c:numCache/>
            </c:numRef>
          </c:val>
        </c:ser>
        <c:ser>
          <c:idx val="12"/>
          <c:order val="12"/>
          <c:tx>
            <c:strRef>
              <c:f>'Figure 2'!$N$9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2'!$A$10:$A$11</c:f>
              <c:numCache/>
            </c:numRef>
          </c:cat>
          <c:val>
            <c:numRef>
              <c:f>'Figure 2'!$N$10:$N$11</c:f>
              <c:numCache/>
            </c:numRef>
          </c:val>
        </c:ser>
        <c:overlap val="-27"/>
        <c:gapWidth val="219"/>
        <c:axId val="58206468"/>
        <c:axId val="54096165"/>
      </c:bar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4096165"/>
        <c:crosses val="autoZero"/>
        <c:auto val="1"/>
        <c:lblOffset val="100"/>
        <c:noMultiLvlLbl val="0"/>
      </c:catAx>
      <c:valAx>
        <c:axId val="5409616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2064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each quarter in number of housing transactions ꟷ 2015-2020 average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4225"/>
          <c:w val="0.9355"/>
          <c:h val="0.3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3'!$B$26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3'!$A$27:$A$38</c:f>
              <c:strCache/>
            </c:strRef>
          </c:cat>
          <c:val>
            <c:numRef>
              <c:f>'Figure 3'!$B$27:$B$38</c:f>
              <c:numCache/>
            </c:numRef>
          </c:val>
        </c:ser>
        <c:ser>
          <c:idx val="1"/>
          <c:order val="1"/>
          <c:tx>
            <c:strRef>
              <c:f>'Figure 3'!$C$26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3'!$A$27:$A$38</c:f>
              <c:strCache/>
            </c:strRef>
          </c:cat>
          <c:val>
            <c:numRef>
              <c:f>'Figure 3'!$C$27:$C$38</c:f>
              <c:numCache/>
            </c:numRef>
          </c:val>
        </c:ser>
        <c:ser>
          <c:idx val="2"/>
          <c:order val="2"/>
          <c:tx>
            <c:strRef>
              <c:f>'Figure 3'!$D$26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3'!$A$27:$A$38</c:f>
              <c:strCache/>
            </c:strRef>
          </c:cat>
          <c:val>
            <c:numRef>
              <c:f>'Figure 3'!$D$27:$D$38</c:f>
              <c:numCache/>
            </c:numRef>
          </c:val>
        </c:ser>
        <c:ser>
          <c:idx val="3"/>
          <c:order val="3"/>
          <c:tx>
            <c:strRef>
              <c:f>'Figure 3'!$E$26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3'!$A$27:$A$38</c:f>
              <c:strCache/>
            </c:strRef>
          </c:cat>
          <c:val>
            <c:numRef>
              <c:f>'Figure 3'!$E$27:$E$38</c:f>
              <c:numCache/>
            </c:numRef>
          </c:val>
        </c:ser>
        <c:axId val="17103438"/>
        <c:axId val="19713215"/>
      </c:bar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auto val="0"/>
        <c:lblOffset val="100"/>
        <c:noMultiLvlLbl val="0"/>
      </c:catAx>
      <c:valAx>
        <c:axId val="197132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71034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69075"/>
          <c:w val="0.132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housing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transactions and house prices ꟷ euro area (EA-19(*)) 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2011-2020 (%)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41"/>
          <c:w val="0.97075"/>
          <c:h val="0.471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4'!$A$1</c:f>
              <c:strCache>
                <c:ptCount val="1"/>
                <c:pt idx="0">
                  <c:v>Total value of housing transactions</c:v>
                </c:pt>
              </c:strCache>
            </c:strRef>
          </c:tx>
          <c:spPr>
            <a:ln cmpd="sng">
              <a:solidFill>
                <a:srgbClr val="C84B96">
                  <a:lumMod val="100000"/>
                </a:srgbClr>
              </a:solidFill>
              <a:prstDash val="solid"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4'!$B$8:$K$8</c:f>
              <c:strCache/>
            </c:strRef>
          </c:cat>
          <c:val>
            <c:numRef>
              <c:f>'Figure 4'!$B$9:$K$9</c:f>
              <c:numCache/>
            </c:numRef>
          </c:val>
          <c:smooth val="0"/>
        </c:ser>
        <c:ser>
          <c:idx val="3"/>
          <c:order val="1"/>
          <c:tx>
            <c:strRef>
              <c:f>'Figure 4'!$A$33</c:f>
              <c:strCache>
                <c:ptCount val="1"/>
                <c:pt idx="0">
                  <c:v>House prices</c:v>
                </c:pt>
              </c:strCache>
            </c:strRef>
          </c:tx>
          <c:spPr>
            <a:ln cmpd="sng">
              <a:solidFill>
                <a:srgbClr val="286EB4">
                  <a:lumMod val="100000"/>
                </a:srgbClr>
              </a:solidFill>
              <a:prstDash val="solid"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4'!$B$8:$K$8</c:f>
              <c:strCache/>
            </c:strRef>
          </c:cat>
          <c:val>
            <c:numRef>
              <c:f>'Figure 4'!$B$45:$K$45</c:f>
              <c:numCache/>
            </c:numRef>
          </c:val>
          <c:smooth val="0"/>
        </c:ser>
        <c:ser>
          <c:idx val="4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4'!$N$47</c:f>
              <c:numCache/>
            </c:numRef>
          </c:cat>
          <c:val>
            <c:numRef>
              <c:f>'Figure 4'!$N$48</c:f>
              <c:numCache/>
            </c:numRef>
          </c:val>
          <c:smooth val="0"/>
        </c:ser>
        <c:ser>
          <c:idx val="5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4'!$N$47</c:f>
              <c:numCache/>
            </c:numRef>
          </c:cat>
          <c:val>
            <c:numRef>
              <c:f>'Figure 4'!$N$48</c:f>
              <c:numCache/>
            </c:numRef>
          </c:val>
          <c:smooth val="0"/>
        </c:ser>
        <c:ser>
          <c:idx val="6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4'!$N$47</c:f>
              <c:numCache/>
            </c:numRef>
          </c:cat>
          <c:val>
            <c:numRef>
              <c:f>'Figure 4'!$N$48</c:f>
              <c:numCache/>
            </c:numRef>
          </c:val>
          <c:smooth val="0"/>
        </c:ser>
        <c:ser>
          <c:idx val="7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4'!$N$47</c:f>
              <c:numCache/>
            </c:numRef>
          </c:cat>
          <c:val>
            <c:numRef>
              <c:f>'Figure 4'!$N$48</c:f>
              <c:numCache/>
            </c:numRef>
          </c:val>
          <c:smooth val="0"/>
        </c:ser>
        <c:ser>
          <c:idx val="0"/>
          <c:order val="6"/>
          <c:tx>
            <c:strRef>
              <c:f>'Figure 4'!$A$1</c:f>
              <c:strCache>
                <c:ptCount val="1"/>
                <c:pt idx="0">
                  <c:v>Total value of housing transactions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4'!$B$8:$K$8</c:f>
              <c:strCache/>
            </c:strRef>
          </c:cat>
          <c:val>
            <c:numRef>
              <c:f>'Figure 4'!$B$9:$K$9</c:f>
              <c:numCache/>
            </c:numRef>
          </c:val>
          <c:smooth val="0"/>
        </c:ser>
        <c:ser>
          <c:idx val="1"/>
          <c:order val="7"/>
          <c:tx>
            <c:strRef>
              <c:f>'Figure 4'!$A$33</c:f>
              <c:strCache>
                <c:ptCount val="1"/>
                <c:pt idx="0">
                  <c:v>House prices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4'!$B$8:$K$8</c:f>
              <c:strCache/>
            </c:strRef>
          </c:cat>
          <c:val>
            <c:numRef>
              <c:f>'Figure 4'!$B$45:$K$45</c:f>
              <c:numCache/>
            </c:numRef>
          </c:val>
          <c:smooth val="0"/>
        </c:ser>
        <c:axId val="43201208"/>
        <c:axId val="53266553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266553"/>
        <c:crosses val="autoZero"/>
        <c:auto val="1"/>
        <c:lblOffset val="100"/>
        <c:noMultiLvlLbl val="0"/>
      </c:catAx>
      <c:valAx>
        <c:axId val="53266553"/>
        <c:scaling>
          <c:orientation val="minMax"/>
          <c:max val="20"/>
          <c:min val="-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2012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3925"/>
          <c:y val="0.74675"/>
          <c:w val="0.68325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4819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0.86875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4290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PRC_HPI_HSNQ)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0.86875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4290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PRC_HPI_HSNQ)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21</xdr:row>
      <xdr:rowOff>123825</xdr:rowOff>
    </xdr:from>
    <xdr:to>
      <xdr:col>27</xdr:col>
      <xdr:colOff>381000</xdr:colOff>
      <xdr:row>57</xdr:row>
      <xdr:rowOff>38100</xdr:rowOff>
    </xdr:to>
    <xdr:graphicFrame macro="">
      <xdr:nvGraphicFramePr>
        <xdr:cNvPr id="2" name="Chart 1"/>
        <xdr:cNvGraphicFramePr/>
      </xdr:nvGraphicFramePr>
      <xdr:xfrm>
        <a:off x="1552575" y="3333750"/>
        <a:ext cx="15211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55</xdr:row>
      <xdr:rowOff>38100</xdr:rowOff>
    </xdr:from>
    <xdr:to>
      <xdr:col>27</xdr:col>
      <xdr:colOff>381000</xdr:colOff>
      <xdr:row>98</xdr:row>
      <xdr:rowOff>133350</xdr:rowOff>
    </xdr:to>
    <xdr:graphicFrame macro="">
      <xdr:nvGraphicFramePr>
        <xdr:cNvPr id="3" name="Chart 2"/>
        <xdr:cNvGraphicFramePr/>
      </xdr:nvGraphicFramePr>
      <xdr:xfrm>
        <a:off x="1543050" y="8105775"/>
        <a:ext cx="152209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96</xdr:row>
      <xdr:rowOff>114300</xdr:rowOff>
    </xdr:from>
    <xdr:to>
      <xdr:col>27</xdr:col>
      <xdr:colOff>400050</xdr:colOff>
      <xdr:row>140</xdr:row>
      <xdr:rowOff>104775</xdr:rowOff>
    </xdr:to>
    <xdr:graphicFrame macro="">
      <xdr:nvGraphicFramePr>
        <xdr:cNvPr id="4" name="Chart 3"/>
        <xdr:cNvGraphicFramePr/>
      </xdr:nvGraphicFramePr>
      <xdr:xfrm>
        <a:off x="1552575" y="14087475"/>
        <a:ext cx="15230475" cy="627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42</xdr:row>
      <xdr:rowOff>0</xdr:rowOff>
    </xdr:from>
    <xdr:to>
      <xdr:col>16</xdr:col>
      <xdr:colOff>466725</xdr:colOff>
      <xdr:row>44</xdr:row>
      <xdr:rowOff>85725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7981950" y="6324600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200025</xdr:colOff>
      <xdr:row>67</xdr:row>
      <xdr:rowOff>0</xdr:rowOff>
    </xdr:from>
    <xdr:to>
      <xdr:col>16</xdr:col>
      <xdr:colOff>400050</xdr:colOff>
      <xdr:row>69</xdr:row>
      <xdr:rowOff>133350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7915275" y="9991725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8772525" cy="3629025"/>
    <xdr:graphicFrame macro="">
      <xdr:nvGraphicFramePr>
        <xdr:cNvPr id="9" name="Chart 8"/>
        <xdr:cNvGraphicFramePr/>
      </xdr:nvGraphicFramePr>
      <xdr:xfrm>
        <a:off x="704850" y="2657475"/>
        <a:ext cx="87725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1</xdr:col>
      <xdr:colOff>0</xdr:colOff>
      <xdr:row>48</xdr:row>
      <xdr:rowOff>0</xdr:rowOff>
    </xdr:from>
    <xdr:to>
      <xdr:col>16</xdr:col>
      <xdr:colOff>457200</xdr:colOff>
      <xdr:row>67</xdr:row>
      <xdr:rowOff>0</xdr:rowOff>
    </xdr:to>
    <xdr:graphicFrame macro="">
      <xdr:nvGraphicFramePr>
        <xdr:cNvPr id="10" name="Chart 9"/>
        <xdr:cNvGraphicFramePr/>
      </xdr:nvGraphicFramePr>
      <xdr:xfrm>
        <a:off x="704850" y="7277100"/>
        <a:ext cx="88011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2017-2020 average </a:t>
          </a:r>
        </a:p>
        <a:p>
          <a:r>
            <a:rPr lang="en-GB" sz="1200">
              <a:latin typeface="Arial" panose="020B0604020202020204" pitchFamily="34" charset="0"/>
            </a:rPr>
            <a:t>(²) 2016-2020 average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PRC_HPI_HSNQ)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400050</xdr:colOff>
      <xdr:row>24</xdr:row>
      <xdr:rowOff>9525</xdr:rowOff>
    </xdr:from>
    <xdr:ext cx="12906375" cy="6000750"/>
    <xdr:graphicFrame macro="">
      <xdr:nvGraphicFramePr>
        <xdr:cNvPr id="2" name="Chart 1"/>
        <xdr:cNvGraphicFramePr/>
      </xdr:nvGraphicFramePr>
      <xdr:xfrm>
        <a:off x="4086225" y="3581400"/>
        <a:ext cx="129063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905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0.02025</cdr:x>
      <cdr:y>0.84625</cdr:y>
    </cdr:from>
    <cdr:to>
      <cdr:x>0.552</cdr:x>
      <cdr:y>0.966</cdr:y>
    </cdr:to>
    <cdr:sp macro="" textlink="">
      <cdr:nvSpPr>
        <cdr:cNvPr id="4" name="TextBox 3"/>
        <cdr:cNvSpPr txBox="1"/>
      </cdr:nvSpPr>
      <cdr:spPr>
        <a:xfrm>
          <a:off x="200025" y="3943350"/>
          <a:ext cx="5314950" cy="561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0.0155</cdr:x>
      <cdr:y>0.82825</cdr:y>
    </cdr:from>
    <cdr:to>
      <cdr:x>0.43425</cdr:x>
      <cdr:y>0.968</cdr:y>
    </cdr:to>
    <cdr:sp macro="" textlink="">
      <cdr:nvSpPr>
        <cdr:cNvPr id="5" name="TextBox 4"/>
        <cdr:cNvSpPr txBox="1"/>
      </cdr:nvSpPr>
      <cdr:spPr>
        <a:xfrm>
          <a:off x="152400" y="3857625"/>
          <a:ext cx="4191000" cy="647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</cdr:x>
      <cdr:y>0.87375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95250" y="4076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900">
              <a:latin typeface="Arial" panose="020B0604020202020204" pitchFamily="34" charset="0"/>
            </a:rPr>
            <a:t>(*) Changes</a:t>
          </a:r>
          <a:r>
            <a:rPr lang="en-GB" sz="900" baseline="0">
              <a:latin typeface="Arial" panose="020B0604020202020204" pitchFamily="34" charset="0"/>
            </a:rPr>
            <a:t> in</a:t>
          </a:r>
          <a:r>
            <a:rPr lang="en-GB" sz="900">
              <a:latin typeface="Arial" panose="020B0604020202020204" pitchFamily="34" charset="0"/>
            </a:rPr>
            <a:t> the total value of housing transactions</a:t>
          </a:r>
          <a:r>
            <a:rPr lang="en-GB" sz="900" baseline="0">
              <a:latin typeface="Arial" panose="020B0604020202020204" pitchFamily="34" charset="0"/>
            </a:rPr>
            <a:t> are estimated for </a:t>
          </a:r>
          <a:r>
            <a:rPr lang="en-GB" sz="900">
              <a:latin typeface="Arial" panose="020B0604020202020204" pitchFamily="34" charset="0"/>
            </a:rPr>
            <a:t>EA-19 based on 15 EA countries representing, in 2019, 70% of EA-19 GDP</a:t>
          </a:r>
        </a:p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PRC_HPI_HSVA, PRC_HPI_A)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13</xdr:row>
      <xdr:rowOff>85725</xdr:rowOff>
    </xdr:from>
    <xdr:to>
      <xdr:col>28</xdr:col>
      <xdr:colOff>47625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8001000" y="2105025"/>
        <a:ext cx="10001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af2b9a1f-ddd0-4777-bcc7-ea01cf7c9b7a?lang=en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504a9327-ea7b-46eb-95d4-6caa7dea8b3f?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&amp;stable=0" TargetMode="External" /><Relationship Id="rId2" Type="http://schemas.openxmlformats.org/officeDocument/2006/relationships/hyperlink" Target="https://ec.europa.eu/eurostat/databrowser/bookmark/f26feac3-e464-45dc-be24-4c4e7ddddbe5?lang=en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6915d70-dfa0-408a-9300-92e61782a695?lang=en" TargetMode="External" /><Relationship Id="rId2" Type="http://schemas.openxmlformats.org/officeDocument/2006/relationships/hyperlink" Target="https://ec.europa.eu/eurostat/databrowser/bookmark/1df39d40-c8b6-461f-95db-557dc693e79f?lang=en" TargetMode="External" /><Relationship Id="rId3" Type="http://schemas.openxmlformats.org/officeDocument/2006/relationships/hyperlink" Target="https://ec.europa.eu/eurostat/statistics-explained/index.php?title=House_sales_statistics&amp;stable=0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showGridLines="0" workbookViewId="0" topLeftCell="A1">
      <selection activeCell="U21" sqref="U21"/>
    </sheetView>
  </sheetViews>
  <sheetFormatPr defaultColWidth="9.140625" defaultRowHeight="11.25" customHeight="1"/>
  <cols>
    <col min="1" max="1" width="10.57421875" style="16" customWidth="1"/>
    <col min="2" max="2" width="9.57421875" style="16" customWidth="1"/>
    <col min="3" max="7" width="7.8515625" style="16" customWidth="1"/>
    <col min="8" max="8" width="9.140625" style="16" customWidth="1"/>
    <col min="9" max="14" width="7.8515625" style="16" customWidth="1"/>
    <col min="15" max="33" width="10.00390625" style="16" customWidth="1"/>
    <col min="34" max="16384" width="9.140625" style="16" customWidth="1"/>
  </cols>
  <sheetData>
    <row r="1" spans="1:14" ht="12">
      <c r="A1" s="9" t="s">
        <v>120</v>
      </c>
      <c r="N1" s="16" t="s">
        <v>87</v>
      </c>
    </row>
    <row r="2" spans="1:14" ht="15">
      <c r="A2" s="9" t="s">
        <v>15</v>
      </c>
      <c r="B2" s="68" t="s">
        <v>121</v>
      </c>
      <c r="N2" s="67" t="s">
        <v>88</v>
      </c>
    </row>
    <row r="3" ht="11.45" customHeight="1">
      <c r="B3" s="28"/>
    </row>
    <row r="4" spans="1:3" ht="12">
      <c r="A4" s="10" t="s">
        <v>23</v>
      </c>
      <c r="C4" s="9" t="s">
        <v>22</v>
      </c>
    </row>
    <row r="5" spans="1:3" ht="12">
      <c r="A5" s="10" t="s">
        <v>21</v>
      </c>
      <c r="C5" s="9" t="s">
        <v>20</v>
      </c>
    </row>
    <row r="9" spans="1:12" ht="11.25" customHeight="1">
      <c r="A9" s="8" t="s">
        <v>73</v>
      </c>
      <c r="B9" s="11" t="s">
        <v>12</v>
      </c>
      <c r="C9" s="11" t="s">
        <v>5</v>
      </c>
      <c r="D9" s="11" t="s">
        <v>11</v>
      </c>
      <c r="E9" s="11" t="s">
        <v>7</v>
      </c>
      <c r="F9" s="11" t="s">
        <v>71</v>
      </c>
      <c r="G9" s="11" t="s">
        <v>3</v>
      </c>
      <c r="H9" s="11" t="s">
        <v>14</v>
      </c>
      <c r="I9" s="11" t="s">
        <v>9</v>
      </c>
      <c r="J9" s="11" t="s">
        <v>6</v>
      </c>
      <c r="K9" s="11" t="s">
        <v>4</v>
      </c>
      <c r="L9" s="11" t="s">
        <v>2</v>
      </c>
    </row>
    <row r="10" spans="1:12" ht="11.45" customHeight="1">
      <c r="A10" s="5" t="s">
        <v>41</v>
      </c>
      <c r="B10" s="32">
        <v>-5.7</v>
      </c>
      <c r="C10" s="32">
        <v>-0.5</v>
      </c>
      <c r="D10" s="32">
        <v>7.6</v>
      </c>
      <c r="E10" s="32">
        <v>1</v>
      </c>
      <c r="F10" s="32">
        <v>-8.4</v>
      </c>
      <c r="G10" s="33">
        <v>-3</v>
      </c>
      <c r="H10" s="33">
        <v>-6.3</v>
      </c>
      <c r="I10" s="33">
        <v>-8.7</v>
      </c>
      <c r="J10" s="32">
        <v>7.3</v>
      </c>
      <c r="K10" s="32">
        <v>0.4</v>
      </c>
      <c r="L10" s="32">
        <v>0.2</v>
      </c>
    </row>
    <row r="11" spans="1:12" ht="11.45" customHeight="1">
      <c r="A11" s="5" t="s">
        <v>42</v>
      </c>
      <c r="B11" s="33">
        <v>3.5</v>
      </c>
      <c r="C11" s="32">
        <v>2.5</v>
      </c>
      <c r="D11" s="32">
        <v>-6.6</v>
      </c>
      <c r="E11" s="32">
        <v>-8.5</v>
      </c>
      <c r="F11" s="32">
        <v>-4.7</v>
      </c>
      <c r="G11" s="32">
        <v>4.4</v>
      </c>
      <c r="H11" s="32">
        <v>-0.8</v>
      </c>
      <c r="I11" s="32">
        <v>-1.9</v>
      </c>
      <c r="J11" s="32">
        <v>11</v>
      </c>
      <c r="K11" s="33">
        <v>1</v>
      </c>
      <c r="L11" s="32">
        <v>11</v>
      </c>
    </row>
    <row r="12" spans="1:12" ht="11.45" customHeight="1">
      <c r="A12" s="5" t="s">
        <v>43</v>
      </c>
      <c r="B12" s="32">
        <v>11.3</v>
      </c>
      <c r="C12" s="32">
        <v>6.4</v>
      </c>
      <c r="D12" s="32">
        <v>-0.2</v>
      </c>
      <c r="E12" s="32">
        <v>-6.4</v>
      </c>
      <c r="F12" s="32">
        <v>10.4</v>
      </c>
      <c r="G12" s="32">
        <v>3.5</v>
      </c>
      <c r="H12" s="32">
        <v>6.3</v>
      </c>
      <c r="I12" s="32">
        <v>2.7</v>
      </c>
      <c r="J12" s="32">
        <v>9.3</v>
      </c>
      <c r="K12" s="32">
        <v>5.4</v>
      </c>
      <c r="L12" s="32">
        <v>3.2</v>
      </c>
    </row>
    <row r="13" spans="1:12" ht="11.45" customHeight="1">
      <c r="A13" s="5" t="s">
        <v>44</v>
      </c>
      <c r="B13" s="32">
        <v>-2.8</v>
      </c>
      <c r="C13" s="32">
        <v>-0.9</v>
      </c>
      <c r="D13" s="32">
        <v>6.1</v>
      </c>
      <c r="E13" s="32">
        <v>-1.2</v>
      </c>
      <c r="F13" s="32">
        <v>-14.8</v>
      </c>
      <c r="G13" s="32">
        <v>8.8</v>
      </c>
      <c r="H13" s="32">
        <v>4.9</v>
      </c>
      <c r="I13" s="32">
        <v>2.2</v>
      </c>
      <c r="J13" s="32">
        <v>9</v>
      </c>
      <c r="K13" s="33">
        <v>5.3</v>
      </c>
      <c r="L13" s="32">
        <v>40</v>
      </c>
    </row>
    <row r="14" spans="1:12" ht="11.45" customHeight="1">
      <c r="A14" s="5" t="s">
        <v>45</v>
      </c>
      <c r="B14" s="32">
        <v>-15</v>
      </c>
      <c r="C14" s="32">
        <v>1.2</v>
      </c>
      <c r="D14" s="32">
        <v>-0.7</v>
      </c>
      <c r="E14" s="33">
        <v>-8.9</v>
      </c>
      <c r="F14" s="32">
        <v>-2.9</v>
      </c>
      <c r="G14" s="32">
        <v>-0.6</v>
      </c>
      <c r="H14" s="32">
        <v>17.9</v>
      </c>
      <c r="I14" s="32">
        <v>9.3</v>
      </c>
      <c r="J14" s="32">
        <v>-12.8</v>
      </c>
      <c r="K14" s="32">
        <v>7.6</v>
      </c>
      <c r="L14" s="32">
        <v>-29.3</v>
      </c>
    </row>
    <row r="15" spans="1:12" ht="11.45" customHeight="1">
      <c r="A15" s="5" t="s">
        <v>46</v>
      </c>
      <c r="B15" s="32">
        <v>-38.6</v>
      </c>
      <c r="C15" s="32">
        <v>-40.3</v>
      </c>
      <c r="D15" s="32">
        <v>-21.6</v>
      </c>
      <c r="E15" s="32">
        <v>-19.5</v>
      </c>
      <c r="F15" s="32">
        <v>-20.3</v>
      </c>
      <c r="G15" s="32">
        <v>-28.3</v>
      </c>
      <c r="H15" s="32">
        <v>-11.4</v>
      </c>
      <c r="I15" s="32">
        <v>6.8</v>
      </c>
      <c r="J15" s="32">
        <v>-14.4</v>
      </c>
      <c r="K15" s="32">
        <v>20.6</v>
      </c>
      <c r="L15" s="32">
        <v>-16.2</v>
      </c>
    </row>
    <row r="16" spans="1:12" ht="11.45" customHeight="1">
      <c r="A16" s="5" t="s">
        <v>47</v>
      </c>
      <c r="B16" s="32">
        <v>-1.1</v>
      </c>
      <c r="C16" s="32">
        <v>-32.5</v>
      </c>
      <c r="D16" s="33">
        <v>-1.5</v>
      </c>
      <c r="E16" s="32">
        <v>12.8</v>
      </c>
      <c r="F16" s="32">
        <v>-6</v>
      </c>
      <c r="G16" s="32">
        <v>-2.5</v>
      </c>
      <c r="H16" s="33">
        <v>10.2</v>
      </c>
      <c r="I16" s="32">
        <v>7</v>
      </c>
      <c r="J16" s="32">
        <v>-6.8</v>
      </c>
      <c r="K16" s="32">
        <v>20.1</v>
      </c>
      <c r="L16" s="32">
        <v>-12.8</v>
      </c>
    </row>
    <row r="17" spans="1:12" ht="11.45" customHeight="1">
      <c r="A17" s="5" t="s">
        <v>89</v>
      </c>
      <c r="B17" s="16">
        <v>-14.5</v>
      </c>
      <c r="C17" s="16">
        <v>6</v>
      </c>
      <c r="D17" s="16">
        <v>1</v>
      </c>
      <c r="E17" s="16">
        <v>9.9</v>
      </c>
      <c r="F17" s="16">
        <v>12.4</v>
      </c>
      <c r="G17" s="16">
        <v>-6</v>
      </c>
      <c r="H17" s="16">
        <v>16.2</v>
      </c>
      <c r="I17" s="16">
        <v>16.2</v>
      </c>
      <c r="J17" s="16">
        <v>9</v>
      </c>
      <c r="K17" s="16">
        <v>30.9</v>
      </c>
      <c r="L17" s="16">
        <v>-13.8</v>
      </c>
    </row>
    <row r="18" spans="1:12" ht="11.45" customHeight="1">
      <c r="A18" s="5" t="s">
        <v>105</v>
      </c>
      <c r="B18" s="16">
        <v>-11.2</v>
      </c>
      <c r="C18" s="16">
        <v>-6.9</v>
      </c>
      <c r="D18" s="16">
        <v>0.5</v>
      </c>
      <c r="E18" s="16">
        <v>2.4</v>
      </c>
      <c r="F18" s="16">
        <v>11.1</v>
      </c>
      <c r="G18" s="16">
        <v>11.4</v>
      </c>
      <c r="H18" s="16">
        <v>15.3</v>
      </c>
      <c r="I18" s="16">
        <v>23.4</v>
      </c>
      <c r="J18" s="16">
        <v>26.1</v>
      </c>
      <c r="K18" s="16">
        <v>47.5</v>
      </c>
      <c r="L18" s="16">
        <v>54.1</v>
      </c>
    </row>
    <row r="19" ht="15" customHeight="1">
      <c r="B19" s="18" t="s">
        <v>118</v>
      </c>
    </row>
    <row r="20" spans="2:3" ht="11.45" customHeight="1">
      <c r="B20" s="16" t="s">
        <v>86</v>
      </c>
      <c r="C20" s="19"/>
    </row>
    <row r="21" ht="18" customHeight="1">
      <c r="B21" s="17" t="s">
        <v>82</v>
      </c>
    </row>
    <row r="22" ht="11.45" customHeight="1">
      <c r="A22" s="26"/>
    </row>
    <row r="74" ht="15" customHeight="1"/>
  </sheetData>
  <hyperlinks>
    <hyperlink ref="N2" r:id="rId1" display="https://ec.europa.eu/eurostat/statistics-explained/index.php?title=House_sales_statistics"/>
    <hyperlink ref="B2" r:id="rId2" display="https://ec.europa.eu/eurostat/databrowser/bookmark/af2b9a1f-ddd0-4777-bcc7-ea01cf7c9b7a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8"/>
  <sheetViews>
    <sheetView showGridLines="0" workbookViewId="0" topLeftCell="A1">
      <selection activeCell="A2" sqref="A2:XFD2"/>
    </sheetView>
  </sheetViews>
  <sheetFormatPr defaultColWidth="9.140625" defaultRowHeight="11.25" customHeight="1"/>
  <cols>
    <col min="1" max="1" width="10.57421875" style="16" customWidth="1"/>
    <col min="2" max="2" width="9.57421875" style="16" customWidth="1"/>
    <col min="3" max="7" width="7.8515625" style="16" customWidth="1"/>
    <col min="8" max="8" width="9.140625" style="16" customWidth="1"/>
    <col min="9" max="14" width="7.8515625" style="16" customWidth="1"/>
    <col min="15" max="33" width="10.00390625" style="16" customWidth="1"/>
    <col min="34" max="16384" width="9.140625" style="16" customWidth="1"/>
  </cols>
  <sheetData>
    <row r="1" spans="1:14" ht="12">
      <c r="A1" s="9" t="s">
        <v>107</v>
      </c>
      <c r="D1" s="27"/>
      <c r="E1" s="27"/>
      <c r="N1" s="16" t="s">
        <v>87</v>
      </c>
    </row>
    <row r="2" spans="1:14" ht="15">
      <c r="A2" s="9" t="s">
        <v>15</v>
      </c>
      <c r="B2" s="66" t="s">
        <v>106</v>
      </c>
      <c r="D2" s="27"/>
      <c r="E2" s="27"/>
      <c r="N2" s="67" t="s">
        <v>88</v>
      </c>
    </row>
    <row r="3" spans="1:5" ht="12">
      <c r="A3" s="9" t="s">
        <v>16</v>
      </c>
      <c r="B3" s="29"/>
      <c r="D3" s="27"/>
      <c r="E3" s="27"/>
    </row>
    <row r="4" spans="2:5" ht="11.45" customHeight="1">
      <c r="B4" s="28"/>
      <c r="D4" s="27"/>
      <c r="E4" s="27"/>
    </row>
    <row r="5" spans="1:5" ht="12">
      <c r="A5" s="10" t="s">
        <v>23</v>
      </c>
      <c r="C5" s="9" t="s">
        <v>108</v>
      </c>
      <c r="D5" s="27"/>
      <c r="E5" s="27"/>
    </row>
    <row r="6" spans="1:5" ht="12">
      <c r="A6" s="10" t="s">
        <v>21</v>
      </c>
      <c r="C6" s="9" t="s">
        <v>115</v>
      </c>
      <c r="D6" s="27"/>
      <c r="E6" s="27"/>
    </row>
    <row r="9" spans="1:14" ht="11.45" customHeight="1">
      <c r="A9" s="55" t="s">
        <v>73</v>
      </c>
      <c r="B9" s="55" t="s">
        <v>66</v>
      </c>
      <c r="C9" s="55" t="s">
        <v>12</v>
      </c>
      <c r="D9" s="55" t="s">
        <v>2</v>
      </c>
      <c r="E9" s="55" t="s">
        <v>5</v>
      </c>
      <c r="F9" s="55" t="s">
        <v>3</v>
      </c>
      <c r="G9" s="55" t="s">
        <v>6</v>
      </c>
      <c r="H9" s="55" t="s">
        <v>11</v>
      </c>
      <c r="I9" s="55" t="s">
        <v>71</v>
      </c>
      <c r="J9" s="55" t="s">
        <v>7</v>
      </c>
      <c r="K9" s="55" t="s">
        <v>10</v>
      </c>
      <c r="L9" s="55" t="s">
        <v>14</v>
      </c>
      <c r="M9" s="55" t="s">
        <v>9</v>
      </c>
      <c r="N9" s="55" t="s">
        <v>4</v>
      </c>
    </row>
    <row r="10" spans="1:14" ht="11.25" customHeight="1">
      <c r="A10" s="55">
        <v>2019</v>
      </c>
      <c r="B10" s="56">
        <v>-1.3</v>
      </c>
      <c r="C10" s="59">
        <v>1.2</v>
      </c>
      <c r="D10" s="56">
        <v>14.4</v>
      </c>
      <c r="E10" s="56">
        <v>1.9</v>
      </c>
      <c r="F10" s="59">
        <v>3.9</v>
      </c>
      <c r="G10" s="56">
        <v>9.2</v>
      </c>
      <c r="H10" s="56">
        <v>1.6</v>
      </c>
      <c r="I10" s="56">
        <v>-5.1</v>
      </c>
      <c r="J10" s="56">
        <v>-4.1</v>
      </c>
      <c r="K10" s="56">
        <v>2.4</v>
      </c>
      <c r="L10" s="56">
        <v>1.1</v>
      </c>
      <c r="M10" s="56">
        <v>-1.3</v>
      </c>
      <c r="N10" s="56">
        <v>3.1</v>
      </c>
    </row>
    <row r="11" spans="1:14" ht="11.45" customHeight="1">
      <c r="A11" s="55">
        <v>2020</v>
      </c>
      <c r="B11" s="56">
        <v>-23.3</v>
      </c>
      <c r="C11" s="59">
        <v>-17.5</v>
      </c>
      <c r="D11" s="56">
        <v>-17.4</v>
      </c>
      <c r="E11" s="56">
        <v>-16.4</v>
      </c>
      <c r="F11" s="59">
        <v>-9.6</v>
      </c>
      <c r="G11" s="56">
        <v>-6.1</v>
      </c>
      <c r="H11" s="56">
        <v>-5.3</v>
      </c>
      <c r="I11" s="56">
        <v>-4</v>
      </c>
      <c r="J11" s="56">
        <v>-2.1</v>
      </c>
      <c r="K11" s="56">
        <v>-1.7</v>
      </c>
      <c r="L11" s="56">
        <v>7.7</v>
      </c>
      <c r="M11" s="56">
        <v>10</v>
      </c>
      <c r="N11" s="56">
        <v>20.1</v>
      </c>
    </row>
    <row r="12" spans="2:15" ht="11.45" customHeigh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ht="11.45" customHeight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2:15" ht="11.45" customHeigh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6" ht="11.45" customHeight="1">
      <c r="B16" s="65" t="s">
        <v>112</v>
      </c>
    </row>
    <row r="17" ht="11.45" customHeight="1">
      <c r="B17" s="64" t="s">
        <v>119</v>
      </c>
    </row>
    <row r="19" ht="20.25" customHeight="1"/>
    <row r="20" spans="3:16" ht="15" customHeight="1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3:16" ht="11.45" customHeight="1">
      <c r="C21" s="19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2:16" ht="15.75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2.75">
      <c r="A23" s="26"/>
      <c r="B23" s="6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3:16" ht="11.45" customHeight="1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2:16" ht="11.45" customHeigh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2:16" ht="11.45" customHeigh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2:16" ht="11.45" customHeight="1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2:16" ht="11.45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2:16" ht="11.45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2:16" ht="11.45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2:16" ht="11.45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2:16" ht="11.45" customHeight="1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2:16" ht="11.4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2:16" ht="11.4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2:16" ht="11.4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11.4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2:16" ht="11.45" customHeight="1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2:16" ht="11.4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2:16" ht="11.4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2:16" ht="11.4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2:16" ht="11.4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2:16" ht="11.4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4" ht="15" customHeight="1">
      <c r="B44" s="17" t="s">
        <v>109</v>
      </c>
    </row>
    <row r="45" ht="15" customHeight="1"/>
    <row r="68" ht="11.45" customHeight="1">
      <c r="B68" s="17" t="s">
        <v>109</v>
      </c>
    </row>
  </sheetData>
  <hyperlinks>
    <hyperlink ref="N2" r:id="rId1" display="https://ec.europa.eu/eurostat/statistics-explained/index.php?title=House_sales_statistics"/>
    <hyperlink ref="B2" r:id="rId2" display="https://ec.europa.eu/eurostat/databrowser/bookmark/504a9327-ea7b-46eb-95d4-6caa7dea8b3f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76"/>
  <sheetViews>
    <sheetView showGridLines="0" tabSelected="1" workbookViewId="0" topLeftCell="A22">
      <selection activeCell="D57" sqref="D57"/>
    </sheetView>
  </sheetViews>
  <sheetFormatPr defaultColWidth="9.140625" defaultRowHeight="11.25" customHeight="1"/>
  <cols>
    <col min="1" max="1" width="14.28125" style="16" customWidth="1"/>
    <col min="2" max="2" width="9.57421875" style="16" customWidth="1"/>
    <col min="3" max="5" width="8.140625" style="16" customWidth="1"/>
    <col min="6" max="6" width="7.00390625" style="16" customWidth="1"/>
    <col min="7" max="25" width="8.140625" style="16" customWidth="1"/>
    <col min="26" max="29" width="7.421875" style="16" customWidth="1"/>
    <col min="30" max="43" width="10.00390625" style="16" customWidth="1"/>
    <col min="44" max="16384" width="9.140625" style="16" customWidth="1"/>
  </cols>
  <sheetData>
    <row r="1" spans="1:12" ht="12">
      <c r="A1" s="9" t="s">
        <v>120</v>
      </c>
      <c r="L1" s="16" t="s">
        <v>87</v>
      </c>
    </row>
    <row r="2" spans="1:12" ht="12">
      <c r="A2" s="9" t="s">
        <v>15</v>
      </c>
      <c r="B2" s="51" t="s">
        <v>91</v>
      </c>
      <c r="L2" s="51" t="s">
        <v>88</v>
      </c>
    </row>
    <row r="3" ht="11.45" customHeight="1">
      <c r="B3" s="28"/>
    </row>
    <row r="4" spans="1:3" ht="12">
      <c r="A4" s="10" t="s">
        <v>23</v>
      </c>
      <c r="C4" s="9" t="s">
        <v>22</v>
      </c>
    </row>
    <row r="5" spans="1:3" ht="12">
      <c r="A5" s="10" t="s">
        <v>21</v>
      </c>
      <c r="C5" s="9" t="s">
        <v>84</v>
      </c>
    </row>
    <row r="7" spans="26:29" ht="11.45" customHeight="1">
      <c r="Z7" s="69" t="s">
        <v>93</v>
      </c>
      <c r="AA7" s="69"/>
      <c r="AB7" s="69"/>
      <c r="AC7" s="69"/>
    </row>
    <row r="8" spans="1:29" ht="11.45" customHeight="1">
      <c r="A8" s="46" t="s">
        <v>73</v>
      </c>
      <c r="B8" s="46" t="s">
        <v>25</v>
      </c>
      <c r="C8" s="46" t="s">
        <v>26</v>
      </c>
      <c r="D8" s="46" t="s">
        <v>27</v>
      </c>
      <c r="E8" s="46" t="s">
        <v>28</v>
      </c>
      <c r="F8" s="46" t="s">
        <v>29</v>
      </c>
      <c r="G8" s="46" t="s">
        <v>30</v>
      </c>
      <c r="H8" s="46" t="s">
        <v>31</v>
      </c>
      <c r="I8" s="46" t="s">
        <v>32</v>
      </c>
      <c r="J8" s="46" t="s">
        <v>33</v>
      </c>
      <c r="K8" s="46" t="s">
        <v>34</v>
      </c>
      <c r="L8" s="46" t="s">
        <v>35</v>
      </c>
      <c r="M8" s="46" t="s">
        <v>36</v>
      </c>
      <c r="N8" s="46" t="s">
        <v>37</v>
      </c>
      <c r="O8" s="46" t="s">
        <v>38</v>
      </c>
      <c r="P8" s="46" t="s">
        <v>39</v>
      </c>
      <c r="Q8" s="46" t="s">
        <v>40</v>
      </c>
      <c r="R8" s="46" t="s">
        <v>41</v>
      </c>
      <c r="S8" s="46" t="s">
        <v>42</v>
      </c>
      <c r="T8" s="46" t="s">
        <v>43</v>
      </c>
      <c r="U8" s="46" t="s">
        <v>44</v>
      </c>
      <c r="V8" s="46" t="s">
        <v>45</v>
      </c>
      <c r="W8" s="46" t="s">
        <v>46</v>
      </c>
      <c r="X8" s="46" t="s">
        <v>47</v>
      </c>
      <c r="Y8" s="46" t="s">
        <v>89</v>
      </c>
      <c r="Z8" s="35" t="s">
        <v>48</v>
      </c>
      <c r="AA8" s="35" t="s">
        <v>49</v>
      </c>
      <c r="AB8" s="35" t="s">
        <v>50</v>
      </c>
      <c r="AC8" s="35" t="s">
        <v>51</v>
      </c>
    </row>
    <row r="9" spans="1:30" ht="11.45" customHeight="1">
      <c r="A9" s="46" t="s">
        <v>2</v>
      </c>
      <c r="B9" s="49" t="s">
        <v>110</v>
      </c>
      <c r="C9" s="49" t="s">
        <v>110</v>
      </c>
      <c r="D9" s="49" t="s">
        <v>110</v>
      </c>
      <c r="E9" s="49" t="s">
        <v>110</v>
      </c>
      <c r="F9" s="50">
        <v>20.9</v>
      </c>
      <c r="G9" s="50">
        <v>25.9</v>
      </c>
      <c r="H9" s="50">
        <v>25.9</v>
      </c>
      <c r="I9" s="50">
        <v>27.3</v>
      </c>
      <c r="J9" s="50">
        <v>24.1</v>
      </c>
      <c r="K9" s="50">
        <v>25.9</v>
      </c>
      <c r="L9" s="50">
        <v>23.7</v>
      </c>
      <c r="M9" s="50">
        <v>26.3</v>
      </c>
      <c r="N9" s="50">
        <v>23.8</v>
      </c>
      <c r="O9" s="50">
        <v>23.8</v>
      </c>
      <c r="P9" s="50">
        <v>25.2</v>
      </c>
      <c r="Q9" s="50">
        <v>27.2</v>
      </c>
      <c r="R9" s="50">
        <v>20.8</v>
      </c>
      <c r="S9" s="50">
        <v>23.1</v>
      </c>
      <c r="T9" s="50">
        <v>22.8</v>
      </c>
      <c r="U9" s="50">
        <v>33.3</v>
      </c>
      <c r="V9" s="50">
        <v>17.8</v>
      </c>
      <c r="W9" s="50">
        <v>23.4</v>
      </c>
      <c r="X9" s="50">
        <v>24</v>
      </c>
      <c r="Y9" s="50">
        <v>34.7</v>
      </c>
      <c r="Z9" s="36">
        <f>AVERAGE(B9,F9,J9,N9,R9,V9)/100</f>
        <v>0.21479999999999996</v>
      </c>
      <c r="AA9" s="36">
        <f aca="true" t="shared" si="0" ref="AA9:AC9">AVERAGE(C9,G9,K9,O9,S9,W9)/100</f>
        <v>0.24419999999999997</v>
      </c>
      <c r="AB9" s="36">
        <f t="shared" si="0"/>
        <v>0.2432</v>
      </c>
      <c r="AC9" s="36">
        <f t="shared" si="0"/>
        <v>0.29760000000000003</v>
      </c>
      <c r="AD9" s="36"/>
    </row>
    <row r="10" spans="1:30" ht="11.45" customHeight="1">
      <c r="A10" s="46" t="s">
        <v>3</v>
      </c>
      <c r="B10" s="49" t="s">
        <v>110</v>
      </c>
      <c r="C10" s="49" t="s">
        <v>110</v>
      </c>
      <c r="D10" s="49" t="s">
        <v>110</v>
      </c>
      <c r="E10" s="49" t="s">
        <v>110</v>
      </c>
      <c r="F10" s="49" t="s">
        <v>110</v>
      </c>
      <c r="G10" s="49" t="s">
        <v>110</v>
      </c>
      <c r="H10" s="49" t="s">
        <v>110</v>
      </c>
      <c r="I10" s="49" t="s">
        <v>110</v>
      </c>
      <c r="J10" s="50">
        <v>17.9</v>
      </c>
      <c r="K10" s="50">
        <v>25.8</v>
      </c>
      <c r="L10" s="50">
        <v>26.6</v>
      </c>
      <c r="M10" s="50">
        <v>29.8</v>
      </c>
      <c r="N10" s="50">
        <v>20</v>
      </c>
      <c r="O10" s="50">
        <v>24.8</v>
      </c>
      <c r="P10" s="50">
        <v>26.9</v>
      </c>
      <c r="Q10" s="50">
        <v>28.2</v>
      </c>
      <c r="R10" s="50">
        <v>18.7</v>
      </c>
      <c r="S10" s="50">
        <v>24.9</v>
      </c>
      <c r="T10" s="50">
        <v>26.8</v>
      </c>
      <c r="U10" s="50">
        <v>29.6</v>
      </c>
      <c r="V10" s="50">
        <v>20.5</v>
      </c>
      <c r="W10" s="50">
        <v>19.8</v>
      </c>
      <c r="X10" s="50">
        <v>28.9</v>
      </c>
      <c r="Y10" s="50">
        <v>30.8</v>
      </c>
      <c r="Z10" s="36">
        <f aca="true" t="shared" si="1" ref="Z10:Z20">AVERAGE(B10,F10,J10,N10,R10,V10)/100</f>
        <v>0.19274999999999998</v>
      </c>
      <c r="AA10" s="36">
        <f aca="true" t="shared" si="2" ref="AA10:AA20">AVERAGE(C10,G10,K10,O10,S10,W10)/100</f>
        <v>0.23825</v>
      </c>
      <c r="AB10" s="36">
        <f aca="true" t="shared" si="3" ref="AB10:AB20">AVERAGE(D10,H10,L10,P10,T10,X10)/100</f>
        <v>0.27299999999999996</v>
      </c>
      <c r="AC10" s="36">
        <f aca="true" t="shared" si="4" ref="AC10:AC20">AVERAGE(E10,I10,M10,Q10,U10,Y10)/100</f>
        <v>0.296</v>
      </c>
      <c r="AD10" s="36"/>
    </row>
    <row r="11" spans="1:30" ht="11.45" customHeight="1">
      <c r="A11" s="46" t="s">
        <v>4</v>
      </c>
      <c r="B11" s="50">
        <v>25</v>
      </c>
      <c r="C11" s="50">
        <v>29.6</v>
      </c>
      <c r="D11" s="50">
        <v>26.7</v>
      </c>
      <c r="E11" s="50">
        <v>18.6</v>
      </c>
      <c r="F11" s="50">
        <v>21.3</v>
      </c>
      <c r="G11" s="50">
        <v>27.5</v>
      </c>
      <c r="H11" s="50">
        <v>26.3</v>
      </c>
      <c r="I11" s="50">
        <v>24.9</v>
      </c>
      <c r="J11" s="50">
        <v>22.7</v>
      </c>
      <c r="K11" s="50">
        <v>26.7</v>
      </c>
      <c r="L11" s="50">
        <v>26.3</v>
      </c>
      <c r="M11" s="50">
        <v>24.3</v>
      </c>
      <c r="N11" s="50">
        <v>22.8</v>
      </c>
      <c r="O11" s="50">
        <v>27</v>
      </c>
      <c r="P11" s="50">
        <v>26</v>
      </c>
      <c r="Q11" s="50">
        <v>24.3</v>
      </c>
      <c r="R11" s="50">
        <v>22.2</v>
      </c>
      <c r="S11" s="50">
        <v>26.4</v>
      </c>
      <c r="T11" s="50">
        <v>26.6</v>
      </c>
      <c r="U11" s="50">
        <v>24.8</v>
      </c>
      <c r="V11" s="50">
        <v>19.9</v>
      </c>
      <c r="W11" s="50">
        <v>26.5</v>
      </c>
      <c r="X11" s="50">
        <v>26.6</v>
      </c>
      <c r="Y11" s="50">
        <v>27</v>
      </c>
      <c r="Z11" s="36">
        <f t="shared" si="1"/>
        <v>0.22316666666666665</v>
      </c>
      <c r="AA11" s="36">
        <f t="shared" si="2"/>
        <v>0.2728333333333333</v>
      </c>
      <c r="AB11" s="36">
        <f t="shared" si="3"/>
        <v>0.26416666666666666</v>
      </c>
      <c r="AC11" s="36">
        <f t="shared" si="4"/>
        <v>0.23983333333333332</v>
      </c>
      <c r="AD11" s="36"/>
    </row>
    <row r="12" spans="1:30" ht="15" customHeight="1">
      <c r="A12" s="46" t="s">
        <v>5</v>
      </c>
      <c r="B12" s="50">
        <v>21.9</v>
      </c>
      <c r="C12" s="50">
        <v>22.5</v>
      </c>
      <c r="D12" s="50">
        <v>26.7</v>
      </c>
      <c r="E12" s="50">
        <v>28.9</v>
      </c>
      <c r="F12" s="50">
        <v>19.6</v>
      </c>
      <c r="G12" s="50">
        <v>23.4</v>
      </c>
      <c r="H12" s="50">
        <v>27</v>
      </c>
      <c r="I12" s="50">
        <v>29.9</v>
      </c>
      <c r="J12" s="50">
        <v>20.1</v>
      </c>
      <c r="K12" s="50">
        <v>23.1</v>
      </c>
      <c r="L12" s="50">
        <v>27.1</v>
      </c>
      <c r="M12" s="50">
        <v>29.7</v>
      </c>
      <c r="N12" s="50">
        <v>20.5</v>
      </c>
      <c r="O12" s="50">
        <v>23.2</v>
      </c>
      <c r="P12" s="50">
        <v>26.5</v>
      </c>
      <c r="Q12" s="50">
        <v>29.8</v>
      </c>
      <c r="R12" s="50">
        <v>20</v>
      </c>
      <c r="S12" s="50">
        <v>23.3</v>
      </c>
      <c r="T12" s="50">
        <v>27.7</v>
      </c>
      <c r="U12" s="50">
        <v>29</v>
      </c>
      <c r="V12" s="50">
        <v>24.2</v>
      </c>
      <c r="W12" s="50">
        <v>16.7</v>
      </c>
      <c r="X12" s="50">
        <v>22.4</v>
      </c>
      <c r="Y12" s="50">
        <v>36.8</v>
      </c>
      <c r="Z12" s="36">
        <f t="shared" si="1"/>
        <v>0.21050000000000002</v>
      </c>
      <c r="AA12" s="36">
        <f t="shared" si="2"/>
        <v>0.22033333333333333</v>
      </c>
      <c r="AB12" s="36">
        <f t="shared" si="3"/>
        <v>0.26233333333333336</v>
      </c>
      <c r="AC12" s="36">
        <f t="shared" si="4"/>
        <v>0.30683333333333335</v>
      </c>
      <c r="AD12" s="36"/>
    </row>
    <row r="13" spans="1:30" ht="11.45" customHeight="1">
      <c r="A13" s="46" t="s">
        <v>6</v>
      </c>
      <c r="B13" s="50">
        <v>22.3</v>
      </c>
      <c r="C13" s="50">
        <v>25.8</v>
      </c>
      <c r="D13" s="50">
        <v>26.8</v>
      </c>
      <c r="E13" s="50">
        <v>25.1</v>
      </c>
      <c r="F13" s="50">
        <v>22.1</v>
      </c>
      <c r="G13" s="50">
        <v>25.6</v>
      </c>
      <c r="H13" s="50">
        <v>26</v>
      </c>
      <c r="I13" s="50">
        <v>26.3</v>
      </c>
      <c r="J13" s="50">
        <v>23</v>
      </c>
      <c r="K13" s="50">
        <v>26.4</v>
      </c>
      <c r="L13" s="50">
        <v>26.1</v>
      </c>
      <c r="M13" s="50">
        <v>24.5</v>
      </c>
      <c r="N13" s="50">
        <v>22.5</v>
      </c>
      <c r="O13" s="50">
        <v>25.9</v>
      </c>
      <c r="P13" s="50">
        <v>26.3</v>
      </c>
      <c r="Q13" s="50">
        <v>25.2</v>
      </c>
      <c r="R13" s="50">
        <v>22.1</v>
      </c>
      <c r="S13" s="50">
        <v>26.3</v>
      </c>
      <c r="T13" s="50">
        <v>26.3</v>
      </c>
      <c r="U13" s="50">
        <v>25.2</v>
      </c>
      <c r="V13" s="50">
        <v>20.6</v>
      </c>
      <c r="W13" s="50">
        <v>24</v>
      </c>
      <c r="X13" s="50">
        <v>26.1</v>
      </c>
      <c r="Y13" s="50">
        <v>29.2</v>
      </c>
      <c r="Z13" s="36">
        <f t="shared" si="1"/>
        <v>0.22099999999999997</v>
      </c>
      <c r="AA13" s="36">
        <f t="shared" si="2"/>
        <v>0.2566666666666667</v>
      </c>
      <c r="AB13" s="36">
        <f t="shared" si="3"/>
        <v>0.26266666666666666</v>
      </c>
      <c r="AC13" s="36">
        <f t="shared" si="4"/>
        <v>0.25916666666666666</v>
      </c>
      <c r="AD13" s="36"/>
    </row>
    <row r="14" spans="1:30" ht="11.45" customHeight="1">
      <c r="A14" s="46" t="s">
        <v>71</v>
      </c>
      <c r="B14" s="50">
        <v>22.2</v>
      </c>
      <c r="C14" s="50">
        <v>24.5</v>
      </c>
      <c r="D14" s="50">
        <v>24.7</v>
      </c>
      <c r="E14" s="50">
        <v>28.6</v>
      </c>
      <c r="F14" s="50">
        <v>22.7</v>
      </c>
      <c r="G14" s="50">
        <v>23.8</v>
      </c>
      <c r="H14" s="50">
        <v>25.3</v>
      </c>
      <c r="I14" s="50">
        <v>28.2</v>
      </c>
      <c r="J14" s="50">
        <v>21.2</v>
      </c>
      <c r="K14" s="50">
        <v>25.8</v>
      </c>
      <c r="L14" s="50">
        <v>23.4</v>
      </c>
      <c r="M14" s="50">
        <v>29.6</v>
      </c>
      <c r="N14" s="50">
        <v>22.6</v>
      </c>
      <c r="O14" s="50">
        <v>24.7</v>
      </c>
      <c r="P14" s="50">
        <v>23</v>
      </c>
      <c r="Q14" s="50">
        <v>29.7</v>
      </c>
      <c r="R14" s="50">
        <v>21.8</v>
      </c>
      <c r="S14" s="50">
        <v>24.8</v>
      </c>
      <c r="T14" s="50">
        <v>26.7</v>
      </c>
      <c r="U14" s="50">
        <v>26.7</v>
      </c>
      <c r="V14" s="50">
        <v>22.1</v>
      </c>
      <c r="W14" s="50">
        <v>20.6</v>
      </c>
      <c r="X14" s="50">
        <v>26.1</v>
      </c>
      <c r="Y14" s="50">
        <v>31.2</v>
      </c>
      <c r="Z14" s="36">
        <f t="shared" si="1"/>
        <v>0.22099999999999997</v>
      </c>
      <c r="AA14" s="36">
        <f t="shared" si="2"/>
        <v>0.24033333333333332</v>
      </c>
      <c r="AB14" s="36">
        <f t="shared" si="3"/>
        <v>0.2486666666666667</v>
      </c>
      <c r="AC14" s="36">
        <f t="shared" si="4"/>
        <v>0.29</v>
      </c>
      <c r="AD14" s="36"/>
    </row>
    <row r="15" spans="1:30" ht="11.45" customHeight="1">
      <c r="A15" s="46" t="s">
        <v>7</v>
      </c>
      <c r="B15" s="50">
        <v>22.9</v>
      </c>
      <c r="C15" s="50">
        <v>27.1</v>
      </c>
      <c r="D15" s="50">
        <v>27.7</v>
      </c>
      <c r="E15" s="50">
        <v>22.3</v>
      </c>
      <c r="F15" s="50">
        <v>24.3</v>
      </c>
      <c r="G15" s="50">
        <v>28.4</v>
      </c>
      <c r="H15" s="50">
        <v>26.2</v>
      </c>
      <c r="I15" s="50">
        <v>21.1</v>
      </c>
      <c r="J15" s="50">
        <v>24</v>
      </c>
      <c r="K15" s="50">
        <v>28.3</v>
      </c>
      <c r="L15" s="50">
        <v>26.6</v>
      </c>
      <c r="M15" s="50">
        <v>21.1</v>
      </c>
      <c r="N15" s="50">
        <v>25</v>
      </c>
      <c r="O15" s="50">
        <v>27.9</v>
      </c>
      <c r="P15" s="50">
        <v>26.8</v>
      </c>
      <c r="Q15" s="50">
        <v>20.4</v>
      </c>
      <c r="R15" s="50">
        <v>26.3</v>
      </c>
      <c r="S15" s="50">
        <v>26.6</v>
      </c>
      <c r="T15" s="50">
        <v>26.1</v>
      </c>
      <c r="U15" s="50">
        <v>21</v>
      </c>
      <c r="V15" s="50">
        <v>24.5</v>
      </c>
      <c r="W15" s="50">
        <v>21.9</v>
      </c>
      <c r="X15" s="50">
        <v>30.1</v>
      </c>
      <c r="Y15" s="50">
        <v>23.6</v>
      </c>
      <c r="Z15" s="36">
        <f t="shared" si="1"/>
        <v>0.245</v>
      </c>
      <c r="AA15" s="36">
        <f t="shared" si="2"/>
        <v>0.267</v>
      </c>
      <c r="AB15" s="36">
        <f t="shared" si="3"/>
        <v>0.2725</v>
      </c>
      <c r="AC15" s="36">
        <f t="shared" si="4"/>
        <v>0.21583333333333332</v>
      </c>
      <c r="AD15" s="36"/>
    </row>
    <row r="16" spans="1:30" ht="11.45" customHeight="1">
      <c r="A16" s="46" t="s">
        <v>9</v>
      </c>
      <c r="B16" s="50">
        <v>19.3</v>
      </c>
      <c r="C16" s="50">
        <v>23.1</v>
      </c>
      <c r="D16" s="50">
        <v>27.8</v>
      </c>
      <c r="E16" s="50">
        <v>29.7</v>
      </c>
      <c r="F16" s="50">
        <v>20</v>
      </c>
      <c r="G16" s="50">
        <v>23.6</v>
      </c>
      <c r="H16" s="50">
        <v>27.7</v>
      </c>
      <c r="I16" s="50">
        <v>28.7</v>
      </c>
      <c r="J16" s="50">
        <v>23</v>
      </c>
      <c r="K16" s="50">
        <v>24.1</v>
      </c>
      <c r="L16" s="50">
        <v>24.9</v>
      </c>
      <c r="M16" s="50">
        <v>28</v>
      </c>
      <c r="N16" s="50">
        <v>23.6</v>
      </c>
      <c r="O16" s="50">
        <v>24.3</v>
      </c>
      <c r="P16" s="50">
        <v>25.6</v>
      </c>
      <c r="Q16" s="50">
        <v>26.5</v>
      </c>
      <c r="R16" s="50">
        <v>21.8</v>
      </c>
      <c r="S16" s="50">
        <v>24.2</v>
      </c>
      <c r="T16" s="50">
        <v>26.6</v>
      </c>
      <c r="U16" s="50">
        <v>27.4</v>
      </c>
      <c r="V16" s="50">
        <v>21.7</v>
      </c>
      <c r="W16" s="50">
        <v>23.5</v>
      </c>
      <c r="X16" s="50">
        <v>25.9</v>
      </c>
      <c r="Y16" s="50">
        <v>29</v>
      </c>
      <c r="Z16" s="36">
        <f t="shared" si="1"/>
        <v>0.21566666666666667</v>
      </c>
      <c r="AA16" s="36">
        <f t="shared" si="2"/>
        <v>0.23800000000000002</v>
      </c>
      <c r="AB16" s="36">
        <f t="shared" si="3"/>
        <v>0.26416666666666666</v>
      </c>
      <c r="AC16" s="36">
        <f t="shared" si="4"/>
        <v>0.2821666666666667</v>
      </c>
      <c r="AD16" s="36"/>
    </row>
    <row r="17" spans="1:30" ht="11.45" customHeight="1">
      <c r="A17" s="46" t="s">
        <v>10</v>
      </c>
      <c r="B17" s="50">
        <v>24.7</v>
      </c>
      <c r="C17" s="50">
        <v>23.9</v>
      </c>
      <c r="D17" s="50">
        <v>24.9</v>
      </c>
      <c r="E17" s="50">
        <v>26.5</v>
      </c>
      <c r="F17" s="50">
        <v>26</v>
      </c>
      <c r="G17" s="50">
        <v>27.8</v>
      </c>
      <c r="H17" s="50">
        <v>24.9</v>
      </c>
      <c r="I17" s="50">
        <v>21.3</v>
      </c>
      <c r="J17" s="50">
        <v>28.1</v>
      </c>
      <c r="K17" s="50">
        <v>26.5</v>
      </c>
      <c r="L17" s="50">
        <v>25.4</v>
      </c>
      <c r="M17" s="50">
        <v>20</v>
      </c>
      <c r="N17" s="50">
        <v>26.4</v>
      </c>
      <c r="O17" s="50">
        <v>25</v>
      </c>
      <c r="P17" s="50">
        <v>24.5</v>
      </c>
      <c r="Q17" s="50">
        <v>24.1</v>
      </c>
      <c r="R17" s="50">
        <v>25</v>
      </c>
      <c r="S17" s="50">
        <v>27.3</v>
      </c>
      <c r="T17" s="50">
        <v>26.2</v>
      </c>
      <c r="U17" s="50">
        <v>21.5</v>
      </c>
      <c r="V17" s="50">
        <v>27.8</v>
      </c>
      <c r="W17" s="50">
        <v>23.5</v>
      </c>
      <c r="X17" s="50">
        <v>26.1</v>
      </c>
      <c r="Y17" s="50">
        <v>22.6</v>
      </c>
      <c r="Z17" s="36">
        <f t="shared" si="1"/>
        <v>0.2633333333333334</v>
      </c>
      <c r="AA17" s="36">
        <f t="shared" si="2"/>
        <v>0.25666666666666665</v>
      </c>
      <c r="AB17" s="36">
        <f t="shared" si="3"/>
        <v>0.2533333333333333</v>
      </c>
      <c r="AC17" s="36">
        <f t="shared" si="4"/>
        <v>0.22666666666666668</v>
      </c>
      <c r="AD17" s="36"/>
    </row>
    <row r="18" spans="1:30" ht="11.45" customHeight="1">
      <c r="A18" s="46" t="s">
        <v>11</v>
      </c>
      <c r="B18" s="50">
        <v>24</v>
      </c>
      <c r="C18" s="50">
        <v>22.8</v>
      </c>
      <c r="D18" s="50">
        <v>25.4</v>
      </c>
      <c r="E18" s="50">
        <v>27.8</v>
      </c>
      <c r="F18" s="50">
        <v>23.2</v>
      </c>
      <c r="G18" s="50">
        <v>25</v>
      </c>
      <c r="H18" s="50">
        <v>24.8</v>
      </c>
      <c r="I18" s="50">
        <v>27</v>
      </c>
      <c r="J18" s="50">
        <v>22.9</v>
      </c>
      <c r="K18" s="50">
        <v>24.1</v>
      </c>
      <c r="L18" s="50">
        <v>25.3</v>
      </c>
      <c r="M18" s="50">
        <v>27.7</v>
      </c>
      <c r="N18" s="50">
        <v>22.8</v>
      </c>
      <c r="O18" s="50">
        <v>25.5</v>
      </c>
      <c r="P18" s="50">
        <v>25.7</v>
      </c>
      <c r="Q18" s="50">
        <v>26</v>
      </c>
      <c r="R18" s="50">
        <v>24.1</v>
      </c>
      <c r="S18" s="50">
        <v>23.5</v>
      </c>
      <c r="T18" s="50">
        <v>25.3</v>
      </c>
      <c r="U18" s="50">
        <v>27.1</v>
      </c>
      <c r="V18" s="50">
        <v>25.3</v>
      </c>
      <c r="W18" s="50">
        <v>19.4</v>
      </c>
      <c r="X18" s="50">
        <v>26.3</v>
      </c>
      <c r="Y18" s="50">
        <v>28.9</v>
      </c>
      <c r="Z18" s="36">
        <f t="shared" si="1"/>
        <v>0.2371666666666667</v>
      </c>
      <c r="AA18" s="36">
        <f t="shared" si="2"/>
        <v>0.23383333333333337</v>
      </c>
      <c r="AB18" s="36">
        <f t="shared" si="3"/>
        <v>0.2546666666666667</v>
      </c>
      <c r="AC18" s="36">
        <f t="shared" si="4"/>
        <v>0.27416666666666667</v>
      </c>
      <c r="AD18" s="36"/>
    </row>
    <row r="19" spans="1:30" ht="11.45" customHeight="1">
      <c r="A19" s="46" t="s">
        <v>12</v>
      </c>
      <c r="B19" s="50">
        <v>21.8</v>
      </c>
      <c r="C19" s="50">
        <v>25.6</v>
      </c>
      <c r="D19" s="50">
        <v>24.5</v>
      </c>
      <c r="E19" s="50">
        <v>28.1</v>
      </c>
      <c r="F19" s="50">
        <v>23.4</v>
      </c>
      <c r="G19" s="50">
        <v>27</v>
      </c>
      <c r="H19" s="50">
        <v>23.1</v>
      </c>
      <c r="I19" s="50">
        <v>26.4</v>
      </c>
      <c r="J19" s="50">
        <v>25.3</v>
      </c>
      <c r="K19" s="50">
        <v>27.1</v>
      </c>
      <c r="L19" s="50">
        <v>22.5</v>
      </c>
      <c r="M19" s="50">
        <v>25.2</v>
      </c>
      <c r="N19" s="50">
        <v>25.6</v>
      </c>
      <c r="O19" s="50">
        <v>25.1</v>
      </c>
      <c r="P19" s="50">
        <v>22.6</v>
      </c>
      <c r="Q19" s="50">
        <v>26.7</v>
      </c>
      <c r="R19" s="50">
        <v>23.9</v>
      </c>
      <c r="S19" s="50">
        <v>25.7</v>
      </c>
      <c r="T19" s="50">
        <v>24.8</v>
      </c>
      <c r="U19" s="50">
        <v>25.6</v>
      </c>
      <c r="V19" s="50">
        <v>24.6</v>
      </c>
      <c r="W19" s="50">
        <v>19.1</v>
      </c>
      <c r="X19" s="50">
        <v>29.8</v>
      </c>
      <c r="Y19" s="50">
        <v>26.5</v>
      </c>
      <c r="Z19" s="36">
        <f t="shared" si="1"/>
        <v>0.241</v>
      </c>
      <c r="AA19" s="36">
        <f t="shared" si="2"/>
        <v>0.24933333333333332</v>
      </c>
      <c r="AB19" s="36">
        <f t="shared" si="3"/>
        <v>0.24549999999999997</v>
      </c>
      <c r="AC19" s="36">
        <f t="shared" si="4"/>
        <v>0.26416666666666666</v>
      </c>
      <c r="AD19" s="36"/>
    </row>
    <row r="20" spans="1:30" ht="11.45" customHeight="1">
      <c r="A20" s="46" t="s">
        <v>14</v>
      </c>
      <c r="B20" s="50">
        <v>22</v>
      </c>
      <c r="C20" s="50">
        <v>27.6</v>
      </c>
      <c r="D20" s="50">
        <v>25.6</v>
      </c>
      <c r="E20" s="50">
        <v>24.8</v>
      </c>
      <c r="F20" s="50">
        <v>21.1</v>
      </c>
      <c r="G20" s="50">
        <v>28.8</v>
      </c>
      <c r="H20" s="50">
        <v>25.5</v>
      </c>
      <c r="I20" s="50">
        <v>24.6</v>
      </c>
      <c r="J20" s="50">
        <v>23.1</v>
      </c>
      <c r="K20" s="50">
        <v>26.5</v>
      </c>
      <c r="L20" s="50">
        <v>25.7</v>
      </c>
      <c r="M20" s="50">
        <v>24.7</v>
      </c>
      <c r="N20" s="50">
        <v>23.1</v>
      </c>
      <c r="O20" s="50">
        <v>27</v>
      </c>
      <c r="P20" s="50">
        <v>25.3</v>
      </c>
      <c r="Q20" s="50">
        <v>24.7</v>
      </c>
      <c r="R20" s="50">
        <v>21.4</v>
      </c>
      <c r="S20" s="50">
        <v>26.5</v>
      </c>
      <c r="T20" s="50">
        <v>26.6</v>
      </c>
      <c r="U20" s="50">
        <v>25.6</v>
      </c>
      <c r="V20" s="50">
        <v>23.4</v>
      </c>
      <c r="W20" s="50">
        <v>21.8</v>
      </c>
      <c r="X20" s="50">
        <v>27.2</v>
      </c>
      <c r="Y20" s="50">
        <v>27.6</v>
      </c>
      <c r="Z20" s="36">
        <f t="shared" si="1"/>
        <v>0.22350000000000006</v>
      </c>
      <c r="AA20" s="36">
        <f t="shared" si="2"/>
        <v>0.2636666666666667</v>
      </c>
      <c r="AB20" s="36">
        <f t="shared" si="3"/>
        <v>0.2598333333333333</v>
      </c>
      <c r="AC20" s="36">
        <f t="shared" si="4"/>
        <v>0.2533333333333333</v>
      </c>
      <c r="AD20" s="36"/>
    </row>
    <row r="21" spans="1:5" ht="11.45" customHeight="1">
      <c r="A21" s="37"/>
      <c r="B21" s="38"/>
      <c r="C21" s="38"/>
      <c r="D21" s="38"/>
      <c r="E21" s="38"/>
    </row>
    <row r="22" spans="1:8" ht="15.75">
      <c r="A22" s="39"/>
      <c r="B22" s="40"/>
      <c r="H22" s="61" t="s">
        <v>113</v>
      </c>
    </row>
    <row r="23" ht="11.45" customHeight="1">
      <c r="H23" s="63" t="s">
        <v>102</v>
      </c>
    </row>
    <row r="24" ht="11.45" customHeight="1">
      <c r="A24" s="22" t="s">
        <v>92</v>
      </c>
    </row>
    <row r="25" spans="2:5" ht="11.45" customHeight="1">
      <c r="B25" s="69" t="s">
        <v>93</v>
      </c>
      <c r="C25" s="69"/>
      <c r="D25" s="69"/>
      <c r="E25" s="69"/>
    </row>
    <row r="26" spans="1:5" ht="11.45" customHeight="1">
      <c r="A26" s="41" t="s">
        <v>24</v>
      </c>
      <c r="B26" s="35" t="s">
        <v>48</v>
      </c>
      <c r="C26" s="35" t="s">
        <v>49</v>
      </c>
      <c r="D26" s="35" t="s">
        <v>50</v>
      </c>
      <c r="E26" s="35" t="s">
        <v>51</v>
      </c>
    </row>
    <row r="27" spans="1:5" ht="11.45" customHeight="1">
      <c r="A27" s="47" t="s">
        <v>116</v>
      </c>
      <c r="B27" s="38">
        <v>0.19274999999999998</v>
      </c>
      <c r="C27" s="38">
        <v>0.23825</v>
      </c>
      <c r="D27" s="38">
        <v>0.27299999999999996</v>
      </c>
      <c r="E27" s="38">
        <v>0.296</v>
      </c>
    </row>
    <row r="28" spans="1:5" ht="11.45" customHeight="1">
      <c r="A28" s="47" t="s">
        <v>5</v>
      </c>
      <c r="B28" s="38">
        <v>0.21050000000000002</v>
      </c>
      <c r="C28" s="38">
        <v>0.22033333333333333</v>
      </c>
      <c r="D28" s="38">
        <v>0.26233333333333336</v>
      </c>
      <c r="E28" s="38">
        <v>0.30683333333333335</v>
      </c>
    </row>
    <row r="29" spans="1:5" ht="11.45" customHeight="1">
      <c r="A29" s="47" t="s">
        <v>117</v>
      </c>
      <c r="B29" s="38">
        <v>0.21479999999999996</v>
      </c>
      <c r="C29" s="38">
        <v>0.24419999999999997</v>
      </c>
      <c r="D29" s="38">
        <v>0.2432</v>
      </c>
      <c r="E29" s="38">
        <v>0.29760000000000003</v>
      </c>
    </row>
    <row r="30" spans="1:5" ht="12">
      <c r="A30" s="47" t="s">
        <v>9</v>
      </c>
      <c r="B30" s="38">
        <v>0.21566666666666667</v>
      </c>
      <c r="C30" s="38">
        <v>0.23800000000000002</v>
      </c>
      <c r="D30" s="38">
        <v>0.26416666666666666</v>
      </c>
      <c r="E30" s="38">
        <v>0.2821666666666667</v>
      </c>
    </row>
    <row r="31" spans="1:5" ht="12">
      <c r="A31" s="47" t="s">
        <v>6</v>
      </c>
      <c r="B31" s="38">
        <v>0.22099999999999997</v>
      </c>
      <c r="C31" s="38">
        <v>0.2566666666666667</v>
      </c>
      <c r="D31" s="38">
        <v>0.26266666666666666</v>
      </c>
      <c r="E31" s="38">
        <v>0.25916666666666666</v>
      </c>
    </row>
    <row r="32" spans="1:5" ht="11.45" customHeight="1">
      <c r="A32" s="47" t="s">
        <v>71</v>
      </c>
      <c r="B32" s="38">
        <v>0.22099999999999997</v>
      </c>
      <c r="C32" s="38">
        <v>0.24033333333333332</v>
      </c>
      <c r="D32" s="38">
        <v>0.2486666666666667</v>
      </c>
      <c r="E32" s="38">
        <v>0.29</v>
      </c>
    </row>
    <row r="33" spans="1:5" ht="11.45" customHeight="1">
      <c r="A33" s="47" t="s">
        <v>4</v>
      </c>
      <c r="B33" s="38">
        <v>0.22316666666666665</v>
      </c>
      <c r="C33" s="38">
        <v>0.2728333333333333</v>
      </c>
      <c r="D33" s="38">
        <v>0.26416666666666666</v>
      </c>
      <c r="E33" s="38">
        <v>0.23983333333333332</v>
      </c>
    </row>
    <row r="34" spans="1:5" ht="11.45" customHeight="1">
      <c r="A34" s="47" t="s">
        <v>14</v>
      </c>
      <c r="B34" s="38">
        <v>0.22350000000000006</v>
      </c>
      <c r="C34" s="38">
        <v>0.2636666666666667</v>
      </c>
      <c r="D34" s="38">
        <v>0.2598333333333333</v>
      </c>
      <c r="E34" s="38">
        <v>0.2533333333333333</v>
      </c>
    </row>
    <row r="35" spans="1:5" ht="11.45" customHeight="1">
      <c r="A35" s="47" t="s">
        <v>11</v>
      </c>
      <c r="B35" s="38">
        <v>0.2371666666666667</v>
      </c>
      <c r="C35" s="38">
        <v>0.23383333333333337</v>
      </c>
      <c r="D35" s="38">
        <v>0.2546666666666667</v>
      </c>
      <c r="E35" s="38">
        <v>0.27416666666666667</v>
      </c>
    </row>
    <row r="36" spans="1:5" ht="11.45" customHeight="1">
      <c r="A36" s="47" t="s">
        <v>12</v>
      </c>
      <c r="B36" s="38">
        <v>0.241</v>
      </c>
      <c r="C36" s="38">
        <v>0.24933333333333332</v>
      </c>
      <c r="D36" s="38">
        <v>0.24549999999999997</v>
      </c>
      <c r="E36" s="38">
        <v>0.26416666666666666</v>
      </c>
    </row>
    <row r="37" spans="1:5" ht="11.45" customHeight="1">
      <c r="A37" s="47" t="s">
        <v>7</v>
      </c>
      <c r="B37" s="38">
        <v>0.245</v>
      </c>
      <c r="C37" s="38">
        <v>0.267</v>
      </c>
      <c r="D37" s="38">
        <v>0.2725</v>
      </c>
      <c r="E37" s="38">
        <v>0.21583333333333332</v>
      </c>
    </row>
    <row r="38" spans="1:5" ht="11.45" customHeight="1">
      <c r="A38" s="47" t="s">
        <v>10</v>
      </c>
      <c r="B38" s="38">
        <v>0.2633333333333334</v>
      </c>
      <c r="C38" s="38">
        <v>0.25666666666666665</v>
      </c>
      <c r="D38" s="38">
        <v>0.2533333333333333</v>
      </c>
      <c r="E38" s="38">
        <v>0.22666666666666668</v>
      </c>
    </row>
    <row r="39" spans="1:5" ht="11.45" customHeight="1">
      <c r="A39" s="37"/>
      <c r="B39" s="38"/>
      <c r="C39" s="38"/>
      <c r="D39" s="38"/>
      <c r="E39" s="38"/>
    </row>
    <row r="40" spans="1:5" ht="11.45" customHeight="1">
      <c r="A40" s="16" t="s">
        <v>94</v>
      </c>
      <c r="B40" s="38"/>
      <c r="C40" s="38"/>
      <c r="D40" s="38"/>
      <c r="E40" s="38"/>
    </row>
    <row r="41" spans="1:5" ht="11.45" customHeight="1">
      <c r="A41" s="44" t="s">
        <v>103</v>
      </c>
      <c r="B41" s="40"/>
      <c r="C41" s="40"/>
      <c r="D41" s="40"/>
      <c r="E41" s="40"/>
    </row>
    <row r="42" spans="1:5" ht="11.45" customHeight="1">
      <c r="A42" s="44" t="s">
        <v>104</v>
      </c>
      <c r="B42" s="40"/>
      <c r="C42" s="40"/>
      <c r="D42" s="40"/>
      <c r="E42" s="40"/>
    </row>
    <row r="43" spans="1:5" ht="11.45" customHeight="1">
      <c r="A43" s="44"/>
      <c r="B43" s="40"/>
      <c r="C43" s="40"/>
      <c r="D43" s="40"/>
      <c r="E43" s="40"/>
    </row>
    <row r="44" spans="1:2" ht="11.45" customHeight="1">
      <c r="A44" s="17" t="s">
        <v>82</v>
      </c>
      <c r="B44" s="40"/>
    </row>
    <row r="47" spans="1:5" ht="11.45" customHeight="1">
      <c r="A47" s="37"/>
      <c r="B47" s="38"/>
      <c r="C47" s="38"/>
      <c r="D47" s="38"/>
      <c r="E47" s="38"/>
    </row>
    <row r="48" spans="1:5" ht="11.45" customHeight="1">
      <c r="A48" s="42"/>
      <c r="B48" s="42"/>
      <c r="C48" s="42"/>
      <c r="D48" s="42"/>
      <c r="E48" s="42"/>
    </row>
    <row r="50" ht="11.45" customHeight="1">
      <c r="D50" s="18"/>
    </row>
    <row r="70" ht="35.25" customHeight="1"/>
    <row r="73" ht="15" customHeight="1">
      <c r="H73" s="44"/>
    </row>
    <row r="74" ht="11.45" customHeight="1">
      <c r="H74" s="44"/>
    </row>
    <row r="75" ht="11.45" customHeight="1">
      <c r="H75" s="44"/>
    </row>
    <row r="76" ht="15" customHeight="1">
      <c r="H76" s="17"/>
    </row>
  </sheetData>
  <mergeCells count="2">
    <mergeCell ref="Z7:AC7"/>
    <mergeCell ref="B25:E25"/>
  </mergeCells>
  <conditionalFormatting sqref="B27:B38">
    <cfRule type="expression" priority="1" dxfId="1">
      <formula>AND($B27&lt;$C27,$B27&lt;$D27,$B27&lt;$E27)</formula>
    </cfRule>
  </conditionalFormatting>
  <conditionalFormatting sqref="E27:E38">
    <cfRule type="expression" priority="4" dxfId="0">
      <formula>AND($E27&gt;$C27,$E27&gt;$D27,$E27&gt;$B27)</formula>
    </cfRule>
  </conditionalFormatting>
  <hyperlinks>
    <hyperlink ref="L2" r:id="rId1" display="https://ec.europa.eu/eurostat/statistics-explained/index.php?title=House_sales_statistics&amp;stable=0"/>
    <hyperlink ref="B2" r:id="rId2" display="https://ec.europa.eu/eurostat/databrowser/bookmark/f26feac3-e464-45dc-be24-4c4e7ddddbe5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01"/>
  <sheetViews>
    <sheetView workbookViewId="0" topLeftCell="A1">
      <selection activeCell="J33" sqref="J33"/>
    </sheetView>
  </sheetViews>
  <sheetFormatPr defaultColWidth="9.140625" defaultRowHeight="15"/>
  <cols>
    <col min="1" max="1" width="19.140625" style="16" customWidth="1"/>
    <col min="2" max="12" width="9.140625" style="16" customWidth="1"/>
    <col min="13" max="13" width="12.421875" style="16" bestFit="1" customWidth="1"/>
    <col min="14" max="16384" width="9.140625" style="16" customWidth="1"/>
  </cols>
  <sheetData>
    <row r="1" spans="1:6" ht="12">
      <c r="A1" s="52" t="s">
        <v>101</v>
      </c>
      <c r="B1" s="43"/>
      <c r="C1" s="43"/>
      <c r="D1" s="43"/>
      <c r="E1" s="43"/>
      <c r="F1" s="43"/>
    </row>
    <row r="2" spans="1:13" ht="12">
      <c r="A2" s="9" t="s">
        <v>120</v>
      </c>
      <c r="M2" s="16" t="s">
        <v>87</v>
      </c>
    </row>
    <row r="3" spans="1:13" ht="12">
      <c r="A3" s="9" t="s">
        <v>15</v>
      </c>
      <c r="B3" s="54" t="s">
        <v>96</v>
      </c>
      <c r="M3" s="51" t="s">
        <v>88</v>
      </c>
    </row>
    <row r="4" ht="15" customHeight="1"/>
    <row r="5" spans="1:3" ht="12">
      <c r="A5" s="10" t="s">
        <v>1</v>
      </c>
      <c r="C5" s="9" t="s">
        <v>52</v>
      </c>
    </row>
    <row r="6" spans="1:3" ht="12">
      <c r="A6" s="10" t="s">
        <v>0</v>
      </c>
      <c r="C6" s="9" t="s">
        <v>53</v>
      </c>
    </row>
    <row r="7" ht="12"/>
    <row r="8" spans="1:11" ht="12">
      <c r="A8" s="12" t="s">
        <v>17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95</v>
      </c>
    </row>
    <row r="9" spans="1:11" ht="12">
      <c r="A9" s="21" t="s">
        <v>72</v>
      </c>
      <c r="B9" s="23">
        <v>-3.914256418037814</v>
      </c>
      <c r="C9" s="23">
        <v>-14.542341405649431</v>
      </c>
      <c r="D9" s="23">
        <v>-6.971017064840211</v>
      </c>
      <c r="E9" s="23">
        <v>9.104272421190165</v>
      </c>
      <c r="F9" s="23">
        <v>8.547765311834956</v>
      </c>
      <c r="G9" s="23">
        <v>13.166895519303862</v>
      </c>
      <c r="H9" s="23">
        <v>15.33586437154458</v>
      </c>
      <c r="I9" s="23">
        <v>5.454859334867489</v>
      </c>
      <c r="J9" s="23">
        <v>8.84284507586561</v>
      </c>
      <c r="K9" s="23">
        <v>-1.3368559403184155</v>
      </c>
    </row>
    <row r="10" spans="1:13" ht="12">
      <c r="A10" s="15" t="s">
        <v>2</v>
      </c>
      <c r="B10" s="1">
        <v>9.5</v>
      </c>
      <c r="C10" s="1">
        <v>1.7</v>
      </c>
      <c r="D10" s="1">
        <v>-8.4</v>
      </c>
      <c r="E10" s="1">
        <v>21.2</v>
      </c>
      <c r="F10" s="1">
        <v>-26.2</v>
      </c>
      <c r="G10" s="1">
        <v>-3.6</v>
      </c>
      <c r="H10" s="1">
        <v>11.6</v>
      </c>
      <c r="I10" s="1">
        <v>9.3</v>
      </c>
      <c r="J10" s="1">
        <v>20.5</v>
      </c>
      <c r="K10" s="16">
        <v>-12.9</v>
      </c>
      <c r="M10" s="18" t="s">
        <v>114</v>
      </c>
    </row>
    <row r="11" spans="1:13" ht="12">
      <c r="A11" s="7" t="s">
        <v>3</v>
      </c>
      <c r="B11" s="3">
        <v>30.1</v>
      </c>
      <c r="C11" s="3">
        <v>-18.2</v>
      </c>
      <c r="D11" s="3">
        <v>-0.8</v>
      </c>
      <c r="E11" s="3">
        <v>33.2</v>
      </c>
      <c r="F11" s="3">
        <v>1.5</v>
      </c>
      <c r="G11" s="3">
        <v>12.6</v>
      </c>
      <c r="H11" s="3">
        <v>9.8</v>
      </c>
      <c r="I11" s="3">
        <v>8.9</v>
      </c>
      <c r="J11" s="3">
        <v>14.2</v>
      </c>
      <c r="K11" s="16">
        <v>-5.5</v>
      </c>
      <c r="M11" s="19" t="s">
        <v>99</v>
      </c>
    </row>
    <row r="12" spans="1:13" ht="12">
      <c r="A12" s="7" t="s">
        <v>69</v>
      </c>
      <c r="B12" s="1">
        <v>14.5</v>
      </c>
      <c r="C12" s="6">
        <v>12</v>
      </c>
      <c r="D12" s="1">
        <v>-5.2</v>
      </c>
      <c r="E12" s="1">
        <v>5.7</v>
      </c>
      <c r="F12" s="1">
        <v>28.1</v>
      </c>
      <c r="G12" s="1">
        <v>13.1</v>
      </c>
      <c r="H12" s="1">
        <v>-2.5</v>
      </c>
      <c r="I12" s="1">
        <v>5.9</v>
      </c>
      <c r="J12" s="1">
        <v>2.4</v>
      </c>
      <c r="K12" s="16">
        <v>0.4</v>
      </c>
      <c r="M12" s="19" t="s">
        <v>85</v>
      </c>
    </row>
    <row r="13" spans="1:13" ht="12">
      <c r="A13" s="7" t="s">
        <v>4</v>
      </c>
      <c r="B13" s="3">
        <v>-18.7</v>
      </c>
      <c r="C13" s="3">
        <v>3.8</v>
      </c>
      <c r="D13" s="3">
        <v>-14.4</v>
      </c>
      <c r="E13" s="3">
        <v>17.4</v>
      </c>
      <c r="F13" s="3">
        <v>21.8</v>
      </c>
      <c r="G13" s="3">
        <v>8.2</v>
      </c>
      <c r="H13" s="3">
        <v>17.4</v>
      </c>
      <c r="I13" s="3">
        <v>0.8</v>
      </c>
      <c r="J13" s="3">
        <v>5.9</v>
      </c>
      <c r="K13" s="16">
        <v>26.4</v>
      </c>
      <c r="M13" s="17" t="s">
        <v>83</v>
      </c>
    </row>
    <row r="14" spans="1:11" ht="12">
      <c r="A14" s="15" t="s">
        <v>5</v>
      </c>
      <c r="B14" s="6">
        <v>-26</v>
      </c>
      <c r="C14" s="1">
        <v>24.1</v>
      </c>
      <c r="D14" s="1">
        <v>20.2</v>
      </c>
      <c r="E14" s="1">
        <v>49.7</v>
      </c>
      <c r="F14" s="1">
        <v>17.5</v>
      </c>
      <c r="G14" s="1">
        <v>11.1</v>
      </c>
      <c r="H14" s="1">
        <v>19.1</v>
      </c>
      <c r="I14" s="1">
        <v>9.4</v>
      </c>
      <c r="J14" s="1">
        <v>3.6</v>
      </c>
      <c r="K14" s="16">
        <v>-15.8</v>
      </c>
    </row>
    <row r="15" spans="1:11" ht="12">
      <c r="A15" s="15" t="s">
        <v>70</v>
      </c>
      <c r="B15" s="3">
        <v>-40.7</v>
      </c>
      <c r="C15" s="3">
        <v>-11.2</v>
      </c>
      <c r="D15" s="3">
        <v>-23.5</v>
      </c>
      <c r="E15" s="3">
        <v>33.9</v>
      </c>
      <c r="F15" s="3">
        <v>11.9</v>
      </c>
      <c r="G15" s="3">
        <v>17.4</v>
      </c>
      <c r="H15" s="3">
        <v>23.8</v>
      </c>
      <c r="I15" s="3">
        <v>15.4</v>
      </c>
      <c r="J15" s="3">
        <v>2.2</v>
      </c>
      <c r="K15" s="16">
        <v>-8.5</v>
      </c>
    </row>
    <row r="16" spans="1:11" ht="12">
      <c r="A16" s="15" t="s">
        <v>6</v>
      </c>
      <c r="B16" s="1">
        <v>10.7</v>
      </c>
      <c r="C16" s="1">
        <v>-15.9</v>
      </c>
      <c r="D16" s="1">
        <v>-0.8</v>
      </c>
      <c r="E16" s="1">
        <v>-4.6</v>
      </c>
      <c r="F16" s="1">
        <v>16.3</v>
      </c>
      <c r="G16" s="1">
        <v>9.5</v>
      </c>
      <c r="H16" s="1">
        <v>15.5</v>
      </c>
      <c r="I16" s="1">
        <v>2.8</v>
      </c>
      <c r="J16" s="1">
        <v>13.2</v>
      </c>
      <c r="K16" s="16">
        <v>-3.4</v>
      </c>
    </row>
    <row r="17" spans="1:11" ht="12">
      <c r="A17" s="15" t="s">
        <v>68</v>
      </c>
      <c r="B17" s="3">
        <v>0.5</v>
      </c>
      <c r="C17" s="3">
        <v>-26.8</v>
      </c>
      <c r="D17" s="3">
        <v>-12.8</v>
      </c>
      <c r="E17" s="3">
        <v>0.9</v>
      </c>
      <c r="F17" s="3">
        <v>2.7</v>
      </c>
      <c r="G17" s="3">
        <v>20.4</v>
      </c>
      <c r="H17" s="3">
        <v>3.5</v>
      </c>
      <c r="I17" s="2">
        <v>5</v>
      </c>
      <c r="J17" s="3">
        <v>4.1</v>
      </c>
      <c r="K17" s="16">
        <v>-5.8</v>
      </c>
    </row>
    <row r="18" spans="1:11" ht="12">
      <c r="A18" s="15" t="s">
        <v>66</v>
      </c>
      <c r="B18" s="1">
        <v>-25.7</v>
      </c>
      <c r="C18" s="1">
        <v>-3.1</v>
      </c>
      <c r="D18" s="1">
        <v>-38.3</v>
      </c>
      <c r="E18" s="1">
        <v>9.5</v>
      </c>
      <c r="F18" s="1">
        <v>22.8</v>
      </c>
      <c r="G18" s="1">
        <v>38.3</v>
      </c>
      <c r="H18" s="1">
        <v>28.1</v>
      </c>
      <c r="I18" s="1">
        <v>11.2</v>
      </c>
      <c r="J18" s="6">
        <v>9</v>
      </c>
      <c r="K18" s="16">
        <v>-28.3</v>
      </c>
    </row>
    <row r="19" spans="1:11" ht="12">
      <c r="A19" s="15" t="s">
        <v>64</v>
      </c>
      <c r="B19" s="3">
        <v>23.4</v>
      </c>
      <c r="C19" s="2">
        <v>36</v>
      </c>
      <c r="D19" s="3">
        <v>29.2</v>
      </c>
      <c r="E19" s="3">
        <v>7.9</v>
      </c>
      <c r="F19" s="2">
        <v>-22</v>
      </c>
      <c r="G19" s="3">
        <v>24.8</v>
      </c>
      <c r="H19" s="3">
        <v>3.3</v>
      </c>
      <c r="I19" s="3">
        <v>3.1</v>
      </c>
      <c r="J19" s="2">
        <v>11</v>
      </c>
      <c r="K19" s="16">
        <v>1.7</v>
      </c>
    </row>
    <row r="20" spans="1:11" ht="12">
      <c r="A20" s="15" t="s">
        <v>63</v>
      </c>
      <c r="B20" s="1">
        <v>19.9</v>
      </c>
      <c r="C20" s="1">
        <v>4.9</v>
      </c>
      <c r="D20" s="1">
        <v>28.5</v>
      </c>
      <c r="E20" s="1">
        <v>24.1</v>
      </c>
      <c r="F20" s="1">
        <v>0.2</v>
      </c>
      <c r="G20" s="1">
        <v>22.2</v>
      </c>
      <c r="H20" s="1">
        <v>8.9</v>
      </c>
      <c r="I20" s="1">
        <v>10.3</v>
      </c>
      <c r="J20" s="1">
        <v>14.8</v>
      </c>
      <c r="K20" s="16">
        <v>8.3</v>
      </c>
    </row>
    <row r="21" spans="1:11" ht="12">
      <c r="A21" s="15" t="s">
        <v>71</v>
      </c>
      <c r="B21" s="3">
        <v>12.2</v>
      </c>
      <c r="C21" s="2">
        <v>1</v>
      </c>
      <c r="D21" s="2">
        <v>2</v>
      </c>
      <c r="E21" s="2">
        <v>23</v>
      </c>
      <c r="F21" s="3">
        <v>-0.5</v>
      </c>
      <c r="G21" s="3">
        <v>12.7</v>
      </c>
      <c r="H21" s="3">
        <v>18.9</v>
      </c>
      <c r="I21" s="3">
        <v>11.2</v>
      </c>
      <c r="J21" s="2">
        <v>0</v>
      </c>
      <c r="K21" s="16">
        <v>8.6</v>
      </c>
    </row>
    <row r="22" spans="1:11" ht="12">
      <c r="A22" s="7" t="s">
        <v>7</v>
      </c>
      <c r="B22" s="1">
        <v>-7.3</v>
      </c>
      <c r="C22" s="1">
        <v>-4.3</v>
      </c>
      <c r="D22" s="1">
        <v>0.2</v>
      </c>
      <c r="E22" s="1">
        <v>35.7</v>
      </c>
      <c r="F22" s="1">
        <v>33.8</v>
      </c>
      <c r="G22" s="1">
        <v>18.7</v>
      </c>
      <c r="H22" s="1">
        <v>16.5</v>
      </c>
      <c r="I22" s="1">
        <v>23.4</v>
      </c>
      <c r="J22" s="1">
        <v>12.3</v>
      </c>
      <c r="K22" s="16">
        <v>1.7</v>
      </c>
    </row>
    <row r="23" spans="1:10" ht="12">
      <c r="A23" s="15" t="s">
        <v>8</v>
      </c>
      <c r="B23" s="3">
        <v>11.5</v>
      </c>
      <c r="C23" s="3">
        <v>2.6</v>
      </c>
      <c r="D23" s="3">
        <v>-5.6</v>
      </c>
      <c r="E23" s="3">
        <v>33.7</v>
      </c>
      <c r="F23" s="3">
        <v>12.1</v>
      </c>
      <c r="G23" s="3">
        <v>6.5</v>
      </c>
      <c r="H23" s="3">
        <v>10.8</v>
      </c>
      <c r="I23" s="4"/>
      <c r="J23" s="4"/>
    </row>
    <row r="24" spans="1:11" ht="12">
      <c r="A24" s="15" t="s">
        <v>9</v>
      </c>
      <c r="B24" s="1">
        <v>-12.7</v>
      </c>
      <c r="C24" s="1">
        <v>-12.2</v>
      </c>
      <c r="D24" s="1">
        <v>-11.4</v>
      </c>
      <c r="E24" s="1">
        <v>60.4</v>
      </c>
      <c r="F24" s="1">
        <v>14.5</v>
      </c>
      <c r="G24" s="1">
        <v>25.4</v>
      </c>
      <c r="H24" s="1">
        <v>21.7</v>
      </c>
      <c r="I24" s="1">
        <v>-0.7</v>
      </c>
      <c r="J24" s="1">
        <v>5.5</v>
      </c>
      <c r="K24" s="16">
        <v>19.5</v>
      </c>
    </row>
    <row r="25" spans="1:11" ht="12">
      <c r="A25" s="15" t="s">
        <v>65</v>
      </c>
      <c r="B25" s="3">
        <v>7.2</v>
      </c>
      <c r="C25" s="3">
        <v>5.6</v>
      </c>
      <c r="D25" s="2">
        <v>-1</v>
      </c>
      <c r="E25" s="3">
        <v>29.2</v>
      </c>
      <c r="F25" s="3">
        <v>-2.2</v>
      </c>
      <c r="G25" s="3">
        <v>1.9</v>
      </c>
      <c r="H25" s="3">
        <v>10.4</v>
      </c>
      <c r="I25" s="3">
        <v>5.3</v>
      </c>
      <c r="J25" s="3">
        <v>10.2</v>
      </c>
      <c r="K25" s="16">
        <v>16.4</v>
      </c>
    </row>
    <row r="26" spans="1:11" ht="12">
      <c r="A26" s="7" t="s">
        <v>10</v>
      </c>
      <c r="B26" s="14" t="s">
        <v>110</v>
      </c>
      <c r="C26" s="14" t="s">
        <v>110</v>
      </c>
      <c r="D26" s="14" t="s">
        <v>110</v>
      </c>
      <c r="E26" s="14" t="s">
        <v>110</v>
      </c>
      <c r="F26" s="14" t="s">
        <v>110</v>
      </c>
      <c r="G26" s="1">
        <v>9.5</v>
      </c>
      <c r="H26" s="1">
        <v>12.8</v>
      </c>
      <c r="I26" s="1">
        <v>19.8</v>
      </c>
      <c r="J26" s="1">
        <v>9.1</v>
      </c>
      <c r="K26" s="16">
        <v>8.6</v>
      </c>
    </row>
    <row r="27" spans="1:11" ht="12">
      <c r="A27" s="15" t="s">
        <v>11</v>
      </c>
      <c r="B27" s="3">
        <v>-33.2</v>
      </c>
      <c r="C27" s="3">
        <v>-25.9</v>
      </c>
      <c r="D27" s="3">
        <v>7.7</v>
      </c>
      <c r="E27" s="3">
        <v>14.7</v>
      </c>
      <c r="F27" s="3">
        <v>30.8</v>
      </c>
      <c r="G27" s="3">
        <v>18.7</v>
      </c>
      <c r="H27" s="3">
        <v>30.6</v>
      </c>
      <c r="I27" s="3">
        <v>24.4</v>
      </c>
      <c r="J27" s="3">
        <v>6.3</v>
      </c>
      <c r="K27" s="16">
        <v>2.4</v>
      </c>
    </row>
    <row r="28" spans="1:11" ht="12">
      <c r="A28" s="15" t="s">
        <v>12</v>
      </c>
      <c r="B28" s="1">
        <v>-17.9</v>
      </c>
      <c r="C28" s="1">
        <v>-13.7</v>
      </c>
      <c r="D28" s="1">
        <v>-23.4</v>
      </c>
      <c r="E28" s="1">
        <v>37.8</v>
      </c>
      <c r="F28" s="6">
        <v>21</v>
      </c>
      <c r="G28" s="6">
        <v>20</v>
      </c>
      <c r="H28" s="1">
        <v>17.4</v>
      </c>
      <c r="I28" s="1">
        <v>1.8</v>
      </c>
      <c r="J28" s="1">
        <v>-0.5</v>
      </c>
      <c r="K28" s="16">
        <v>-12.8</v>
      </c>
    </row>
    <row r="29" spans="1:11" ht="12">
      <c r="A29" s="15" t="s">
        <v>14</v>
      </c>
      <c r="B29" s="6">
        <v>5</v>
      </c>
      <c r="C29" s="1">
        <v>11.7</v>
      </c>
      <c r="D29" s="1">
        <v>-12.6</v>
      </c>
      <c r="E29" s="1">
        <v>-5.9</v>
      </c>
      <c r="F29" s="1">
        <v>1.5</v>
      </c>
      <c r="G29" s="1">
        <v>6.1</v>
      </c>
      <c r="H29" s="1">
        <v>9.4</v>
      </c>
      <c r="I29" s="1">
        <v>-3.4</v>
      </c>
      <c r="J29" s="1">
        <v>4.2</v>
      </c>
      <c r="K29" s="16">
        <v>8.4</v>
      </c>
    </row>
    <row r="30" spans="1:11" ht="12">
      <c r="A30" s="7" t="s">
        <v>67</v>
      </c>
      <c r="B30" s="3">
        <v>-2.3</v>
      </c>
      <c r="C30" s="2">
        <v>4</v>
      </c>
      <c r="D30" s="3">
        <v>11.4</v>
      </c>
      <c r="E30" s="3">
        <v>13.6</v>
      </c>
      <c r="F30" s="3">
        <v>20.3</v>
      </c>
      <c r="G30" s="3">
        <v>5.6</v>
      </c>
      <c r="H30" s="3">
        <v>13.4</v>
      </c>
      <c r="I30" s="3">
        <v>-5.5</v>
      </c>
      <c r="J30" s="3">
        <v>4.6</v>
      </c>
      <c r="K30" s="16">
        <v>6.7</v>
      </c>
    </row>
    <row r="31" spans="1:11" ht="12">
      <c r="A31" s="20" t="s">
        <v>111</v>
      </c>
      <c r="B31" s="32"/>
      <c r="C31" s="32"/>
      <c r="D31" s="32"/>
      <c r="E31" s="32"/>
      <c r="F31" s="32"/>
      <c r="G31" s="32"/>
      <c r="H31" s="32"/>
      <c r="I31" s="32"/>
      <c r="J31" s="34"/>
      <c r="K31" s="34"/>
    </row>
    <row r="32" spans="2:11" ht="12">
      <c r="B32" s="3"/>
      <c r="C32" s="3"/>
      <c r="D32" s="3"/>
      <c r="E32" s="3"/>
      <c r="F32" s="3"/>
      <c r="G32" s="3"/>
      <c r="H32" s="3"/>
      <c r="I32" s="3"/>
      <c r="J32" s="4"/>
      <c r="K32" s="4"/>
    </row>
    <row r="33" spans="1:11" ht="12">
      <c r="A33" s="52" t="s">
        <v>100</v>
      </c>
      <c r="B33" s="53"/>
      <c r="C33" s="24"/>
      <c r="D33" s="24"/>
      <c r="E33" s="24"/>
      <c r="F33" s="24"/>
      <c r="G33" s="24"/>
      <c r="H33" s="24"/>
      <c r="I33" s="24"/>
      <c r="J33" s="24"/>
      <c r="K33" s="24"/>
    </row>
    <row r="34" ht="12">
      <c r="A34" s="9" t="s">
        <v>97</v>
      </c>
    </row>
    <row r="35" spans="1:2" ht="12">
      <c r="A35" s="9" t="s">
        <v>15</v>
      </c>
      <c r="B35" s="48" t="s">
        <v>98</v>
      </c>
    </row>
    <row r="36" spans="1:2" ht="12">
      <c r="A36" s="9" t="s">
        <v>16</v>
      </c>
      <c r="B36" s="9" t="s">
        <v>90</v>
      </c>
    </row>
    <row r="37" ht="12"/>
    <row r="38" spans="1:3" ht="12">
      <c r="A38" s="10" t="s">
        <v>1</v>
      </c>
      <c r="C38" s="9" t="s">
        <v>52</v>
      </c>
    </row>
    <row r="39" spans="1:3" ht="12">
      <c r="A39" s="10" t="s">
        <v>76</v>
      </c>
      <c r="C39" s="9" t="s">
        <v>77</v>
      </c>
    </row>
    <row r="40" spans="1:3" ht="12">
      <c r="A40" s="10" t="s">
        <v>0</v>
      </c>
      <c r="C40" s="9" t="s">
        <v>53</v>
      </c>
    </row>
    <row r="41" ht="12"/>
    <row r="42" spans="1:11" ht="12">
      <c r="A42" s="12" t="s">
        <v>17</v>
      </c>
      <c r="B42" s="5" t="s">
        <v>54</v>
      </c>
      <c r="C42" s="5" t="s">
        <v>55</v>
      </c>
      <c r="D42" s="5" t="s">
        <v>56</v>
      </c>
      <c r="E42" s="5" t="s">
        <v>57</v>
      </c>
      <c r="F42" s="5" t="s">
        <v>58</v>
      </c>
      <c r="G42" s="5" t="s">
        <v>59</v>
      </c>
      <c r="H42" s="5" t="s">
        <v>60</v>
      </c>
      <c r="I42" s="5" t="s">
        <v>61</v>
      </c>
      <c r="J42" s="5" t="s">
        <v>62</v>
      </c>
      <c r="K42" s="5" t="s">
        <v>95</v>
      </c>
    </row>
    <row r="43" spans="1:11" ht="12">
      <c r="A43" s="13" t="s">
        <v>18</v>
      </c>
      <c r="B43" s="25" t="s">
        <v>19</v>
      </c>
      <c r="C43" s="25" t="s">
        <v>19</v>
      </c>
      <c r="D43" s="25" t="s">
        <v>19</v>
      </c>
      <c r="E43" s="25" t="s">
        <v>19</v>
      </c>
      <c r="F43" s="25" t="s">
        <v>19</v>
      </c>
      <c r="G43" s="25" t="s">
        <v>19</v>
      </c>
      <c r="H43" s="25" t="s">
        <v>19</v>
      </c>
      <c r="I43" s="25" t="s">
        <v>19</v>
      </c>
      <c r="J43" s="25" t="s">
        <v>19</v>
      </c>
      <c r="K43" s="25" t="s">
        <v>19</v>
      </c>
    </row>
    <row r="44" spans="1:11" ht="12">
      <c r="A44" s="7" t="s">
        <v>81</v>
      </c>
      <c r="B44" s="3">
        <v>0.6</v>
      </c>
      <c r="C44" s="3">
        <v>-2.2</v>
      </c>
      <c r="D44" s="3">
        <v>-1.8</v>
      </c>
      <c r="E44" s="3">
        <v>0.6</v>
      </c>
      <c r="F44" s="3">
        <v>2.2</v>
      </c>
      <c r="G44" s="3">
        <v>4.3</v>
      </c>
      <c r="H44" s="3">
        <v>4.7</v>
      </c>
      <c r="I44" s="2">
        <v>5</v>
      </c>
      <c r="J44" s="3">
        <v>4.8</v>
      </c>
      <c r="K44" s="3">
        <v>5.5</v>
      </c>
    </row>
    <row r="45" spans="1:11" ht="12">
      <c r="A45" s="15" t="s">
        <v>80</v>
      </c>
      <c r="B45" s="30">
        <v>1.1</v>
      </c>
      <c r="C45" s="30">
        <v>-2.1</v>
      </c>
      <c r="D45" s="31">
        <v>-2</v>
      </c>
      <c r="E45" s="30">
        <v>0.2</v>
      </c>
      <c r="F45" s="30">
        <v>1.6</v>
      </c>
      <c r="G45" s="31">
        <v>4</v>
      </c>
      <c r="H45" s="30">
        <v>4.3</v>
      </c>
      <c r="I45" s="30">
        <v>4.7</v>
      </c>
      <c r="J45" s="30">
        <v>4.3</v>
      </c>
      <c r="K45" s="30">
        <v>5.2</v>
      </c>
    </row>
    <row r="46" spans="1:11" ht="15">
      <c r="A46" s="15" t="s">
        <v>2</v>
      </c>
      <c r="B46" s="2">
        <v>4</v>
      </c>
      <c r="C46" s="3">
        <v>2.2</v>
      </c>
      <c r="D46" s="3">
        <v>1.2</v>
      </c>
      <c r="E46" s="3">
        <v>-0.6</v>
      </c>
      <c r="F46" s="3">
        <v>1.7</v>
      </c>
      <c r="G46" s="3">
        <v>2.6</v>
      </c>
      <c r="H46" s="3">
        <v>3.6</v>
      </c>
      <c r="I46" s="3">
        <v>2.9</v>
      </c>
      <c r="J46" s="2">
        <v>4</v>
      </c>
      <c r="K46" s="2">
        <v>4.2</v>
      </c>
    </row>
    <row r="47" spans="1:14" ht="15">
      <c r="A47" s="7" t="s">
        <v>3</v>
      </c>
      <c r="B47" s="1">
        <v>-5.5</v>
      </c>
      <c r="C47" s="1">
        <v>-1.9</v>
      </c>
      <c r="D47" s="1">
        <v>-2.2</v>
      </c>
      <c r="E47" s="1">
        <v>1.4</v>
      </c>
      <c r="F47" s="1">
        <v>2.8</v>
      </c>
      <c r="G47" s="6">
        <v>7</v>
      </c>
      <c r="H47" s="1">
        <v>8.7</v>
      </c>
      <c r="I47" s="1">
        <v>6.6</v>
      </c>
      <c r="J47" s="6">
        <v>6</v>
      </c>
      <c r="K47" s="6">
        <v>4.6</v>
      </c>
      <c r="N47" s="45"/>
    </row>
    <row r="48" spans="1:14" ht="15">
      <c r="A48" s="7" t="s">
        <v>69</v>
      </c>
      <c r="B48" s="2">
        <v>0</v>
      </c>
      <c r="C48" s="3">
        <v>-1.5</v>
      </c>
      <c r="D48" s="2">
        <v>0</v>
      </c>
      <c r="E48" s="3">
        <v>2.5</v>
      </c>
      <c r="F48" s="2">
        <v>4</v>
      </c>
      <c r="G48" s="3">
        <v>7.2</v>
      </c>
      <c r="H48" s="3">
        <v>11.7</v>
      </c>
      <c r="I48" s="3">
        <v>8.6</v>
      </c>
      <c r="J48" s="3">
        <v>9.2</v>
      </c>
      <c r="K48" s="3">
        <v>8.4</v>
      </c>
      <c r="N48" s="17"/>
    </row>
    <row r="49" spans="1:11" ht="15" customHeight="1">
      <c r="A49" s="7" t="s">
        <v>4</v>
      </c>
      <c r="B49" s="1">
        <v>-1.7</v>
      </c>
      <c r="C49" s="1">
        <v>-2.7</v>
      </c>
      <c r="D49" s="1">
        <v>3.9</v>
      </c>
      <c r="E49" s="1">
        <v>3.8</v>
      </c>
      <c r="F49" s="6">
        <v>7</v>
      </c>
      <c r="G49" s="1">
        <v>5.2</v>
      </c>
      <c r="H49" s="1">
        <v>4.5</v>
      </c>
      <c r="I49" s="1">
        <v>4.4</v>
      </c>
      <c r="J49" s="1">
        <v>2.3</v>
      </c>
      <c r="K49" s="1">
        <v>5.1</v>
      </c>
    </row>
    <row r="50" spans="1:11" ht="15">
      <c r="A50" s="15" t="s">
        <v>74</v>
      </c>
      <c r="B50" s="3">
        <v>3.5</v>
      </c>
      <c r="C50" s="3">
        <v>3.4</v>
      </c>
      <c r="D50" s="3">
        <v>3.1</v>
      </c>
      <c r="E50" s="3">
        <v>3.1</v>
      </c>
      <c r="F50" s="3">
        <v>4.7</v>
      </c>
      <c r="G50" s="3">
        <v>7.5</v>
      </c>
      <c r="H50" s="3">
        <v>6.1</v>
      </c>
      <c r="I50" s="3">
        <v>6.6</v>
      </c>
      <c r="J50" s="3">
        <v>5.8</v>
      </c>
      <c r="K50" s="3">
        <v>7.8</v>
      </c>
    </row>
    <row r="51" spans="1:11" ht="15">
      <c r="A51" s="15" t="s">
        <v>75</v>
      </c>
      <c r="B51" s="1">
        <v>8.5</v>
      </c>
      <c r="C51" s="1">
        <v>7.3</v>
      </c>
      <c r="D51" s="1">
        <v>10.7</v>
      </c>
      <c r="E51" s="1">
        <v>13.7</v>
      </c>
      <c r="F51" s="1">
        <v>6.9</v>
      </c>
      <c r="G51" s="1">
        <v>4.7</v>
      </c>
      <c r="H51" s="1">
        <v>5.5</v>
      </c>
      <c r="I51" s="1">
        <v>5.9</v>
      </c>
      <c r="J51" s="6">
        <v>7</v>
      </c>
      <c r="K51" s="6">
        <v>6</v>
      </c>
    </row>
    <row r="52" spans="1:11" ht="15">
      <c r="A52" s="15" t="s">
        <v>5</v>
      </c>
      <c r="B52" s="3">
        <v>-17.1</v>
      </c>
      <c r="C52" s="3">
        <v>-13.5</v>
      </c>
      <c r="D52" s="3">
        <v>1.2</v>
      </c>
      <c r="E52" s="3">
        <v>16.5</v>
      </c>
      <c r="F52" s="3">
        <v>11.5</v>
      </c>
      <c r="G52" s="3">
        <v>7.5</v>
      </c>
      <c r="H52" s="3">
        <v>10.9</v>
      </c>
      <c r="I52" s="3">
        <v>10.2</v>
      </c>
      <c r="J52" s="3">
        <v>2.3</v>
      </c>
      <c r="K52" s="3">
        <v>0.3</v>
      </c>
    </row>
    <row r="53" spans="1:11" ht="15">
      <c r="A53" s="15" t="s">
        <v>70</v>
      </c>
      <c r="B53" s="1">
        <v>-7.6</v>
      </c>
      <c r="C53" s="1">
        <v>-14.8</v>
      </c>
      <c r="D53" s="1">
        <v>-9.1</v>
      </c>
      <c r="E53" s="1">
        <v>0.3</v>
      </c>
      <c r="F53" s="1">
        <v>3.6</v>
      </c>
      <c r="G53" s="1">
        <v>4.6</v>
      </c>
      <c r="H53" s="1">
        <v>6.2</v>
      </c>
      <c r="I53" s="1">
        <v>6.7</v>
      </c>
      <c r="J53" s="1">
        <v>5.2</v>
      </c>
      <c r="K53" s="1">
        <v>2.2</v>
      </c>
    </row>
    <row r="54" spans="1:11" ht="15">
      <c r="A54" s="15" t="s">
        <v>6</v>
      </c>
      <c r="B54" s="3">
        <v>5.7</v>
      </c>
      <c r="C54" s="3">
        <v>-0.5</v>
      </c>
      <c r="D54" s="3">
        <v>-1.9</v>
      </c>
      <c r="E54" s="3">
        <v>-1.5</v>
      </c>
      <c r="F54" s="3">
        <v>-1.3</v>
      </c>
      <c r="G54" s="2">
        <v>1</v>
      </c>
      <c r="H54" s="3">
        <v>3.2</v>
      </c>
      <c r="I54" s="2">
        <v>2.9</v>
      </c>
      <c r="J54" s="3">
        <v>3.3</v>
      </c>
      <c r="K54" s="3">
        <v>5.2</v>
      </c>
    </row>
    <row r="55" spans="1:11" ht="15">
      <c r="A55" s="7" t="s">
        <v>78</v>
      </c>
      <c r="B55" s="1">
        <v>0.2</v>
      </c>
      <c r="C55" s="1">
        <v>-1.6</v>
      </c>
      <c r="D55" s="1">
        <v>-3.9</v>
      </c>
      <c r="E55" s="1">
        <v>-1.6</v>
      </c>
      <c r="F55" s="1">
        <v>-2.9</v>
      </c>
      <c r="G55" s="1">
        <v>0.9</v>
      </c>
      <c r="H55" s="1">
        <v>3.8</v>
      </c>
      <c r="I55" s="1">
        <v>6.1</v>
      </c>
      <c r="J55" s="6">
        <v>9</v>
      </c>
      <c r="K55" s="6">
        <v>7.7</v>
      </c>
    </row>
    <row r="56" spans="1:11" ht="15">
      <c r="A56" s="15" t="s">
        <v>68</v>
      </c>
      <c r="B56" s="3">
        <v>1.4</v>
      </c>
      <c r="C56" s="3">
        <v>-2.5</v>
      </c>
      <c r="D56" s="3">
        <v>-6.5</v>
      </c>
      <c r="E56" s="3">
        <v>-4.7</v>
      </c>
      <c r="F56" s="3">
        <v>-3.8</v>
      </c>
      <c r="G56" s="3">
        <v>0.3</v>
      </c>
      <c r="H56" s="3">
        <v>-1.1</v>
      </c>
      <c r="I56" s="3">
        <v>-0.6</v>
      </c>
      <c r="J56" s="3">
        <v>-0.1</v>
      </c>
      <c r="K56" s="3">
        <v>1.9</v>
      </c>
    </row>
    <row r="57" spans="1:11" ht="15">
      <c r="A57" s="15" t="s">
        <v>66</v>
      </c>
      <c r="B57" s="1">
        <v>-1.6</v>
      </c>
      <c r="C57" s="1">
        <v>-3.1</v>
      </c>
      <c r="D57" s="1">
        <v>-4.1</v>
      </c>
      <c r="E57" s="1">
        <v>-1.8</v>
      </c>
      <c r="F57" s="1">
        <v>-1.5</v>
      </c>
      <c r="G57" s="1">
        <v>0.3</v>
      </c>
      <c r="H57" s="1">
        <v>2.2</v>
      </c>
      <c r="I57" s="1">
        <v>1.8</v>
      </c>
      <c r="J57" s="1">
        <v>3.7</v>
      </c>
      <c r="K57" s="1">
        <v>-0.2</v>
      </c>
    </row>
    <row r="58" spans="1:11" ht="15">
      <c r="A58" s="15" t="s">
        <v>64</v>
      </c>
      <c r="B58" s="3">
        <v>10.4</v>
      </c>
      <c r="C58" s="2">
        <v>3</v>
      </c>
      <c r="D58" s="3">
        <v>6.9</v>
      </c>
      <c r="E58" s="2">
        <v>6</v>
      </c>
      <c r="F58" s="3">
        <v>-3.4</v>
      </c>
      <c r="G58" s="3">
        <v>8.5</v>
      </c>
      <c r="H58" s="3">
        <v>8.8</v>
      </c>
      <c r="I58" s="3">
        <v>9.6</v>
      </c>
      <c r="J58" s="2">
        <v>9</v>
      </c>
      <c r="K58" s="2">
        <v>3.5</v>
      </c>
    </row>
    <row r="59" spans="1:11" ht="15">
      <c r="A59" s="15" t="s">
        <v>63</v>
      </c>
      <c r="B59" s="1">
        <v>6.6</v>
      </c>
      <c r="C59" s="1">
        <v>-0.2</v>
      </c>
      <c r="D59" s="1">
        <v>1.2</v>
      </c>
      <c r="E59" s="1">
        <v>6.4</v>
      </c>
      <c r="F59" s="1">
        <v>3.7</v>
      </c>
      <c r="G59" s="1">
        <v>5.4</v>
      </c>
      <c r="H59" s="1">
        <v>8.9</v>
      </c>
      <c r="I59" s="1">
        <v>7.3</v>
      </c>
      <c r="J59" s="1">
        <v>6.8</v>
      </c>
      <c r="K59" s="1">
        <v>7.3</v>
      </c>
    </row>
    <row r="60" spans="1:11" ht="15">
      <c r="A60" s="15" t="s">
        <v>71</v>
      </c>
      <c r="B60" s="3">
        <v>3.7</v>
      </c>
      <c r="C60" s="3">
        <v>4.2</v>
      </c>
      <c r="D60" s="2">
        <v>5</v>
      </c>
      <c r="E60" s="3">
        <v>4.4</v>
      </c>
      <c r="F60" s="3">
        <v>5.4</v>
      </c>
      <c r="G60" s="2">
        <v>6</v>
      </c>
      <c r="H60" s="3">
        <v>5.6</v>
      </c>
      <c r="I60" s="3">
        <v>7.1</v>
      </c>
      <c r="J60" s="3">
        <v>10.1</v>
      </c>
      <c r="K60" s="3">
        <v>14.5</v>
      </c>
    </row>
    <row r="61" spans="1:11" ht="15">
      <c r="A61" s="7" t="s">
        <v>7</v>
      </c>
      <c r="B61" s="1">
        <v>-3.4</v>
      </c>
      <c r="C61" s="1">
        <v>-3.7</v>
      </c>
      <c r="D61" s="1">
        <v>-2.6</v>
      </c>
      <c r="E61" s="1">
        <v>4.2</v>
      </c>
      <c r="F61" s="1">
        <v>13.1</v>
      </c>
      <c r="G61" s="1">
        <v>13.4</v>
      </c>
      <c r="H61" s="1">
        <v>12.2</v>
      </c>
      <c r="I61" s="1">
        <v>14.3</v>
      </c>
      <c r="J61" s="6">
        <v>17</v>
      </c>
      <c r="K61" s="6">
        <v>4.9</v>
      </c>
    </row>
    <row r="62" spans="1:11" ht="15">
      <c r="A62" s="15" t="s">
        <v>8</v>
      </c>
      <c r="B62" s="3">
        <v>-1.4</v>
      </c>
      <c r="C62" s="2">
        <v>3</v>
      </c>
      <c r="D62" s="3">
        <v>-0.4</v>
      </c>
      <c r="E62" s="3">
        <v>2.6</v>
      </c>
      <c r="F62" s="3">
        <v>5.8</v>
      </c>
      <c r="G62" s="3">
        <v>5.4</v>
      </c>
      <c r="H62" s="3">
        <v>5.3</v>
      </c>
      <c r="I62" s="3">
        <v>5.8</v>
      </c>
      <c r="J62" s="3">
        <v>6.1</v>
      </c>
      <c r="K62" s="3">
        <v>3.4</v>
      </c>
    </row>
    <row r="63" spans="1:11" ht="15">
      <c r="A63" s="15" t="s">
        <v>9</v>
      </c>
      <c r="B63" s="6">
        <v>-2</v>
      </c>
      <c r="C63" s="1">
        <v>-6.7</v>
      </c>
      <c r="D63" s="6">
        <v>-6</v>
      </c>
      <c r="E63" s="1">
        <v>0.8</v>
      </c>
      <c r="F63" s="1">
        <v>3.6</v>
      </c>
      <c r="G63" s="6">
        <v>5</v>
      </c>
      <c r="H63" s="1">
        <v>7.5</v>
      </c>
      <c r="I63" s="1">
        <v>9.5</v>
      </c>
      <c r="J63" s="1">
        <v>7.3</v>
      </c>
      <c r="K63" s="1">
        <v>7.6</v>
      </c>
    </row>
    <row r="64" spans="1:11" ht="15">
      <c r="A64" s="15" t="s">
        <v>65</v>
      </c>
      <c r="B64" s="3">
        <v>6.3</v>
      </c>
      <c r="C64" s="3">
        <v>7.3</v>
      </c>
      <c r="D64" s="3">
        <v>5.2</v>
      </c>
      <c r="E64" s="3">
        <v>3.5</v>
      </c>
      <c r="F64" s="3">
        <v>4.9</v>
      </c>
      <c r="G64" s="3">
        <v>8.5</v>
      </c>
      <c r="H64" s="3">
        <v>5.3</v>
      </c>
      <c r="I64" s="3">
        <v>4.7</v>
      </c>
      <c r="J64" s="3">
        <v>5.8</v>
      </c>
      <c r="K64" s="3">
        <v>7.7</v>
      </c>
    </row>
    <row r="65" spans="1:11" ht="15">
      <c r="A65" s="7" t="s">
        <v>10</v>
      </c>
      <c r="B65" s="1">
        <v>0.1</v>
      </c>
      <c r="C65" s="1">
        <v>-3.5</v>
      </c>
      <c r="D65" s="1">
        <v>-4.4</v>
      </c>
      <c r="E65" s="6">
        <v>1</v>
      </c>
      <c r="F65" s="1">
        <v>1.5</v>
      </c>
      <c r="G65" s="1">
        <v>1.9</v>
      </c>
      <c r="H65" s="1">
        <v>3.9</v>
      </c>
      <c r="I65" s="1">
        <v>6.6</v>
      </c>
      <c r="J65" s="1">
        <v>8.7</v>
      </c>
      <c r="K65" s="1">
        <v>10.5</v>
      </c>
    </row>
    <row r="66" spans="1:11" ht="15">
      <c r="A66" s="15" t="s">
        <v>11</v>
      </c>
      <c r="B66" s="3">
        <v>-4.9</v>
      </c>
      <c r="C66" s="3">
        <v>-7.1</v>
      </c>
      <c r="D66" s="3">
        <v>-1.9</v>
      </c>
      <c r="E66" s="3">
        <v>4.2</v>
      </c>
      <c r="F66" s="3">
        <v>3.1</v>
      </c>
      <c r="G66" s="3">
        <v>7.1</v>
      </c>
      <c r="H66" s="3">
        <v>9.2</v>
      </c>
      <c r="I66" s="3">
        <v>10.3</v>
      </c>
      <c r="J66" s="3">
        <v>9.6</v>
      </c>
      <c r="K66" s="3">
        <v>8.4</v>
      </c>
    </row>
    <row r="67" spans="1:11" ht="15">
      <c r="A67" s="7" t="s">
        <v>79</v>
      </c>
      <c r="B67" s="1">
        <v>-12.3</v>
      </c>
      <c r="C67" s="1">
        <v>-5.1</v>
      </c>
      <c r="D67" s="1">
        <v>-0.3</v>
      </c>
      <c r="E67" s="1">
        <v>-2.1</v>
      </c>
      <c r="F67" s="1">
        <v>2.9</v>
      </c>
      <c r="G67" s="6">
        <v>6</v>
      </c>
      <c r="H67" s="6">
        <v>6</v>
      </c>
      <c r="I67" s="1">
        <v>5.6</v>
      </c>
      <c r="J67" s="1">
        <v>3.4</v>
      </c>
      <c r="K67" s="1">
        <v>4.7</v>
      </c>
    </row>
    <row r="68" spans="1:11" ht="15">
      <c r="A68" s="15" t="s">
        <v>12</v>
      </c>
      <c r="B68" s="3">
        <v>2.7</v>
      </c>
      <c r="C68" s="3">
        <v>-6.9</v>
      </c>
      <c r="D68" s="3">
        <v>-5.2</v>
      </c>
      <c r="E68" s="3">
        <v>-6.6</v>
      </c>
      <c r="F68" s="3">
        <v>0.8</v>
      </c>
      <c r="G68" s="3">
        <v>3.3</v>
      </c>
      <c r="H68" s="3">
        <v>8.3</v>
      </c>
      <c r="I68" s="3">
        <v>8.7</v>
      </c>
      <c r="J68" s="3">
        <v>6.7</v>
      </c>
      <c r="K68" s="3">
        <v>4.6</v>
      </c>
    </row>
    <row r="69" spans="1:11" ht="15">
      <c r="A69" s="15" t="s">
        <v>13</v>
      </c>
      <c r="B69" s="1">
        <v>-1.5</v>
      </c>
      <c r="C69" s="1">
        <v>-2.7</v>
      </c>
      <c r="D69" s="1">
        <v>0.9</v>
      </c>
      <c r="E69" s="1">
        <v>1.4</v>
      </c>
      <c r="F69" s="1">
        <v>5.4</v>
      </c>
      <c r="G69" s="1">
        <v>6.7</v>
      </c>
      <c r="H69" s="1">
        <v>5.9</v>
      </c>
      <c r="I69" s="1">
        <v>7.4</v>
      </c>
      <c r="J69" s="1">
        <v>9.1</v>
      </c>
      <c r="K69" s="1">
        <v>9.6</v>
      </c>
    </row>
    <row r="70" spans="1:11" ht="15">
      <c r="A70" s="15" t="s">
        <v>14</v>
      </c>
      <c r="B70" s="3">
        <v>3.2</v>
      </c>
      <c r="C70" s="3">
        <v>2.4</v>
      </c>
      <c r="D70" s="3">
        <v>1.2</v>
      </c>
      <c r="E70" s="3">
        <v>-0.4</v>
      </c>
      <c r="F70" s="2">
        <v>0</v>
      </c>
      <c r="G70" s="3">
        <v>0.8</v>
      </c>
      <c r="H70" s="3">
        <v>1.6</v>
      </c>
      <c r="I70" s="2">
        <v>1</v>
      </c>
      <c r="J70" s="2">
        <v>1</v>
      </c>
      <c r="K70" s="2">
        <v>1.8</v>
      </c>
    </row>
    <row r="71" spans="1:11" ht="15">
      <c r="A71" s="7" t="s">
        <v>67</v>
      </c>
      <c r="B71" s="1">
        <v>2.6</v>
      </c>
      <c r="C71" s="1">
        <v>1.3</v>
      </c>
      <c r="D71" s="1">
        <v>5.2</v>
      </c>
      <c r="E71" s="1">
        <v>9.4</v>
      </c>
      <c r="F71" s="1">
        <v>13.1</v>
      </c>
      <c r="G71" s="1">
        <v>8.2</v>
      </c>
      <c r="H71" s="1">
        <v>6.6</v>
      </c>
      <c r="I71" s="1">
        <v>-0.9</v>
      </c>
      <c r="J71" s="1">
        <v>2.5</v>
      </c>
      <c r="K71" s="1">
        <v>4.2</v>
      </c>
    </row>
    <row r="73" spans="1:11" ht="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22" ht="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ht="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ht="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ht="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ht="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ht="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ht="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ht="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ht="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ht="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ht="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ht="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ht="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ht="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ht="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ht="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ht="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ht="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ht="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ht="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ht="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ht="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ht="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ht="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ht="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ht="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</sheetData>
  <hyperlinks>
    <hyperlink ref="B35" r:id="rId1" display="House price index (2015 = 100) - annual data [PRC_HPI_A]"/>
    <hyperlink ref="B3" r:id="rId2" display="House sales index of value of transactions (2015=100) - annual data [PRC_HPI_HSVA$DEFAULTVIEW]"/>
    <hyperlink ref="M3" r:id="rId3" display="https://ec.europa.eu/eurostat/statistics-explained/index.php?title=House_sales_statistics&amp;stable=0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VERDON Dominique (ESTAT)</cp:lastModifiedBy>
  <dcterms:created xsi:type="dcterms:W3CDTF">2021-02-03T13:44:35Z</dcterms:created>
  <dcterms:modified xsi:type="dcterms:W3CDTF">2021-07-12T12:45:36Z</dcterms:modified>
  <cp:category/>
  <cp:version/>
  <cp:contentType/>
  <cp:contentStatus/>
</cp:coreProperties>
</file>