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8568" yWindow="65524" windowWidth="17196" windowHeight="11640" tabRatio="907" activeTab="0"/>
  </bookViews>
  <sheets>
    <sheet name="2019_table1" sheetId="32" r:id="rId1"/>
    <sheet name="2019_figure_1" sheetId="24" r:id="rId2"/>
    <sheet name="2019_figure_2" sheetId="7" r:id="rId3"/>
    <sheet name="2019 figure_3" sheetId="34" r:id="rId4"/>
    <sheet name="2019_figure_4" sheetId="26" r:id="rId5"/>
    <sheet name="2019_figure_5" sheetId="28" r:id="rId6"/>
    <sheet name="2019_figure_6" sheetId="29" r:id="rId7"/>
    <sheet name="2019_figure_7" sheetId="16" r:id="rId8"/>
    <sheet name="2019_figure_8" sheetId="21" r:id="rId9"/>
    <sheet name="2019_figure_9 " sheetId="30" r:id="rId10"/>
    <sheet name="2017_figure_10" sheetId="22" r:id="rId11"/>
  </sheets>
  <definedNames/>
  <calcPr calcId="162913"/>
</workbook>
</file>

<file path=xl/sharedStrings.xml><?xml version="1.0" encoding="utf-8"?>
<sst xmlns="http://schemas.openxmlformats.org/spreadsheetml/2006/main" count="305" uniqueCount="221">
  <si>
    <t>i_ilt12</t>
  </si>
  <si>
    <t>EU-28</t>
  </si>
  <si>
    <t>Proportion of individuals who:</t>
  </si>
  <si>
    <t>Used internet within the last 12 months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</si>
  <si>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</si>
  <si>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</si>
  <si>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</si>
  <si>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</si>
  <si>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</si>
  <si>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</si>
  <si>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</si>
  <si>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</si>
  <si>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</si>
  <si>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</si>
  <si>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</si>
  <si>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</si>
  <si>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</si>
  <si>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</si>
  <si>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</si>
  <si>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</si>
  <si>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</si>
  <si>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</si>
  <si>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</si>
  <si>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</si>
  <si>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</si>
  <si>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</si>
  <si>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</si>
  <si>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</si>
  <si>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</si>
  <si>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</si>
  <si>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</si>
  <si>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Turkey</t>
  </si>
  <si>
    <t>i_blt12</t>
  </si>
  <si>
    <t>% ind ilt12</t>
  </si>
  <si>
    <t>2009</t>
  </si>
  <si>
    <t>2010</t>
  </si>
  <si>
    <t>2011</t>
  </si>
  <si>
    <t>2012</t>
  </si>
  <si>
    <t>2013</t>
  </si>
  <si>
    <t>2014</t>
  </si>
  <si>
    <t>2015</t>
  </si>
  <si>
    <t>Total</t>
  </si>
  <si>
    <t>16-24 years</t>
  </si>
  <si>
    <t>55-74 years</t>
  </si>
  <si>
    <t>25-54 years</t>
  </si>
  <si>
    <t>Male</t>
  </si>
  <si>
    <t>Female</t>
  </si>
  <si>
    <t>25-34 years</t>
  </si>
  <si>
    <t>35-44 years</t>
  </si>
  <si>
    <t>45-54 years</t>
  </si>
  <si>
    <t>55-64 years</t>
  </si>
  <si>
    <t>65-74 years</t>
  </si>
  <si>
    <t>Low education</t>
  </si>
  <si>
    <t>Medium education</t>
  </si>
  <si>
    <t>High education</t>
  </si>
  <si>
    <t>Employees,self-employed</t>
  </si>
  <si>
    <t>Students</t>
  </si>
  <si>
    <t>Retired, other inactive</t>
  </si>
  <si>
    <t>Unemployed</t>
  </si>
  <si>
    <t>BRKDWN</t>
  </si>
  <si>
    <t>VALUE</t>
  </si>
  <si>
    <t>i_bbooknl</t>
  </si>
  <si>
    <t>% ind blt12</t>
  </si>
  <si>
    <t>i_bclot</t>
  </si>
  <si>
    <t>i_beequ</t>
  </si>
  <si>
    <t>i_belrn</t>
  </si>
  <si>
    <t>i_bhard</t>
  </si>
  <si>
    <t>i_bfilm</t>
  </si>
  <si>
    <t>i_bfood</t>
  </si>
  <si>
    <t>i_bfurn</t>
  </si>
  <si>
    <t>i_bhols</t>
  </si>
  <si>
    <t>i_bmed</t>
  </si>
  <si>
    <t>i_bsoft</t>
  </si>
  <si>
    <t>i_btick</t>
  </si>
  <si>
    <t>i_bts</t>
  </si>
  <si>
    <t>total</t>
  </si>
  <si>
    <t>i_bf_1_2</t>
  </si>
  <si>
    <t>% ind buy3</t>
  </si>
  <si>
    <t>i_bf_3_5</t>
  </si>
  <si>
    <t>i_bf_6_10</t>
  </si>
  <si>
    <t>i_bf_gt_10</t>
  </si>
  <si>
    <t>i_ibv_0_49</t>
  </si>
  <si>
    <t>i_ibv_100_499</t>
  </si>
  <si>
    <t>i_ibv_50_99</t>
  </si>
  <si>
    <t>i_ibv_500_999</t>
  </si>
  <si>
    <t>i_ibv_ge_1000</t>
  </si>
  <si>
    <t>6-10 times</t>
  </si>
  <si>
    <t>3-5 times</t>
  </si>
  <si>
    <t>1-2 times</t>
  </si>
  <si>
    <t>i_barr1x</t>
  </si>
  <si>
    <t>i_bcpr</t>
  </si>
  <si>
    <t>i_bcr</t>
  </si>
  <si>
    <t>i_bdgl</t>
  </si>
  <si>
    <t>i_bdns</t>
  </si>
  <si>
    <t>i_bfra</t>
  </si>
  <si>
    <t>i_bspd</t>
  </si>
  <si>
    <t>i_btfw</t>
  </si>
  <si>
    <t>i_bwdn</t>
  </si>
  <si>
    <t>i_bfdom</t>
  </si>
  <si>
    <t>i_bfeu</t>
  </si>
  <si>
    <t>i_bfwrld</t>
  </si>
  <si>
    <r>
      <t>Source:</t>
    </r>
    <r>
      <rPr>
        <sz val="9"/>
        <rFont val="Arial"/>
        <family val="2"/>
      </rPr>
      <t xml:space="preserve"> Eurostat (online data code: isoc_ec_ibuy)</t>
    </r>
  </si>
  <si>
    <t>Purchased online within the last 12 months</t>
  </si>
  <si>
    <t>100 to less than EUR 500</t>
  </si>
  <si>
    <t>50 to less than EUR 100</t>
  </si>
  <si>
    <t>% ind bumt12x</t>
  </si>
  <si>
    <t>i_nbsr</t>
  </si>
  <si>
    <t>i_nbcard</t>
  </si>
  <si>
    <t>i_nbskl</t>
  </si>
  <si>
    <t>i_nbtrcm</t>
  </si>
  <si>
    <t>i_nbpsc</t>
  </si>
  <si>
    <t>i_nbshab</t>
  </si>
  <si>
    <t>Iceland</t>
  </si>
  <si>
    <t>I_BFFOR_DWL</t>
  </si>
  <si>
    <t>I_BFFOR_OSV</t>
  </si>
  <si>
    <t>I_BFFOR_PGD</t>
  </si>
  <si>
    <t>I_BFFOR_TRH</t>
  </si>
  <si>
    <t>Montenegro</t>
  </si>
  <si>
    <t>Serbia</t>
  </si>
  <si>
    <t>% ind bffor</t>
  </si>
  <si>
    <r>
      <t>Source:</t>
    </r>
    <r>
      <rPr>
        <sz val="9"/>
        <rFont val="Arial"/>
        <family val="2"/>
      </rPr>
      <t xml:space="preserve"> Eurostat (online data code: isoc_ec_iprb)</t>
    </r>
  </si>
  <si>
    <r>
      <t>Source:</t>
    </r>
    <r>
      <rPr>
        <sz val="9"/>
        <rFont val="Arial"/>
        <family val="2"/>
      </rPr>
      <t xml:space="preserve"> Eurostat (online data code: isoc_ec_inb)</t>
    </r>
  </si>
  <si>
    <t>500 to less than EUR 1 000</t>
  </si>
  <si>
    <t>EUR 1 000 and more</t>
  </si>
  <si>
    <t>National sellers</t>
  </si>
  <si>
    <t>Sellers from other EU countries</t>
  </si>
  <si>
    <t>Sellers from outside the EU</t>
  </si>
  <si>
    <t>Physical goods (e.g. electronics, clothes, toys, food, groceries, books, CDs/DVDs)</t>
  </si>
  <si>
    <t>Travel, accommodation or holiday arrangements (e.g. tickets and documents by mail or printed by oneself)</t>
  </si>
  <si>
    <t>Products downloaded/accessed from websites/apps (e.g. films, music, e-books, e-newspapers, games, paid applications)</t>
  </si>
  <si>
    <t>Other services (e.g. tickets for events received by mail, telecom subscriptions)</t>
  </si>
  <si>
    <t>Delivery of goods is a problem</t>
  </si>
  <si>
    <t>Do not have a payment card allowing to pay over the internet</t>
  </si>
  <si>
    <t>Concerns about receiving/returning goods, complaint/redress concerns</t>
  </si>
  <si>
    <t>Lack of skills or knowledge</t>
  </si>
  <si>
    <t>Payment security or privacy concerns</t>
  </si>
  <si>
    <t>Prefer to shop in person, like to see product, loyality to shops, force of habit</t>
  </si>
  <si>
    <t>Problems with fraud</t>
  </si>
  <si>
    <t>Foreign retailer did not sell to my country</t>
  </si>
  <si>
    <t>Final costs higher than indicated</t>
  </si>
  <si>
    <t>Complaints/redress difficult or no satisfactory response after complaint</t>
  </si>
  <si>
    <t>Difficulties in finding information on guarantees and other legal rights</t>
  </si>
  <si>
    <t>Wrong or damaged goods/services delivered</t>
  </si>
  <si>
    <t>Technical failure of website during  ordering or payment</t>
  </si>
  <si>
    <t>Speed of delivey slower than indicated</t>
  </si>
  <si>
    <t>Did not encounter any problem</t>
  </si>
  <si>
    <t xml:space="preserve">Less than EUR 50 </t>
  </si>
  <si>
    <t>More than 10 times</t>
  </si>
  <si>
    <t>E-learning material</t>
  </si>
  <si>
    <t>Medicines</t>
  </si>
  <si>
    <t>Computer hardware</t>
  </si>
  <si>
    <t>Telecommunication services</t>
  </si>
  <si>
    <t>Food or groceries</t>
  </si>
  <si>
    <t>Electronic equipment</t>
  </si>
  <si>
    <t>Video games software, other software and upgrades</t>
  </si>
  <si>
    <t>Films, music</t>
  </si>
  <si>
    <t>Books, magazines, newspapers</t>
  </si>
  <si>
    <t>Tickets for events</t>
  </si>
  <si>
    <t>Household goods (e.g. furniture, toys)</t>
  </si>
  <si>
    <t>Travel, holiday accomodation</t>
  </si>
  <si>
    <t>Clothes, sports goods</t>
  </si>
  <si>
    <t>Czechia</t>
  </si>
  <si>
    <r>
      <t>Source:</t>
    </r>
    <r>
      <rPr>
        <sz val="9"/>
        <rFont val="Arial"/>
        <family val="2"/>
      </rPr>
      <t xml:space="preserve"> Eurostat (online data codes: isoc_ci_ifp_iu and isoc_ec_ibuy)</t>
    </r>
  </si>
  <si>
    <t xml:space="preserve">% ind </t>
  </si>
  <si>
    <t>2017 data</t>
  </si>
  <si>
    <t>IND_TOTAL</t>
  </si>
  <si>
    <t>Y16_24</t>
  </si>
  <si>
    <t>Y25_54</t>
  </si>
  <si>
    <t>Y55_74</t>
  </si>
  <si>
    <t>M_Y16_74</t>
  </si>
  <si>
    <t>F_Y16_74</t>
  </si>
  <si>
    <t>Y25_34</t>
  </si>
  <si>
    <t>Y35_44</t>
  </si>
  <si>
    <t>Y45_54</t>
  </si>
  <si>
    <t>Y55_64</t>
  </si>
  <si>
    <t>Y65_74</t>
  </si>
  <si>
    <t>I0_2</t>
  </si>
  <si>
    <t>I3_4</t>
  </si>
  <si>
    <t>I5_8</t>
  </si>
  <si>
    <t>SAL_SELF_FAM</t>
  </si>
  <si>
    <t>STUD</t>
  </si>
  <si>
    <t>RETIR_OTHER</t>
  </si>
  <si>
    <t>UNE</t>
  </si>
  <si>
    <t>Figure 3: Internet users who bought or ordered goods or services for private use in the previous 12 months, EU-28, 2019</t>
  </si>
  <si>
    <t xml:space="preserve"> (% of internet users)</t>
  </si>
  <si>
    <t>(% of individuals who bought or ordered goods or services over the internet for private use in the previous 12 months)</t>
  </si>
  <si>
    <t>I_BF_GT10</t>
  </si>
  <si>
    <t>I_BF_6-10</t>
  </si>
  <si>
    <t>I_BF_3-5</t>
  </si>
  <si>
    <t>I_BF_1_2</t>
  </si>
  <si>
    <t>(% of individuals who bought or ordered goods or services over the internet for private use in the previous 3 months)</t>
  </si>
  <si>
    <t>I_IBV_GE1000</t>
  </si>
  <si>
    <t>I_IBV_500-999</t>
  </si>
  <si>
    <t>I_IBV_100-499</t>
  </si>
  <si>
    <t>I_IBV_50-99</t>
  </si>
  <si>
    <t>I_IBV_LT50</t>
  </si>
  <si>
    <t>(% of internet users)</t>
  </si>
  <si>
    <t xml:space="preserve">Figure 2: Internet users who bought or ordered goods or services for private use in the previous 12 months, 2014 and 2019 </t>
  </si>
  <si>
    <t>North Macedonia</t>
  </si>
  <si>
    <t>Luxembourg</t>
  </si>
  <si>
    <t xml:space="preserve">Table 1: Internet use and online purchases, 2019 </t>
  </si>
  <si>
    <t>(% of individuals)</t>
  </si>
  <si>
    <t>2019 data</t>
  </si>
  <si>
    <t>Figure 7: Problems encountered when buying over the internet, EU-28, 2019</t>
  </si>
  <si>
    <t>Figure 8: Reasons for not buying over the internet, EU-28, 2019</t>
  </si>
  <si>
    <t>Figure 1: Internet users who bought or ordered goods or services for private use in the previous 12 months by age group, EU-28, 2009-2019</t>
  </si>
  <si>
    <t xml:space="preserve">Figure 9: National and cross-border purchases by e-shoppers, EU-28, 2014 and 2019  </t>
  </si>
  <si>
    <t>Figure 10: Online purchases from abroad, EU-28, 2017</t>
  </si>
  <si>
    <t>(% of individuals who bought or ordered goods or services over the internet for private use in the last 12 months from sellers abroad)</t>
  </si>
  <si>
    <t>Switzerland</t>
  </si>
  <si>
    <t xml:space="preserve">Figure 4: Online purchases, EU-28, 2019 </t>
  </si>
  <si>
    <t>Figure 6: Money spent on online shopping, EU-28, 2019</t>
  </si>
  <si>
    <t>Figure 5: Number of times people shopped online, EU-28, 2019</t>
  </si>
  <si>
    <t>EU 2014</t>
  </si>
  <si>
    <t>EU 2019</t>
  </si>
  <si>
    <t>Sweden (¹)</t>
  </si>
  <si>
    <t>Luxembourg (¹)</t>
  </si>
  <si>
    <t>Latvia (¹)</t>
  </si>
  <si>
    <t>(¹) break in the time series</t>
  </si>
  <si>
    <t>(% of individuals who did not buy or order goods or services over the internet for private use in the previous 12 months)</t>
  </si>
  <si>
    <t xml:space="preserve"> 2019 vs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</si>
</sst>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i"/>
    <numFmt numFmtId="165" formatCode="#,##0_i"/>
    <numFmt numFmtId="166" formatCode="#,##0_i_m"/>
    <numFmt numFmtId="167" formatCode="0.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theme="4"/>
      <name val="Arial"/>
      <family val="2"/>
    </font>
    <font>
      <b/>
      <sz val="12"/>
      <color theme="5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indexed="22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/>
      <bottom style="hair">
        <color rgb="FFC0C0C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 applyBorder="0" applyProtection="0">
      <alignment horizontal="right"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9">
    <xf numFmtId="0" fontId="0" fillId="0" borderId="0" xfId="0"/>
    <xf numFmtId="0" fontId="2" fillId="33" borderId="10" xfId="0" applyFont="1" applyFill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left"/>
    </xf>
    <xf numFmtId="0" fontId="8" fillId="0" borderId="0" xfId="0" applyFont="1"/>
    <xf numFmtId="9" fontId="8" fillId="0" borderId="0" xfId="0" applyNumberFormat="1" applyFont="1"/>
    <xf numFmtId="0" fontId="8" fillId="34" borderId="0" xfId="0" applyFont="1" applyFill="1"/>
    <xf numFmtId="0" fontId="8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5" fillId="0" borderId="0" xfId="0" applyFont="1"/>
    <xf numFmtId="0" fontId="6" fillId="0" borderId="1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33" borderId="10" xfId="0" applyFont="1" applyFill="1" applyBorder="1" applyAlignment="1">
      <alignment horizontal="left"/>
    </xf>
    <xf numFmtId="0" fontId="10" fillId="0" borderId="0" xfId="0" applyFont="1"/>
    <xf numFmtId="0" fontId="6" fillId="0" borderId="13" xfId="0" applyFont="1" applyBorder="1" applyAlignment="1">
      <alignment horizontal="left"/>
    </xf>
    <xf numFmtId="0" fontId="3" fillId="0" borderId="0" xfId="0" applyFont="1" applyAlignment="1">
      <alignment horizontal="left"/>
    </xf>
    <xf numFmtId="9" fontId="5" fillId="0" borderId="0" xfId="0" applyNumberFormat="1" applyFont="1"/>
    <xf numFmtId="9" fontId="3" fillId="0" borderId="0" xfId="0" applyNumberFormat="1" applyFont="1"/>
    <xf numFmtId="0" fontId="3" fillId="0" borderId="0" xfId="0" applyFont="1" applyBorder="1"/>
    <xf numFmtId="167" fontId="8" fillId="0" borderId="0" xfId="0" applyNumberFormat="1" applyFont="1"/>
    <xf numFmtId="0" fontId="10" fillId="0" borderId="0" xfId="0" applyFont="1" applyAlignment="1">
      <alignment/>
    </xf>
    <xf numFmtId="165" fontId="9" fillId="35" borderId="14" xfId="20" applyNumberFormat="1" applyFont="1" applyFill="1" applyBorder="1" applyAlignment="1">
      <alignment horizontal="center"/>
    </xf>
    <xf numFmtId="165" fontId="9" fillId="35" borderId="0" xfId="20" applyNumberFormat="1" applyFont="1" applyFill="1" applyBorder="1" applyAlignment="1">
      <alignment horizontal="center"/>
    </xf>
    <xf numFmtId="165" fontId="6" fillId="10" borderId="15" xfId="20" applyNumberFormat="1" applyFont="1" applyFill="1" applyBorder="1" applyAlignment="1">
      <alignment horizontal="center" vertical="top" wrapText="1"/>
    </xf>
    <xf numFmtId="167" fontId="3" fillId="0" borderId="0" xfId="0" applyNumberFormat="1" applyFont="1"/>
    <xf numFmtId="166" fontId="6" fillId="0" borderId="11" xfId="20" applyNumberFormat="1" applyFont="1" applyBorder="1" applyAlignment="1">
      <alignment horizontal="left" vertical="center" wrapText="1"/>
    </xf>
    <xf numFmtId="166" fontId="6" fillId="0" borderId="16" xfId="20" applyNumberFormat="1" applyFont="1" applyBorder="1" applyAlignment="1">
      <alignment horizontal="left"/>
    </xf>
    <xf numFmtId="0" fontId="3" fillId="0" borderId="0" xfId="0" applyFont="1"/>
    <xf numFmtId="0" fontId="2" fillId="10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 vertical="top"/>
    </xf>
    <xf numFmtId="0" fontId="6" fillId="11" borderId="14" xfId="0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165" fontId="6" fillId="36" borderId="15" xfId="20" applyNumberFormat="1" applyFont="1" applyFill="1" applyBorder="1" applyAlignment="1">
      <alignment horizontal="center" vertical="top" wrapText="1"/>
    </xf>
    <xf numFmtId="0" fontId="3" fillId="11" borderId="1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27" fillId="0" borderId="0" xfId="0" applyFont="1" applyAlignment="1">
      <alignment horizontal="left" vertical="center" readingOrder="1"/>
    </xf>
    <xf numFmtId="0" fontId="8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10" fillId="0" borderId="0" xfId="0" applyFont="1" applyFill="1" applyAlignment="1">
      <alignment/>
    </xf>
    <xf numFmtId="0" fontId="6" fillId="35" borderId="14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5" fillId="0" borderId="0" xfId="0" applyFont="1" applyBorder="1"/>
    <xf numFmtId="0" fontId="6" fillId="36" borderId="14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wrapText="1"/>
      <protection/>
    </xf>
    <xf numFmtId="0" fontId="5" fillId="0" borderId="11" xfId="0" applyFont="1" applyBorder="1" applyAlignment="1">
      <alignment/>
    </xf>
    <xf numFmtId="0" fontId="5" fillId="0" borderId="11" xfId="21" applyFont="1" applyFill="1" applyBorder="1" applyAlignment="1">
      <alignment wrapText="1"/>
      <protection/>
    </xf>
    <xf numFmtId="0" fontId="5" fillId="0" borderId="11" xfId="0" applyFont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8" fillId="0" borderId="16" xfId="21" applyFont="1" applyBorder="1">
      <alignment/>
      <protection/>
    </xf>
    <xf numFmtId="0" fontId="5" fillId="0" borderId="16" xfId="0" applyNumberFormat="1" applyFont="1" applyBorder="1"/>
    <xf numFmtId="0" fontId="6" fillId="33" borderId="11" xfId="0" applyFont="1" applyFill="1" applyBorder="1" applyAlignment="1">
      <alignment horizontal="left"/>
    </xf>
    <xf numFmtId="0" fontId="28" fillId="0" borderId="11" xfId="21" applyFont="1" applyBorder="1">
      <alignment/>
      <protection/>
    </xf>
    <xf numFmtId="0" fontId="5" fillId="0" borderId="11" xfId="0" applyNumberFormat="1" applyFont="1" applyBorder="1"/>
    <xf numFmtId="0" fontId="5" fillId="0" borderId="12" xfId="0" applyFont="1" applyBorder="1" applyAlignment="1">
      <alignment horizontal="left"/>
    </xf>
    <xf numFmtId="0" fontId="28" fillId="0" borderId="12" xfId="21" applyFont="1" applyBorder="1">
      <alignment/>
      <protection/>
    </xf>
    <xf numFmtId="0" fontId="5" fillId="0" borderId="12" xfId="0" applyNumberFormat="1" applyFont="1" applyBorder="1"/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8" fillId="0" borderId="13" xfId="21" applyFont="1" applyBorder="1">
      <alignment/>
      <protection/>
    </xf>
    <xf numFmtId="0" fontId="5" fillId="0" borderId="13" xfId="0" applyNumberFormat="1" applyFont="1" applyBorder="1"/>
    <xf numFmtId="0" fontId="5" fillId="0" borderId="13" xfId="21" applyFont="1" applyFill="1" applyBorder="1" applyAlignment="1">
      <alignment wrapText="1"/>
      <protection/>
    </xf>
    <xf numFmtId="0" fontId="3" fillId="0" borderId="24" xfId="0" applyFont="1" applyBorder="1"/>
    <xf numFmtId="0" fontId="9" fillId="10" borderId="25" xfId="0" applyFont="1" applyFill="1" applyBorder="1" applyAlignment="1">
      <alignment horizontal="center" vertical="center"/>
    </xf>
    <xf numFmtId="0" fontId="29" fillId="0" borderId="0" xfId="21" applyFont="1" applyFill="1" applyBorder="1" applyAlignment="1">
      <alignment horizontal="left"/>
      <protection/>
    </xf>
    <xf numFmtId="0" fontId="1" fillId="0" borderId="0" xfId="0" applyFont="1" applyAlignment="1">
      <alignment horizontal="left"/>
    </xf>
    <xf numFmtId="0" fontId="6" fillId="10" borderId="14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5" fillId="0" borderId="16" xfId="0" applyFont="1" applyBorder="1"/>
    <xf numFmtId="0" fontId="5" fillId="0" borderId="11" xfId="0" applyFont="1" applyBorder="1" applyAlignment="1">
      <alignment wrapText="1"/>
    </xf>
    <xf numFmtId="0" fontId="5" fillId="0" borderId="12" xfId="0" applyFont="1" applyBorder="1"/>
    <xf numFmtId="0" fontId="5" fillId="0" borderId="13" xfId="0" applyFont="1" applyBorder="1"/>
    <xf numFmtId="0" fontId="29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18" xfId="0" applyFont="1" applyBorder="1"/>
    <xf numFmtId="0" fontId="5" fillId="0" borderId="18" xfId="0" applyFont="1" applyFill="1" applyBorder="1" applyAlignment="1">
      <alignment horizontal="left"/>
    </xf>
    <xf numFmtId="0" fontId="5" fillId="0" borderId="18" xfId="0" applyNumberFormat="1" applyFont="1" applyBorder="1"/>
    <xf numFmtId="0" fontId="6" fillId="33" borderId="18" xfId="0" applyFont="1" applyFill="1" applyBorder="1" applyAlignment="1">
      <alignment horizontal="left"/>
    </xf>
    <xf numFmtId="0" fontId="3" fillId="0" borderId="11" xfId="0" applyFont="1" applyBorder="1"/>
    <xf numFmtId="0" fontId="5" fillId="0" borderId="11" xfId="0" applyFont="1" applyFill="1" applyBorder="1" applyAlignment="1">
      <alignment horizontal="left"/>
    </xf>
    <xf numFmtId="0" fontId="3" fillId="0" borderId="13" xfId="0" applyFont="1" applyBorder="1"/>
    <xf numFmtId="0" fontId="5" fillId="0" borderId="13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6" fillId="33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1" fontId="5" fillId="0" borderId="18" xfId="0" applyNumberFormat="1" applyFont="1" applyBorder="1"/>
    <xf numFmtId="1" fontId="5" fillId="0" borderId="11" xfId="0" applyNumberFormat="1" applyFont="1" applyBorder="1"/>
    <xf numFmtId="1" fontId="5" fillId="0" borderId="13" xfId="0" applyNumberFormat="1" applyFont="1" applyBorder="1"/>
    <xf numFmtId="0" fontId="2" fillId="33" borderId="0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>
      <alignment horizontal="center"/>
    </xf>
    <xf numFmtId="0" fontId="31" fillId="0" borderId="0" xfId="0" applyFont="1" applyAlignment="1">
      <alignment horizontal="left" vertical="center" readingOrder="1"/>
    </xf>
    <xf numFmtId="9" fontId="1" fillId="0" borderId="0" xfId="0" applyNumberFormat="1" applyFont="1" applyAlignment="1">
      <alignment horizontal="left"/>
    </xf>
    <xf numFmtId="1" fontId="5" fillId="0" borderId="0" xfId="0" applyNumberFormat="1" applyFont="1"/>
    <xf numFmtId="1" fontId="3" fillId="0" borderId="0" xfId="0" applyNumberFormat="1" applyFont="1"/>
    <xf numFmtId="1" fontId="8" fillId="0" borderId="11" xfId="0" applyNumberFormat="1" applyFont="1" applyBorder="1"/>
    <xf numFmtId="0" fontId="32" fillId="0" borderId="0" xfId="0" applyFont="1" applyAlignment="1">
      <alignment horizontal="left"/>
    </xf>
    <xf numFmtId="165" fontId="6" fillId="10" borderId="20" xfId="20" applyNumberFormat="1" applyFont="1" applyFill="1" applyBorder="1" applyAlignment="1">
      <alignment horizontal="center" vertical="top"/>
    </xf>
    <xf numFmtId="165" fontId="6" fillId="10" borderId="14" xfId="20" applyNumberFormat="1" applyFont="1" applyFill="1" applyBorder="1" applyAlignment="1">
      <alignment horizontal="center" vertical="top"/>
    </xf>
    <xf numFmtId="0" fontId="5" fillId="0" borderId="0" xfId="0" applyNumberFormat="1" applyFont="1"/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/>
    </xf>
    <xf numFmtId="0" fontId="3" fillId="0" borderId="16" xfId="0" applyFont="1" applyBorder="1" applyAlignment="1">
      <alignment horizontal="left"/>
    </xf>
    <xf numFmtId="1" fontId="5" fillId="0" borderId="16" xfId="0" applyNumberFormat="1" applyFont="1" applyBorder="1"/>
    <xf numFmtId="0" fontId="3" fillId="0" borderId="12" xfId="0" applyFont="1" applyBorder="1" applyAlignment="1">
      <alignment horizontal="left"/>
    </xf>
    <xf numFmtId="1" fontId="5" fillId="0" borderId="12" xfId="0" applyNumberFormat="1" applyFont="1" applyBorder="1"/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_Fig1_I_BLT12_breakdowns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Note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who bought or ordered goods or services for private use in the previous 12 months by age group, EU-28,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internet users)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1615"/>
          <c:w val="0.89125"/>
          <c:h val="0.63275"/>
        </c:manualLayout>
      </c:layout>
      <c:lineChart>
        <c:grouping val="standard"/>
        <c:varyColors val="0"/>
        <c:ser>
          <c:idx val="3"/>
          <c:order val="0"/>
          <c:tx>
            <c:strRef>
              <c:f>'2019_figure_1'!$A$11</c:f>
              <c:strCache>
                <c:ptCount val="1"/>
                <c:pt idx="0">
                  <c:v>55-74 years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'2019_figure_1'!$B$7:$L$7</c:f>
              <c:strCache/>
            </c:strRef>
          </c:cat>
          <c:val>
            <c:numRef>
              <c:f>'2019_figure_1'!$B$11:$L$11</c:f>
              <c:numCache/>
            </c:numRef>
          </c:val>
          <c:smooth val="0"/>
        </c:ser>
        <c:ser>
          <c:idx val="2"/>
          <c:order val="1"/>
          <c:tx>
            <c:strRef>
              <c:f>'2019_figure_1'!$A$10</c:f>
              <c:strCache>
                <c:ptCount val="1"/>
                <c:pt idx="0">
                  <c:v>25-54 years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'2019_figure_1'!$B$7:$L$7</c:f>
              <c:strCache/>
            </c:strRef>
          </c:cat>
          <c:val>
            <c:numRef>
              <c:f>'2019_figure_1'!$B$10:$L$10</c:f>
              <c:numCache/>
            </c:numRef>
          </c:val>
          <c:smooth val="0"/>
        </c:ser>
        <c:ser>
          <c:idx val="1"/>
          <c:order val="2"/>
          <c:tx>
            <c:strRef>
              <c:f>'2019_figure_1'!$A$9</c:f>
              <c:strCache>
                <c:ptCount val="1"/>
                <c:pt idx="0">
                  <c:v>16-24 years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71A8DF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'2019_figure_1'!$B$7:$L$7</c:f>
              <c:strCache/>
            </c:strRef>
          </c:cat>
          <c:val>
            <c:numRef>
              <c:f>'2019_figure_1'!$B$9:$L$9</c:f>
              <c:numCache/>
            </c:numRef>
          </c:val>
          <c:smooth val="0"/>
        </c:ser>
        <c:ser>
          <c:idx val="0"/>
          <c:order val="3"/>
          <c:tx>
            <c:strRef>
              <c:f>'2019_figure_1'!$A$8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71A8DF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1A8D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'2019_figure_1'!$B$7:$L$7</c:f>
              <c:strCache/>
            </c:strRef>
          </c:cat>
          <c:val>
            <c:numRef>
              <c:f>'2019_figure_1'!$B$8:$L$8</c:f>
              <c:numCache/>
            </c:numRef>
          </c:val>
          <c:smooth val="0"/>
        </c:ser>
        <c:marker val="1"/>
        <c:axId val="11422018"/>
        <c:axId val="35689299"/>
      </c:lineChart>
      <c:catAx>
        <c:axId val="114220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689299"/>
        <c:crosses val="autoZero"/>
        <c:auto val="1"/>
        <c:lblOffset val="100"/>
        <c:noMultiLvlLbl val="0"/>
      </c:catAx>
      <c:valAx>
        <c:axId val="35689299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422018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1925"/>
          <c:y val="0.87575"/>
          <c:w val="0.5615"/>
          <c:h val="0.03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Online purchases from abroad, EU-28,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last 12 months from sellers abroad)</a:t>
            </a:r>
          </a:p>
        </c:rich>
      </c:tx>
      <c:layout>
        <c:manualLayout>
          <c:xMode val="edge"/>
          <c:yMode val="edge"/>
          <c:x val="0.00525"/>
          <c:y val="0.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8125"/>
          <c:y val="0.244"/>
          <c:w val="0.49025"/>
          <c:h val="0.55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'2017_figure_10'!$A$8:$A$11</c:f>
              <c:strCache/>
            </c:strRef>
          </c:cat>
          <c:val>
            <c:numRef>
              <c:f>'2017_figure_10'!$B$8:$B$11</c:f>
              <c:numCache/>
            </c:numRef>
          </c:val>
        </c:ser>
        <c:axId val="13046716"/>
        <c:axId val="50311581"/>
      </c:barChart>
      <c:catAx>
        <c:axId val="130467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311581"/>
        <c:crosses val="autoZero"/>
        <c:auto val="1"/>
        <c:lblOffset val="100"/>
        <c:noMultiLvlLbl val="0"/>
      </c:catAx>
      <c:valAx>
        <c:axId val="5031158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046716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who bought or ordered goods or services for private use in the previous 12 months, 2014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internet users)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375"/>
          <c:w val="0.970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'2019_figure_2'!$B$6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'2019_figure_2'!$A$7:$A$34</c:f>
              <c:strCache/>
            </c:strRef>
          </c:cat>
          <c:val>
            <c:numRef>
              <c:f>'2019_figure_2'!$B$7:$B$34</c:f>
              <c:numCache/>
            </c:numRef>
          </c:val>
        </c:ser>
        <c:ser>
          <c:idx val="1"/>
          <c:order val="1"/>
          <c:tx>
            <c:strRef>
              <c:f>'2019_figure_2'!$C$6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'2019_figure_2'!$A$7:$A$34</c:f>
              <c:strCache/>
            </c:strRef>
          </c:cat>
          <c:val>
            <c:numRef>
              <c:f>'2019_figure_2'!$C$7:$C$34</c:f>
              <c:numCache/>
            </c:numRef>
          </c:val>
        </c:ser>
        <c:axId val="52768236"/>
        <c:axId val="5152077"/>
      </c:barChart>
      <c:lineChart>
        <c:grouping val="standard"/>
        <c:varyColors val="0"/>
        <c:ser>
          <c:idx val="2"/>
          <c:order val="2"/>
          <c:tx>
            <c:strRef>
              <c:f>'2019_figure_2'!$D$6</c:f>
              <c:strCache>
                <c:ptCount val="1"/>
                <c:pt idx="0">
                  <c:v>EU 2014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-0.0185"/>
                  <c:y val="0.03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EU-28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= </a:t>
                    </a:r>
                    <a:fld id="{58eb5223-72e7-4aca-9f2d-0b518966c6aa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'2019_figure_2'!$A$7:$A$34</c:f>
              <c:strCache/>
            </c:strRef>
          </c:cat>
          <c:val>
            <c:numRef>
              <c:f>'2019_figure_2'!$D$7:$D$34</c:f>
              <c:numCache/>
            </c:numRef>
          </c:val>
          <c:smooth val="0"/>
        </c:ser>
        <c:ser>
          <c:idx val="3"/>
          <c:order val="3"/>
          <c:tx>
            <c:strRef>
              <c:f>'2019_figure_2'!$E$6</c:f>
              <c:strCache>
                <c:ptCount val="1"/>
                <c:pt idx="0">
                  <c:v>EU 2019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-0.017"/>
                  <c:y val="-0.02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EU-28</a:t>
                    </a:r>
                    <a:r>
                      <a:rPr lang="en-US" cap="none" sz="1200" b="1" u="none" baseline="0">
                        <a:solidFill>
                          <a:schemeClr val="accent2"/>
                        </a:solidFill>
                        <a:latin typeface="Arial"/>
                        <a:ea typeface="Arial"/>
                        <a:cs typeface="Arial"/>
                      </a:rPr>
                      <a:t> = 71% 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'2019_figure_2'!$A$7:$A$34</c:f>
              <c:strCache/>
            </c:strRef>
          </c:cat>
          <c:val>
            <c:numRef>
              <c:f>'2019_figure_2'!$E$7:$E$34</c:f>
              <c:numCache/>
            </c:numRef>
          </c:val>
          <c:smooth val="0"/>
        </c:ser>
        <c:axId val="52768236"/>
        <c:axId val="5152077"/>
      </c:line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2077"/>
        <c:crosses val="autoZero"/>
        <c:auto val="1"/>
        <c:lblOffset val="100"/>
        <c:noMultiLvlLbl val="0"/>
      </c:catAx>
      <c:valAx>
        <c:axId val="51520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768236"/>
        <c:crosses val="autoZero"/>
        <c:crossBetween val="between"/>
        <c:dispUnits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38"/>
          <c:y val="0.8615"/>
          <c:w val="0.124"/>
          <c:h val="0.03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who bought or ordered goods or services for private use in the previous 12 months, EU-28,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internet users)</a:t>
            </a:r>
          </a:p>
        </c:rich>
      </c:tx>
      <c:layout>
        <c:manualLayout>
          <c:xMode val="edge"/>
          <c:yMode val="edge"/>
          <c:x val="0.00525"/>
          <c:y val="0.014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18"/>
          <c:y val="0.21075"/>
          <c:w val="0.73775"/>
          <c:h val="0.6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'2019 figure_3'!$B$6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6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4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 figure_3'!$A$7:$A$26</c:f>
              <c:strCache/>
            </c:strRef>
          </c:cat>
          <c:val>
            <c:numRef>
              <c:f>'2019 figure_3'!$B$7:$B$26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 figure_3'!$A$7:$A$26</c:f>
              <c:strCache/>
            </c:strRef>
          </c:cat>
          <c:val>
            <c:numRef>
              <c:f>'2019 figure_3'!$A$29</c:f>
              <c:numCache/>
            </c:numRef>
          </c:val>
        </c:ser>
        <c:gapWidth val="0"/>
        <c:axId val="46368694"/>
        <c:axId val="14665063"/>
      </c:barChart>
      <c:catAx>
        <c:axId val="4636869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665063"/>
        <c:crosses val="autoZero"/>
        <c:auto val="1"/>
        <c:lblOffset val="100"/>
        <c:noMultiLvlLbl val="0"/>
      </c:catAx>
      <c:valAx>
        <c:axId val="1466506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46368694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Online purchases, EU-28,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12 months)</a:t>
            </a:r>
          </a:p>
        </c:rich>
      </c:tx>
      <c:layout>
        <c:manualLayout>
          <c:xMode val="edge"/>
          <c:yMode val="edge"/>
          <c:x val="0.00525"/>
          <c:y val="0.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92"/>
          <c:y val="0.1535"/>
          <c:w val="0.591"/>
          <c:h val="0.68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'2019_figure_4'!$C$6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'2019_figure_4'!$B$7:$B$19</c:f>
              <c:strCache/>
            </c:strRef>
          </c:cat>
          <c:val>
            <c:numRef>
              <c:f>'2019_figure_4'!$C$7:$C$19</c:f>
              <c:numCache/>
            </c:numRef>
          </c:val>
        </c:ser>
        <c:ser>
          <c:idx val="1"/>
          <c:order val="1"/>
          <c:tx>
            <c:strRef>
              <c:f>'2019_figure_4'!$D$6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'2019_figure_4'!$B$7:$B$19</c:f>
              <c:strCache/>
            </c:strRef>
          </c:cat>
          <c:val>
            <c:numRef>
              <c:f>'2019_figure_4'!$D$7:$D$19</c:f>
              <c:numCache/>
            </c:numRef>
          </c:val>
        </c:ser>
        <c:ser>
          <c:idx val="2"/>
          <c:order val="2"/>
          <c:tx>
            <c:strRef>
              <c:f>'2019_figure_4'!$E$6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'2019_figure_4'!$B$7:$B$19</c:f>
              <c:strCache/>
            </c:strRef>
          </c:cat>
          <c:val>
            <c:numRef>
              <c:f>'2019_figure_4'!$E$7:$E$19</c:f>
              <c:numCache/>
            </c:numRef>
          </c:val>
        </c:ser>
        <c:ser>
          <c:idx val="3"/>
          <c:order val="3"/>
          <c:tx>
            <c:strRef>
              <c:f>'2019_figure_4'!$F$6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'2019_figure_4'!$B$7:$B$19</c:f>
              <c:strCache/>
            </c:strRef>
          </c:cat>
          <c:val>
            <c:numRef>
              <c:f>'2019_figure_4'!$F$7:$F$19</c:f>
              <c:numCache/>
            </c:numRef>
          </c:val>
        </c:ser>
        <c:gapWidth val="100"/>
        <c:axId val="64876704"/>
        <c:axId val="47019425"/>
      </c:barChart>
      <c:catAx>
        <c:axId val="6487670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019425"/>
        <c:crosses val="autoZero"/>
        <c:auto val="1"/>
        <c:lblOffset val="100"/>
        <c:noMultiLvlLbl val="0"/>
      </c:catAx>
      <c:valAx>
        <c:axId val="4701942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876704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8425"/>
          <c:y val="0.88475"/>
          <c:w val="0.43175"/>
          <c:h val="0.038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times people shopped online, EU-28,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3 months)</a:t>
            </a:r>
          </a:p>
        </c:rich>
      </c:tx>
      <c:layout>
        <c:manualLayout>
          <c:xMode val="edge"/>
          <c:yMode val="edge"/>
          <c:x val="0.00525"/>
          <c:y val="0.01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45"/>
          <c:y val="0.21025"/>
          <c:w val="0.82775"/>
          <c:h val="0.50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'2019_figure_5'!$C$6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'2019_figure_5'!$B$7:$B$10</c:f>
              <c:strCache/>
            </c:strRef>
          </c:cat>
          <c:val>
            <c:numRef>
              <c:f>'2019_figure_5'!$C$7:$C$10</c:f>
              <c:numCache/>
            </c:numRef>
          </c:val>
        </c:ser>
        <c:ser>
          <c:idx val="1"/>
          <c:order val="1"/>
          <c:tx>
            <c:strRef>
              <c:f>'2019_figure_5'!$D$6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'2019_figure_5'!$B$7:$B$10</c:f>
              <c:strCache/>
            </c:strRef>
          </c:cat>
          <c:val>
            <c:numRef>
              <c:f>'2019_figure_5'!$D$7:$D$10</c:f>
              <c:numCache/>
            </c:numRef>
          </c:val>
        </c:ser>
        <c:ser>
          <c:idx val="2"/>
          <c:order val="2"/>
          <c:tx>
            <c:strRef>
              <c:f>'2019_figure_5'!$E$6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'2019_figure_5'!$B$7:$B$10</c:f>
              <c:strCache/>
            </c:strRef>
          </c:cat>
          <c:val>
            <c:numRef>
              <c:f>'2019_figure_5'!$E$7:$E$10</c:f>
              <c:numCache/>
            </c:numRef>
          </c:val>
        </c:ser>
        <c:ser>
          <c:idx val="3"/>
          <c:order val="3"/>
          <c:tx>
            <c:strRef>
              <c:f>'2019_figure_5'!$F$6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'2019_figure_5'!$B$7:$B$10</c:f>
              <c:strCache/>
            </c:strRef>
          </c:cat>
          <c:val>
            <c:numRef>
              <c:f>'2019_figure_5'!$F$7:$F$10</c:f>
              <c:numCache/>
            </c:numRef>
          </c:val>
        </c:ser>
        <c:axId val="20521642"/>
        <c:axId val="50477051"/>
      </c:barChart>
      <c:catAx>
        <c:axId val="2052164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477051"/>
        <c:crosses val="autoZero"/>
        <c:auto val="1"/>
        <c:lblOffset val="100"/>
        <c:noMultiLvlLbl val="0"/>
      </c:catAx>
      <c:valAx>
        <c:axId val="5047705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521642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9125"/>
          <c:y val="0.8005"/>
          <c:w val="0.43175"/>
          <c:h val="0.04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Money spent on online shopping, EU-28,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3 months)</a:t>
            </a:r>
          </a:p>
        </c:rich>
      </c:tx>
      <c:layout>
        <c:manualLayout>
          <c:xMode val="edge"/>
          <c:yMode val="edge"/>
          <c:x val="0.00525"/>
          <c:y val="0.01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1675"/>
          <c:y val="0.18"/>
          <c:w val="0.7595"/>
          <c:h val="0.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'2019_figure_6'!$C$6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'2019_figure_6'!$B$7:$B$11</c:f>
              <c:strCache/>
            </c:strRef>
          </c:cat>
          <c:val>
            <c:numRef>
              <c:f>'2019_figure_6'!$C$7:$C$11</c:f>
              <c:numCache/>
            </c:numRef>
          </c:val>
        </c:ser>
        <c:ser>
          <c:idx val="1"/>
          <c:order val="1"/>
          <c:tx>
            <c:strRef>
              <c:f>'2019_figure_6'!$D$6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'2019_figure_6'!$B$7:$B$11</c:f>
              <c:strCache/>
            </c:strRef>
          </c:cat>
          <c:val>
            <c:numRef>
              <c:f>'2019_figure_6'!$D$7:$D$11</c:f>
              <c:numCache/>
            </c:numRef>
          </c:val>
        </c:ser>
        <c:ser>
          <c:idx val="2"/>
          <c:order val="2"/>
          <c:tx>
            <c:strRef>
              <c:f>'2019_figure_6'!$E$6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'2019_figure_6'!$B$7:$B$11</c:f>
              <c:strCache/>
            </c:strRef>
          </c:cat>
          <c:val>
            <c:numRef>
              <c:f>'2019_figure_6'!$E$7:$E$11</c:f>
              <c:numCache/>
            </c:numRef>
          </c:val>
        </c:ser>
        <c:ser>
          <c:idx val="3"/>
          <c:order val="3"/>
          <c:tx>
            <c:strRef>
              <c:f>'2019_figure_6'!$F$6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'2019_figure_6'!$B$7:$B$11</c:f>
              <c:strCache/>
            </c:strRef>
          </c:cat>
          <c:val>
            <c:numRef>
              <c:f>'2019_figure_6'!$F$7:$F$11</c:f>
              <c:numCache/>
            </c:numRef>
          </c:val>
        </c:ser>
        <c:axId val="51640276"/>
        <c:axId val="62109301"/>
      </c:barChart>
      <c:catAx>
        <c:axId val="5164027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109301"/>
        <c:crosses val="autoZero"/>
        <c:auto val="1"/>
        <c:lblOffset val="100"/>
        <c:noMultiLvlLbl val="0"/>
      </c:catAx>
      <c:valAx>
        <c:axId val="6210930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640276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775"/>
          <c:y val="0.84025"/>
          <c:w val="0.43175"/>
          <c:h val="0.0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Problems encountered when buying over the internet, EU-28,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12 months)</a:t>
            </a:r>
          </a:p>
        </c:rich>
      </c:tx>
      <c:layout>
        <c:manualLayout>
          <c:xMode val="edge"/>
          <c:yMode val="edge"/>
          <c:x val="0.00525"/>
          <c:y val="0.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565"/>
          <c:y val="0.17875"/>
          <c:w val="0.52525"/>
          <c:h val="0.65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'2019_figure_7'!$B$7:$B$15</c:f>
              <c:strCache/>
            </c:strRef>
          </c:cat>
          <c:val>
            <c:numRef>
              <c:f>'2019_figure_7'!$C$7:$C$15</c:f>
              <c:numCache/>
            </c:numRef>
          </c:val>
        </c:ser>
        <c:gapWidth val="100"/>
        <c:axId val="22112798"/>
        <c:axId val="64797455"/>
      </c:barChart>
      <c:catAx>
        <c:axId val="2211279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797455"/>
        <c:crosses val="autoZero"/>
        <c:auto val="1"/>
        <c:lblOffset val="100"/>
        <c:noMultiLvlLbl val="0"/>
      </c:catAx>
      <c:valAx>
        <c:axId val="6479745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112798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Reasons for not buying over the internet, EU-28,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did not buy or order goods or services over the internet for private use in the previous 12 months)</a:t>
            </a:r>
          </a:p>
        </c:rich>
      </c:tx>
      <c:layout>
        <c:manualLayout>
          <c:xMode val="edge"/>
          <c:yMode val="edge"/>
          <c:x val="0.00525"/>
          <c:y val="0.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895"/>
          <c:y val="0.2175"/>
          <c:w val="0.463"/>
          <c:h val="0.6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'2019_figure_8'!$B$6</c:f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'2019_figure_8'!$A$7:$A$12</c:f>
              <c:strCache/>
            </c:strRef>
          </c:cat>
          <c:val>
            <c:numRef>
              <c:f>'2019_figure_8'!$B$7:$B$12</c:f>
              <c:numCache/>
            </c:numRef>
          </c:val>
        </c:ser>
        <c:axId val="46306184"/>
        <c:axId val="14102473"/>
      </c:barChart>
      <c:catAx>
        <c:axId val="463061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102473"/>
        <c:crosses val="autoZero"/>
        <c:auto val="1"/>
        <c:lblOffset val="0"/>
        <c:noMultiLvlLbl val="0"/>
      </c:catAx>
      <c:valAx>
        <c:axId val="1410247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306184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National and cross-border purchases by e-shoppers, EU-28, 2014 and 2019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bought or ordered goods or services over the internet for private use in the previous 12 months)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35"/>
          <c:y val="0.183"/>
          <c:w val="0.87725"/>
          <c:h val="0.5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'2019_figure_9 '!$B$6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'2019_figure_9 '!$A$7:$A$9</c:f>
              <c:strCache/>
            </c:strRef>
          </c:cat>
          <c:val>
            <c:numRef>
              <c:f>'2019_figure_9 '!$B$7:$B$9</c:f>
              <c:numCache/>
            </c:numRef>
          </c:val>
        </c:ser>
        <c:ser>
          <c:idx val="1"/>
          <c:order val="1"/>
          <c:tx>
            <c:strRef>
              <c:f>'2019_figure_9 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'2019_figure_9 '!$A$7:$A$9</c:f>
              <c:strCache/>
            </c:strRef>
          </c:cat>
          <c:val>
            <c:numRef>
              <c:f>'2019_figure_9 '!$C$7:$C$9</c:f>
              <c:numCache/>
            </c:numRef>
          </c:val>
        </c:ser>
        <c:axId val="59813394"/>
        <c:axId val="1449635"/>
      </c:barChart>
      <c:catAx>
        <c:axId val="598133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49635"/>
        <c:crosses val="autoZero"/>
        <c:auto val="1"/>
        <c:lblOffset val="100"/>
        <c:noMultiLvlLbl val="0"/>
      </c:catAx>
      <c:valAx>
        <c:axId val="14496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81339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5075"/>
          <c:w val="0.124"/>
          <c:h val="0.04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pattFill prst="pct5">
      <a:fgClr>
        <a:srgbClr val="FFFFFF"/>
      </a:fgClr>
      <a:bgClr>
        <a:schemeClr val="bg1"/>
      </a:bgClr>
    </a:patt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isoc_ec_ibuy)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1</xdr:row>
      <xdr:rowOff>66675</xdr:rowOff>
    </xdr:from>
    <xdr:ext cx="9525000" cy="5514975"/>
    <xdr:graphicFrame macro="">
      <xdr:nvGraphicFramePr>
        <xdr:cNvPr id="2" name="Chart 1"/>
        <xdr:cNvGraphicFramePr/>
      </xdr:nvGraphicFramePr>
      <xdr:xfrm>
        <a:off x="5886450" y="219075"/>
        <a:ext cx="95250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0.9235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4772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isoc_ec_ibuy)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85725</xdr:colOff>
      <xdr:row>4</xdr:row>
      <xdr:rowOff>95250</xdr:rowOff>
    </xdr:from>
    <xdr:ext cx="9544050" cy="5172075"/>
    <xdr:graphicFrame macro="">
      <xdr:nvGraphicFramePr>
        <xdr:cNvPr id="2" name="Chart 1"/>
        <xdr:cNvGraphicFramePr/>
      </xdr:nvGraphicFramePr>
      <xdr:xfrm>
        <a:off x="5905500" y="762000"/>
        <a:ext cx="954405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219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isoc_ec_iprb)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2</xdr:row>
      <xdr:rowOff>28575</xdr:rowOff>
    </xdr:from>
    <xdr:ext cx="9525000" cy="4543425"/>
    <xdr:graphicFrame macro="">
      <xdr:nvGraphicFramePr>
        <xdr:cNvPr id="2" name="Chart 1"/>
        <xdr:cNvGraphicFramePr/>
      </xdr:nvGraphicFramePr>
      <xdr:xfrm>
        <a:off x="6505575" y="333375"/>
        <a:ext cx="952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0.9185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362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isoc_ec_inb)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552450</xdr:colOff>
      <xdr:row>2</xdr:row>
      <xdr:rowOff>0</xdr:rowOff>
    </xdr:from>
    <xdr:ext cx="9525000" cy="4752975"/>
    <xdr:graphicFrame macro="">
      <xdr:nvGraphicFramePr>
        <xdr:cNvPr id="2" name="Chart 1"/>
        <xdr:cNvGraphicFramePr/>
      </xdr:nvGraphicFramePr>
      <xdr:xfrm>
        <a:off x="6457950" y="304800"/>
        <a:ext cx="95250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81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isoc_ec_ibuy)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457200</xdr:colOff>
      <xdr:row>4</xdr:row>
      <xdr:rowOff>57150</xdr:rowOff>
    </xdr:from>
    <xdr:ext cx="10048875" cy="6096000"/>
    <xdr:graphicFrame macro="">
      <xdr:nvGraphicFramePr>
        <xdr:cNvPr id="2" name="Chart 1"/>
        <xdr:cNvGraphicFramePr/>
      </xdr:nvGraphicFramePr>
      <xdr:xfrm>
        <a:off x="4410075" y="723900"/>
        <a:ext cx="100488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3857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isoc_ec_ibuy)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9525</xdr:colOff>
      <xdr:row>3</xdr:row>
      <xdr:rowOff>142875</xdr:rowOff>
    </xdr:from>
    <xdr:ext cx="9525000" cy="6372225"/>
    <xdr:graphicFrame macro="">
      <xdr:nvGraphicFramePr>
        <xdr:cNvPr id="2" name="Chart 1"/>
        <xdr:cNvGraphicFramePr/>
      </xdr:nvGraphicFramePr>
      <xdr:xfrm>
        <a:off x="5934075" y="647700"/>
        <a:ext cx="9525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1</xdr:row>
      <xdr:rowOff>0</xdr:rowOff>
    </xdr:from>
    <xdr:ext cx="9563100" cy="4152900"/>
    <xdr:graphicFrame macro="">
      <xdr:nvGraphicFramePr>
        <xdr:cNvPr id="2" name="Chart 1"/>
        <xdr:cNvGraphicFramePr/>
      </xdr:nvGraphicFramePr>
      <xdr:xfrm>
        <a:off x="7705725" y="152400"/>
        <a:ext cx="95631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0.9215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break in the time series</a:t>
          </a:r>
          <a:endParaRPr lang="en-D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isoc_ec_ibuy)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457200</xdr:colOff>
      <xdr:row>3</xdr:row>
      <xdr:rowOff>123825</xdr:rowOff>
    </xdr:from>
    <xdr:ext cx="9296400" cy="6410325"/>
    <xdr:graphicFrame macro="">
      <xdr:nvGraphicFramePr>
        <xdr:cNvPr id="3" name="Chart 2"/>
        <xdr:cNvGraphicFramePr/>
      </xdr:nvGraphicFramePr>
      <xdr:xfrm>
        <a:off x="5276850" y="628650"/>
        <a:ext cx="92964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Source: Eurostat (online data code: isoc_ec_ibuy)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381000</xdr:colOff>
      <xdr:row>3</xdr:row>
      <xdr:rowOff>152400</xdr:rowOff>
    </xdr:from>
    <xdr:ext cx="9505950" cy="5000625"/>
    <xdr:graphicFrame macro="">
      <xdr:nvGraphicFramePr>
        <xdr:cNvPr id="2" name="Chart 1"/>
        <xdr:cNvGraphicFramePr/>
      </xdr:nvGraphicFramePr>
      <xdr:xfrm>
        <a:off x="3867150" y="657225"/>
        <a:ext cx="95059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0.9485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isoc_ec_ibuy)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438150</xdr:colOff>
      <xdr:row>3</xdr:row>
      <xdr:rowOff>85725</xdr:rowOff>
    </xdr:from>
    <xdr:ext cx="9296400" cy="6562725"/>
    <xdr:graphicFrame macro="">
      <xdr:nvGraphicFramePr>
        <xdr:cNvPr id="2" name="Chart 1"/>
        <xdr:cNvGraphicFramePr/>
      </xdr:nvGraphicFramePr>
      <xdr:xfrm>
        <a:off x="7724775" y="590550"/>
        <a:ext cx="929640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0.9245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095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isoc_ec_ibuy)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7"/>
  <sheetViews>
    <sheetView tabSelected="1" workbookViewId="0" topLeftCell="A1">
      <selection activeCell="B38" sqref="B38"/>
    </sheetView>
  </sheetViews>
  <sheetFormatPr defaultColWidth="9.140625" defaultRowHeight="15"/>
  <cols>
    <col min="1" max="1" width="31.7109375" style="29" customWidth="1"/>
    <col min="2" max="3" width="22.8515625" style="29" customWidth="1"/>
    <col min="4" max="30" width="9.140625" style="29" customWidth="1"/>
    <col min="31" max="31" width="11.421875" style="29" customWidth="1"/>
    <col min="32" max="36" width="9.140625" style="29" customWidth="1"/>
    <col min="37" max="37" width="17.57421875" style="29" customWidth="1"/>
    <col min="38" max="16384" width="9.140625" style="29" customWidth="1"/>
  </cols>
  <sheetData>
    <row r="1" spans="1:3" ht="12">
      <c r="A1" s="14" t="s">
        <v>163</v>
      </c>
      <c r="B1" s="1" t="s">
        <v>0</v>
      </c>
      <c r="C1" s="1" t="s">
        <v>32</v>
      </c>
    </row>
    <row r="3" ht="15.6">
      <c r="A3" s="102" t="s">
        <v>200</v>
      </c>
    </row>
    <row r="4" ht="13.2">
      <c r="A4" s="81" t="s">
        <v>201</v>
      </c>
    </row>
    <row r="5" spans="1:3" ht="12">
      <c r="A5" s="23"/>
      <c r="B5" s="128" t="s">
        <v>2</v>
      </c>
      <c r="C5" s="129"/>
    </row>
    <row r="6" spans="1:3" ht="24">
      <c r="A6" s="24"/>
      <c r="B6" s="38" t="s">
        <v>3</v>
      </c>
      <c r="C6" s="25" t="s">
        <v>102</v>
      </c>
    </row>
    <row r="7" spans="1:3" ht="12">
      <c r="A7" s="34" t="s">
        <v>1</v>
      </c>
      <c r="B7" s="39">
        <v>88</v>
      </c>
      <c r="C7" s="39">
        <v>63</v>
      </c>
    </row>
    <row r="8" spans="1:3" ht="12">
      <c r="A8" s="35" t="s">
        <v>4</v>
      </c>
      <c r="B8" s="40">
        <v>91</v>
      </c>
      <c r="C8" s="40">
        <v>66</v>
      </c>
    </row>
    <row r="9" spans="1:3" ht="12">
      <c r="A9" s="8" t="s">
        <v>5</v>
      </c>
      <c r="B9" s="41">
        <v>71</v>
      </c>
      <c r="C9" s="41">
        <v>22</v>
      </c>
    </row>
    <row r="10" spans="1:3" ht="12">
      <c r="A10" s="8" t="s">
        <v>161</v>
      </c>
      <c r="B10" s="41">
        <v>88</v>
      </c>
      <c r="C10" s="41">
        <v>64</v>
      </c>
    </row>
    <row r="11" spans="1:3" ht="12">
      <c r="A11" s="8" t="s">
        <v>6</v>
      </c>
      <c r="B11" s="41">
        <v>97</v>
      </c>
      <c r="C11" s="41">
        <v>84</v>
      </c>
    </row>
    <row r="12" spans="1:3" ht="12">
      <c r="A12" s="8" t="s">
        <v>7</v>
      </c>
      <c r="B12" s="41">
        <v>94</v>
      </c>
      <c r="C12" s="41">
        <v>79</v>
      </c>
    </row>
    <row r="13" spans="1:3" ht="12">
      <c r="A13" s="8" t="s">
        <v>8</v>
      </c>
      <c r="B13" s="41">
        <v>91</v>
      </c>
      <c r="C13" s="41">
        <v>68</v>
      </c>
    </row>
    <row r="14" spans="1:3" ht="12">
      <c r="A14" s="8" t="s">
        <v>9</v>
      </c>
      <c r="B14" s="41">
        <v>91</v>
      </c>
      <c r="C14" s="41">
        <v>67</v>
      </c>
    </row>
    <row r="15" spans="1:3" ht="12">
      <c r="A15" s="8" t="s">
        <v>10</v>
      </c>
      <c r="B15" s="41">
        <v>76</v>
      </c>
      <c r="C15" s="41">
        <v>39</v>
      </c>
    </row>
    <row r="16" spans="1:3" ht="12">
      <c r="A16" s="8" t="s">
        <v>11</v>
      </c>
      <c r="B16" s="41">
        <v>91</v>
      </c>
      <c r="C16" s="41">
        <v>58</v>
      </c>
    </row>
    <row r="17" spans="1:3" ht="12">
      <c r="A17" s="8" t="s">
        <v>12</v>
      </c>
      <c r="B17" s="41">
        <v>91</v>
      </c>
      <c r="C17" s="41">
        <v>70</v>
      </c>
    </row>
    <row r="18" spans="1:3" ht="12">
      <c r="A18" s="8" t="s">
        <v>13</v>
      </c>
      <c r="B18" s="41">
        <v>80</v>
      </c>
      <c r="C18" s="41">
        <v>45</v>
      </c>
    </row>
    <row r="19" spans="1:3" ht="12">
      <c r="A19" s="8" t="s">
        <v>14</v>
      </c>
      <c r="B19" s="41">
        <v>78</v>
      </c>
      <c r="C19" s="41">
        <v>38</v>
      </c>
    </row>
    <row r="20" spans="1:3" ht="12">
      <c r="A20" s="8" t="s">
        <v>15</v>
      </c>
      <c r="B20" s="41">
        <v>86</v>
      </c>
      <c r="C20" s="41">
        <v>39</v>
      </c>
    </row>
    <row r="21" spans="1:3" ht="12">
      <c r="A21" s="8" t="s">
        <v>16</v>
      </c>
      <c r="B21" s="41">
        <v>87</v>
      </c>
      <c r="C21" s="41">
        <v>47</v>
      </c>
    </row>
    <row r="22" spans="1:3" ht="12">
      <c r="A22" s="8" t="s">
        <v>17</v>
      </c>
      <c r="B22" s="41">
        <v>82</v>
      </c>
      <c r="C22" s="41">
        <v>48</v>
      </c>
    </row>
    <row r="23" spans="1:3" ht="12">
      <c r="A23" s="8" t="s">
        <v>199</v>
      </c>
      <c r="B23" s="41">
        <v>97</v>
      </c>
      <c r="C23" s="41">
        <v>72</v>
      </c>
    </row>
    <row r="24" spans="1:3" ht="12">
      <c r="A24" s="8" t="s">
        <v>18</v>
      </c>
      <c r="B24" s="41">
        <v>83</v>
      </c>
      <c r="C24" s="41">
        <v>49</v>
      </c>
    </row>
    <row r="25" spans="1:3" ht="12">
      <c r="A25" s="8" t="s">
        <v>19</v>
      </c>
      <c r="B25" s="41">
        <v>86</v>
      </c>
      <c r="C25" s="41">
        <v>58</v>
      </c>
    </row>
    <row r="26" spans="1:3" ht="12">
      <c r="A26" s="8" t="s">
        <v>20</v>
      </c>
      <c r="B26" s="41">
        <v>96</v>
      </c>
      <c r="C26" s="41">
        <v>81</v>
      </c>
    </row>
    <row r="27" spans="1:3" ht="12">
      <c r="A27" s="8" t="s">
        <v>21</v>
      </c>
      <c r="B27" s="41">
        <v>88</v>
      </c>
      <c r="C27" s="41">
        <v>62</v>
      </c>
    </row>
    <row r="28" spans="1:3" ht="12">
      <c r="A28" s="8" t="s">
        <v>22</v>
      </c>
      <c r="B28" s="41">
        <v>82</v>
      </c>
      <c r="C28" s="41">
        <v>54</v>
      </c>
    </row>
    <row r="29" spans="1:3" ht="12">
      <c r="A29" s="8" t="s">
        <v>23</v>
      </c>
      <c r="B29" s="41">
        <v>76</v>
      </c>
      <c r="C29" s="41">
        <v>39</v>
      </c>
    </row>
    <row r="30" spans="1:3" ht="12">
      <c r="A30" s="8" t="s">
        <v>24</v>
      </c>
      <c r="B30" s="41">
        <v>80</v>
      </c>
      <c r="C30" s="41">
        <v>23</v>
      </c>
    </row>
    <row r="31" spans="1:3" ht="12">
      <c r="A31" s="8" t="s">
        <v>25</v>
      </c>
      <c r="B31" s="41">
        <v>84</v>
      </c>
      <c r="C31" s="41">
        <v>56</v>
      </c>
    </row>
    <row r="32" spans="1:3" ht="12">
      <c r="A32" s="8" t="s">
        <v>26</v>
      </c>
      <c r="B32" s="41">
        <v>85</v>
      </c>
      <c r="C32" s="41">
        <v>60</v>
      </c>
    </row>
    <row r="33" spans="1:3" ht="12">
      <c r="A33" s="8" t="s">
        <v>27</v>
      </c>
      <c r="B33" s="41">
        <v>95</v>
      </c>
      <c r="C33" s="41">
        <v>73</v>
      </c>
    </row>
    <row r="34" spans="1:3" ht="12">
      <c r="A34" s="8" t="s">
        <v>28</v>
      </c>
      <c r="B34" s="41">
        <v>98</v>
      </c>
      <c r="C34" s="41">
        <v>82</v>
      </c>
    </row>
    <row r="35" spans="1:3" ht="12">
      <c r="A35" s="10" t="s">
        <v>29</v>
      </c>
      <c r="B35" s="42">
        <v>96</v>
      </c>
      <c r="C35" s="42">
        <v>87</v>
      </c>
    </row>
    <row r="36" spans="1:3" ht="12">
      <c r="A36" s="119" t="s">
        <v>112</v>
      </c>
      <c r="B36" s="43">
        <v>99</v>
      </c>
      <c r="C36" s="43">
        <v>80</v>
      </c>
    </row>
    <row r="37" spans="1:3" ht="12">
      <c r="A37" s="10" t="s">
        <v>30</v>
      </c>
      <c r="B37" s="42">
        <v>99</v>
      </c>
      <c r="C37" s="42">
        <v>82</v>
      </c>
    </row>
    <row r="38" spans="1:3" ht="12">
      <c r="A38" s="16" t="s">
        <v>209</v>
      </c>
      <c r="B38" s="45">
        <v>97</v>
      </c>
      <c r="C38" s="45">
        <v>80</v>
      </c>
    </row>
    <row r="39" spans="1:3" ht="12">
      <c r="A39" s="28" t="s">
        <v>117</v>
      </c>
      <c r="B39" s="118">
        <v>76</v>
      </c>
      <c r="C39" s="118">
        <v>16</v>
      </c>
    </row>
    <row r="40" spans="1:3" ht="12">
      <c r="A40" s="27" t="s">
        <v>198</v>
      </c>
      <c r="B40" s="44">
        <v>82</v>
      </c>
      <c r="C40" s="44">
        <v>29</v>
      </c>
    </row>
    <row r="41" spans="1:3" ht="12">
      <c r="A41" s="10" t="s">
        <v>118</v>
      </c>
      <c r="B41" s="42">
        <v>79</v>
      </c>
      <c r="C41" s="42">
        <v>34</v>
      </c>
    </row>
    <row r="42" spans="1:3" ht="12">
      <c r="A42" s="16" t="s">
        <v>31</v>
      </c>
      <c r="B42" s="45">
        <v>75</v>
      </c>
      <c r="C42" s="45">
        <v>30</v>
      </c>
    </row>
    <row r="43" spans="1:3" ht="12">
      <c r="A43" s="131"/>
      <c r="B43" s="132"/>
      <c r="C43" s="132"/>
    </row>
    <row r="44" spans="1:3" ht="15">
      <c r="A44" s="49"/>
      <c r="B44" s="49"/>
      <c r="C44" s="49"/>
    </row>
    <row r="45" spans="1:3" s="33" customFormat="1" ht="14.4" customHeight="1">
      <c r="A45" s="50" t="s">
        <v>162</v>
      </c>
      <c r="B45" s="133"/>
      <c r="C45" s="133"/>
    </row>
    <row r="46" spans="1:3" ht="15">
      <c r="A46" s="134"/>
      <c r="B46" s="49"/>
      <c r="C46" s="49"/>
    </row>
    <row r="47" spans="1:3" ht="15">
      <c r="A47" s="49"/>
      <c r="B47" s="49"/>
      <c r="C47" s="49"/>
    </row>
  </sheetData>
  <mergeCells count="1"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9"/>
  <sheetViews>
    <sheetView workbookViewId="0" topLeftCell="A1">
      <selection activeCell="C13" sqref="C13"/>
    </sheetView>
  </sheetViews>
  <sheetFormatPr defaultColWidth="9.140625" defaultRowHeight="15"/>
  <cols>
    <col min="1" max="1" width="27.57421875" style="4" customWidth="1"/>
    <col min="2" max="2" width="10.28125" style="4" customWidth="1"/>
    <col min="3" max="3" width="9.421875" style="4" customWidth="1"/>
    <col min="4" max="4" width="12.00390625" style="4" bestFit="1" customWidth="1"/>
    <col min="5" max="10" width="9.140625" style="4" customWidth="1"/>
    <col min="11" max="11" width="12.140625" style="4" customWidth="1"/>
    <col min="12" max="16384" width="9.140625" style="4" customWidth="1"/>
  </cols>
  <sheetData>
    <row r="1" spans="1:2" ht="12">
      <c r="A1" s="12" t="s">
        <v>62</v>
      </c>
      <c r="B1" s="12" t="s">
        <v>32</v>
      </c>
    </row>
    <row r="2" spans="2:14" ht="12">
      <c r="B2" s="46"/>
      <c r="I2" s="29"/>
      <c r="J2" s="29"/>
      <c r="K2" s="29"/>
      <c r="L2" s="29"/>
      <c r="M2" s="29"/>
      <c r="N2" s="29"/>
    </row>
    <row r="3" spans="1:14" ht="15.75">
      <c r="A3" s="122" t="s">
        <v>206</v>
      </c>
      <c r="B3" s="46"/>
      <c r="I3" s="29"/>
      <c r="J3" s="29"/>
      <c r="K3" s="29"/>
      <c r="L3" s="29"/>
      <c r="M3" s="29"/>
      <c r="N3" s="29"/>
    </row>
    <row r="4" spans="1:14" ht="12.75">
      <c r="A4" s="123" t="s">
        <v>185</v>
      </c>
      <c r="B4" s="46"/>
      <c r="I4" s="29"/>
      <c r="J4" s="29"/>
      <c r="K4" s="29"/>
      <c r="L4" s="29"/>
      <c r="M4" s="29"/>
      <c r="N4" s="29"/>
    </row>
    <row r="5" spans="2:14" ht="12">
      <c r="B5" s="46"/>
      <c r="I5" s="29"/>
      <c r="J5" s="29"/>
      <c r="K5" s="29"/>
      <c r="L5" s="29"/>
      <c r="M5" s="29"/>
      <c r="N5" s="29"/>
    </row>
    <row r="6" spans="1:14" ht="12">
      <c r="A6" s="53"/>
      <c r="B6" s="53">
        <v>2014</v>
      </c>
      <c r="C6" s="53">
        <v>2019</v>
      </c>
      <c r="D6" s="54"/>
      <c r="I6" s="29"/>
      <c r="J6" s="29"/>
      <c r="K6" s="29"/>
      <c r="L6" s="29"/>
      <c r="M6" s="29"/>
      <c r="N6" s="29"/>
    </row>
    <row r="7" spans="1:14" ht="12">
      <c r="A7" s="135" t="s">
        <v>124</v>
      </c>
      <c r="B7" s="136">
        <v>88</v>
      </c>
      <c r="C7" s="136">
        <v>87</v>
      </c>
      <c r="D7" s="84" t="s">
        <v>98</v>
      </c>
      <c r="I7" s="29"/>
      <c r="J7" s="29"/>
      <c r="K7" s="29"/>
      <c r="L7" s="29"/>
      <c r="M7" s="29"/>
      <c r="N7" s="29"/>
    </row>
    <row r="8" spans="1:4" ht="12">
      <c r="A8" s="137" t="s">
        <v>125</v>
      </c>
      <c r="B8" s="138">
        <v>29</v>
      </c>
      <c r="C8" s="138">
        <v>35</v>
      </c>
      <c r="D8" s="86" t="s">
        <v>99</v>
      </c>
    </row>
    <row r="9" spans="1:6" ht="12">
      <c r="A9" s="116" t="s">
        <v>126</v>
      </c>
      <c r="B9" s="107">
        <v>17</v>
      </c>
      <c r="C9" s="107">
        <v>27</v>
      </c>
      <c r="D9" s="87" t="s">
        <v>100</v>
      </c>
      <c r="F9" s="5"/>
    </row>
    <row r="10" ht="12"/>
    <row r="11" ht="12"/>
    <row r="12" ht="12">
      <c r="A12" s="22" t="s">
        <v>101</v>
      </c>
    </row>
    <row r="13" ht="12"/>
    <row r="14" ht="12"/>
    <row r="15" ht="12">
      <c r="B15" s="13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5" customHeight="1">
      <c r="B43" s="22"/>
    </row>
    <row r="44" ht="12"/>
    <row r="45" ht="12"/>
    <row r="49" ht="12">
      <c r="B49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 topLeftCell="A1">
      <selection activeCell="A13" sqref="A13"/>
    </sheetView>
  </sheetViews>
  <sheetFormatPr defaultColWidth="9.140625" defaultRowHeight="15"/>
  <cols>
    <col min="1" max="1" width="88.421875" style="9" customWidth="1"/>
    <col min="2" max="2" width="12.8515625" style="9" customWidth="1"/>
    <col min="3" max="3" width="13.8515625" style="9" customWidth="1"/>
    <col min="4" max="5" width="9.140625" style="9" customWidth="1"/>
    <col min="6" max="6" width="14.00390625" style="9" customWidth="1"/>
    <col min="7" max="16384" width="9.140625" style="9" customWidth="1"/>
  </cols>
  <sheetData>
    <row r="1" ht="12">
      <c r="A1" s="12" t="s">
        <v>119</v>
      </c>
    </row>
    <row r="2" ht="12"/>
    <row r="3" ht="15.75">
      <c r="A3" s="102" t="s">
        <v>207</v>
      </c>
    </row>
    <row r="4" ht="12.75">
      <c r="A4" s="81" t="s">
        <v>208</v>
      </c>
    </row>
    <row r="5" ht="12"/>
    <row r="6" ht="12">
      <c r="A6" s="9" t="s">
        <v>164</v>
      </c>
    </row>
    <row r="7" spans="1:3" ht="12">
      <c r="A7" s="51"/>
      <c r="B7" s="51"/>
      <c r="C7" s="82"/>
    </row>
    <row r="8" spans="1:3" ht="12">
      <c r="A8" s="104" t="s">
        <v>127</v>
      </c>
      <c r="B8" s="105">
        <v>80</v>
      </c>
      <c r="C8" s="103" t="s">
        <v>115</v>
      </c>
    </row>
    <row r="9" spans="1:3" ht="12">
      <c r="A9" s="61" t="s">
        <v>128</v>
      </c>
      <c r="B9" s="106">
        <v>34</v>
      </c>
      <c r="C9" s="85" t="s">
        <v>116</v>
      </c>
    </row>
    <row r="10" spans="1:3" ht="12">
      <c r="A10" s="69" t="s">
        <v>129</v>
      </c>
      <c r="B10" s="138">
        <v>25</v>
      </c>
      <c r="C10" s="86" t="s">
        <v>113</v>
      </c>
    </row>
    <row r="11" spans="1:3" ht="12">
      <c r="A11" s="74" t="s">
        <v>130</v>
      </c>
      <c r="B11" s="107">
        <v>16</v>
      </c>
      <c r="C11" s="87" t="s">
        <v>114</v>
      </c>
    </row>
    <row r="12" ht="12"/>
    <row r="13" ht="12"/>
    <row r="14" ht="12"/>
    <row r="15" ht="12">
      <c r="A15" s="15" t="s">
        <v>101</v>
      </c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37" ht="42.6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3"/>
  <sheetViews>
    <sheetView workbookViewId="0" topLeftCell="A1">
      <selection activeCell="B1" sqref="B1"/>
    </sheetView>
  </sheetViews>
  <sheetFormatPr defaultColWidth="9.140625" defaultRowHeight="15"/>
  <cols>
    <col min="1" max="1" width="13.28125" style="4" customWidth="1"/>
    <col min="2" max="2" width="9.28125" style="4" customWidth="1"/>
    <col min="3" max="12" width="5.7109375" style="4" customWidth="1"/>
    <col min="13" max="16384" width="9.140625" style="4" customWidth="1"/>
  </cols>
  <sheetData>
    <row r="1" spans="1:2" ht="12">
      <c r="A1" s="12" t="s">
        <v>32</v>
      </c>
      <c r="B1" s="12" t="s">
        <v>33</v>
      </c>
    </row>
    <row r="2" spans="1:2" s="47" customFormat="1" ht="12">
      <c r="A2" s="121"/>
      <c r="B2" s="121"/>
    </row>
    <row r="3" spans="1:17" ht="15.75">
      <c r="A3" s="102" t="s">
        <v>205</v>
      </c>
      <c r="Q3" s="13"/>
    </row>
    <row r="4" spans="1:17" ht="12.75">
      <c r="A4" s="81" t="s">
        <v>184</v>
      </c>
      <c r="Q4" s="13"/>
    </row>
    <row r="5" ht="12"/>
    <row r="6" ht="12"/>
    <row r="7" spans="1:20" ht="12">
      <c r="A7" s="55"/>
      <c r="B7" s="53" t="s">
        <v>34</v>
      </c>
      <c r="C7" s="53" t="s">
        <v>35</v>
      </c>
      <c r="D7" s="53" t="s">
        <v>36</v>
      </c>
      <c r="E7" s="53" t="s">
        <v>37</v>
      </c>
      <c r="F7" s="53" t="s">
        <v>38</v>
      </c>
      <c r="G7" s="53" t="s">
        <v>39</v>
      </c>
      <c r="H7" s="53" t="s">
        <v>40</v>
      </c>
      <c r="I7" s="53">
        <v>2016</v>
      </c>
      <c r="J7" s="53">
        <v>2017</v>
      </c>
      <c r="K7" s="53">
        <v>2018</v>
      </c>
      <c r="L7" s="53">
        <v>2019</v>
      </c>
      <c r="O7" s="29"/>
      <c r="P7" s="29"/>
      <c r="Q7" s="29"/>
      <c r="R7" s="29"/>
      <c r="S7" s="29"/>
      <c r="T7" s="29"/>
    </row>
    <row r="8" spans="1:20" ht="12">
      <c r="A8" s="11" t="s">
        <v>41</v>
      </c>
      <c r="B8" s="124">
        <v>53.812659180695654</v>
      </c>
      <c r="C8" s="124">
        <v>56.48885975905931</v>
      </c>
      <c r="D8" s="124">
        <v>57.90009132203588</v>
      </c>
      <c r="E8" s="124">
        <v>58.923995112295316</v>
      </c>
      <c r="F8" s="124">
        <v>61.20669730600603</v>
      </c>
      <c r="G8" s="124">
        <v>63.043287346709995</v>
      </c>
      <c r="H8" s="124">
        <v>65.2706822273711</v>
      </c>
      <c r="I8" s="124">
        <v>66</v>
      </c>
      <c r="J8" s="124">
        <v>68</v>
      </c>
      <c r="K8" s="124">
        <v>69</v>
      </c>
      <c r="L8" s="124">
        <v>71</v>
      </c>
      <c r="M8" s="9" t="s">
        <v>165</v>
      </c>
      <c r="N8" s="125">
        <f>L8-B8</f>
        <v>17.187340819304346</v>
      </c>
      <c r="P8" s="29"/>
      <c r="R8" s="29"/>
      <c r="T8" s="29"/>
    </row>
    <row r="9" spans="1:20" ht="12">
      <c r="A9" s="11" t="s">
        <v>42</v>
      </c>
      <c r="B9" s="124">
        <v>49.81570905793314</v>
      </c>
      <c r="C9" s="124">
        <v>52.41048832117573</v>
      </c>
      <c r="D9" s="124">
        <v>54.612047530603334</v>
      </c>
      <c r="E9" s="124">
        <v>56.765405237097575</v>
      </c>
      <c r="F9" s="124">
        <v>60.360536249023525</v>
      </c>
      <c r="G9" s="124">
        <v>62.73089429538723</v>
      </c>
      <c r="H9" s="124">
        <v>67</v>
      </c>
      <c r="I9" s="124">
        <v>68</v>
      </c>
      <c r="J9" s="124">
        <v>71</v>
      </c>
      <c r="K9" s="124">
        <v>73</v>
      </c>
      <c r="L9" s="124">
        <v>78</v>
      </c>
      <c r="M9" s="9" t="s">
        <v>166</v>
      </c>
      <c r="N9" s="125">
        <f>L9-B9</f>
        <v>28.18429094206686</v>
      </c>
      <c r="P9" s="29"/>
      <c r="R9" s="29"/>
      <c r="T9" s="29"/>
    </row>
    <row r="10" spans="1:20" ht="12">
      <c r="A10" s="11" t="s">
        <v>44</v>
      </c>
      <c r="B10" s="124">
        <v>56.69924220351902</v>
      </c>
      <c r="C10" s="124">
        <v>59.586623146106085</v>
      </c>
      <c r="D10" s="124">
        <v>60.80816746238191</v>
      </c>
      <c r="E10" s="124">
        <v>61.94226769777173</v>
      </c>
      <c r="F10" s="124">
        <v>64.23187485596429</v>
      </c>
      <c r="G10" s="124">
        <v>66.5055361308191</v>
      </c>
      <c r="H10" s="124">
        <v>68.47706461669185</v>
      </c>
      <c r="I10" s="124">
        <v>69</v>
      </c>
      <c r="J10" s="124">
        <v>71</v>
      </c>
      <c r="K10" s="124">
        <v>73</v>
      </c>
      <c r="L10" s="124">
        <v>76</v>
      </c>
      <c r="M10" s="9" t="s">
        <v>167</v>
      </c>
      <c r="N10" s="125">
        <f>L10-B10</f>
        <v>19.30075779648098</v>
      </c>
      <c r="P10" s="29"/>
      <c r="R10" s="29"/>
      <c r="S10" s="29"/>
      <c r="T10" s="29"/>
    </row>
    <row r="11" spans="1:14" ht="12">
      <c r="A11" s="11" t="s">
        <v>43</v>
      </c>
      <c r="B11" s="124">
        <v>47.357254142051566</v>
      </c>
      <c r="C11" s="124">
        <v>49.61174363317943</v>
      </c>
      <c r="D11" s="124">
        <v>51.02939659166027</v>
      </c>
      <c r="E11" s="124">
        <v>50.985835392231934</v>
      </c>
      <c r="F11" s="124">
        <v>52.53792800210705</v>
      </c>
      <c r="G11" s="124">
        <v>53.31151734158668</v>
      </c>
      <c r="H11" s="124">
        <v>54.874538122576276</v>
      </c>
      <c r="I11" s="124">
        <v>55.00000000000001</v>
      </c>
      <c r="J11" s="124">
        <v>56.00000000000001</v>
      </c>
      <c r="K11" s="124">
        <v>55.00000000000001</v>
      </c>
      <c r="L11" s="124">
        <v>56.99999999999999</v>
      </c>
      <c r="M11" s="9" t="s">
        <v>168</v>
      </c>
      <c r="N11" s="125">
        <f>L11-B11</f>
        <v>9.642745857948427</v>
      </c>
    </row>
    <row r="12" ht="12"/>
    <row r="13" ht="12"/>
    <row r="14" spans="1:16" ht="12">
      <c r="A14" s="22" t="s">
        <v>101</v>
      </c>
      <c r="P14" s="13"/>
    </row>
    <row r="15" ht="12">
      <c r="B15" s="13"/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>
      <c r="B43" s="2"/>
    </row>
    <row r="44" ht="12"/>
    <row r="45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47"/>
  <sheetViews>
    <sheetView workbookViewId="0" topLeftCell="A1">
      <selection activeCell="F36" sqref="F36"/>
    </sheetView>
  </sheetViews>
  <sheetFormatPr defaultColWidth="9.140625" defaultRowHeight="15"/>
  <cols>
    <col min="1" max="1" width="13.57421875" style="4" customWidth="1"/>
    <col min="2" max="2" width="12.28125" style="4" customWidth="1"/>
    <col min="3" max="4" width="12.00390625" style="4" bestFit="1" customWidth="1"/>
    <col min="5" max="5" width="10.8515625" style="4" customWidth="1"/>
    <col min="6" max="6" width="11.57421875" style="4" customWidth="1"/>
    <col min="7" max="16384" width="9.140625" style="4" customWidth="1"/>
  </cols>
  <sheetData>
    <row r="1" spans="1:2" ht="12">
      <c r="A1" s="12" t="s">
        <v>32</v>
      </c>
      <c r="B1" s="12" t="s">
        <v>33</v>
      </c>
    </row>
    <row r="2" spans="1:2" s="47" customFormat="1" ht="12">
      <c r="A2" s="121"/>
      <c r="B2" s="121"/>
    </row>
    <row r="3" spans="1:2" ht="15.75">
      <c r="A3" s="102" t="s">
        <v>197</v>
      </c>
      <c r="B3" s="121"/>
    </row>
    <row r="4" ht="12.75">
      <c r="A4" s="81" t="s">
        <v>196</v>
      </c>
    </row>
    <row r="5" ht="12"/>
    <row r="6" spans="1:6" ht="12">
      <c r="A6" s="30"/>
      <c r="B6" s="30">
        <v>2014</v>
      </c>
      <c r="C6" s="30">
        <v>2019</v>
      </c>
      <c r="D6" s="30" t="s">
        <v>213</v>
      </c>
      <c r="E6" s="30" t="s">
        <v>214</v>
      </c>
      <c r="F6" s="30" t="s">
        <v>220</v>
      </c>
    </row>
    <row r="7" spans="1:7" ht="12">
      <c r="A7" s="11" t="s">
        <v>29</v>
      </c>
      <c r="B7" s="29">
        <v>85</v>
      </c>
      <c r="C7" s="29">
        <v>91</v>
      </c>
      <c r="D7" s="29">
        <v>63</v>
      </c>
      <c r="E7" s="29">
        <v>71</v>
      </c>
      <c r="F7" s="130">
        <v>6</v>
      </c>
      <c r="G7" s="130"/>
    </row>
    <row r="8" spans="1:7" ht="12">
      <c r="A8" s="11" t="s">
        <v>6</v>
      </c>
      <c r="B8" s="29">
        <v>81</v>
      </c>
      <c r="C8" s="29">
        <v>86</v>
      </c>
      <c r="D8" s="29">
        <v>63</v>
      </c>
      <c r="E8" s="29">
        <v>71</v>
      </c>
      <c r="F8" s="130">
        <v>5</v>
      </c>
      <c r="G8" s="130"/>
    </row>
    <row r="9" spans="1:7" ht="12">
      <c r="A9" s="11" t="s">
        <v>20</v>
      </c>
      <c r="B9" s="29">
        <v>75</v>
      </c>
      <c r="C9" s="29">
        <v>84</v>
      </c>
      <c r="D9" s="29">
        <v>63</v>
      </c>
      <c r="E9" s="29">
        <v>71</v>
      </c>
      <c r="F9" s="130">
        <v>9</v>
      </c>
      <c r="G9" s="130"/>
    </row>
    <row r="10" spans="1:7" ht="12">
      <c r="A10" s="11" t="s">
        <v>215</v>
      </c>
      <c r="B10" s="29">
        <v>80</v>
      </c>
      <c r="C10" s="29">
        <v>84</v>
      </c>
      <c r="D10" s="29">
        <v>63</v>
      </c>
      <c r="E10" s="29">
        <v>71</v>
      </c>
      <c r="F10" s="130">
        <v>4</v>
      </c>
      <c r="G10" s="130"/>
    </row>
    <row r="11" spans="1:7" ht="12">
      <c r="A11" s="11" t="s">
        <v>7</v>
      </c>
      <c r="B11" s="29">
        <v>80</v>
      </c>
      <c r="C11" s="29">
        <v>84</v>
      </c>
      <c r="D11" s="29">
        <v>63</v>
      </c>
      <c r="E11" s="29">
        <v>71</v>
      </c>
      <c r="F11" s="130">
        <v>4</v>
      </c>
      <c r="G11" s="130"/>
    </row>
    <row r="12" spans="1:7" ht="12">
      <c r="A12" s="11" t="s">
        <v>12</v>
      </c>
      <c r="B12" s="29">
        <v>73</v>
      </c>
      <c r="C12" s="29">
        <v>77</v>
      </c>
      <c r="D12" s="29">
        <v>63</v>
      </c>
      <c r="E12" s="29">
        <v>71</v>
      </c>
      <c r="F12" s="130">
        <v>4</v>
      </c>
      <c r="G12" s="130"/>
    </row>
    <row r="13" spans="1:7" ht="12">
      <c r="A13" s="11" t="s">
        <v>27</v>
      </c>
      <c r="B13" s="29">
        <v>73</v>
      </c>
      <c r="C13" s="29">
        <v>77</v>
      </c>
      <c r="D13" s="29">
        <v>63</v>
      </c>
      <c r="E13" s="29">
        <v>71</v>
      </c>
      <c r="F13" s="130">
        <v>4</v>
      </c>
      <c r="G13" s="130"/>
    </row>
    <row r="14" spans="1:7" ht="12">
      <c r="A14" s="11" t="s">
        <v>216</v>
      </c>
      <c r="B14" s="29">
        <v>78</v>
      </c>
      <c r="C14" s="29">
        <v>75</v>
      </c>
      <c r="D14" s="29">
        <v>63</v>
      </c>
      <c r="E14" s="29">
        <v>71</v>
      </c>
      <c r="F14" s="130">
        <v>-3</v>
      </c>
      <c r="G14" s="130"/>
    </row>
    <row r="15" spans="1:7" ht="12">
      <c r="A15" s="11" t="s">
        <v>8</v>
      </c>
      <c r="B15" s="29">
        <v>57</v>
      </c>
      <c r="C15" s="29">
        <v>75</v>
      </c>
      <c r="D15" s="29">
        <v>63</v>
      </c>
      <c r="E15" s="29">
        <v>71</v>
      </c>
      <c r="F15" s="130">
        <v>18</v>
      </c>
      <c r="G15" s="130"/>
    </row>
    <row r="16" spans="1:7" ht="12">
      <c r="A16" s="11" t="s">
        <v>9</v>
      </c>
      <c r="B16" s="29">
        <v>62</v>
      </c>
      <c r="C16" s="29">
        <v>73</v>
      </c>
      <c r="D16" s="29">
        <v>63</v>
      </c>
      <c r="E16" s="29">
        <v>71</v>
      </c>
      <c r="F16" s="130">
        <v>11</v>
      </c>
      <c r="G16" s="130"/>
    </row>
    <row r="17" spans="1:7" ht="12">
      <c r="A17" s="11" t="s">
        <v>161</v>
      </c>
      <c r="B17" s="29">
        <v>52</v>
      </c>
      <c r="C17" s="29">
        <v>73</v>
      </c>
      <c r="D17" s="29">
        <v>63</v>
      </c>
      <c r="E17" s="29">
        <v>71</v>
      </c>
      <c r="F17" s="130">
        <v>21</v>
      </c>
      <c r="G17" s="130"/>
    </row>
    <row r="18" spans="1:7" ht="12">
      <c r="A18" s="11" t="s">
        <v>4</v>
      </c>
      <c r="B18" s="29">
        <v>63</v>
      </c>
      <c r="C18" s="29">
        <v>72</v>
      </c>
      <c r="D18" s="29">
        <v>63</v>
      </c>
      <c r="E18" s="29">
        <v>71</v>
      </c>
      <c r="F18" s="130">
        <v>9</v>
      </c>
      <c r="G18" s="130"/>
    </row>
    <row r="19" spans="1:7" ht="12">
      <c r="A19" s="11" t="s">
        <v>26</v>
      </c>
      <c r="B19" s="29">
        <v>58</v>
      </c>
      <c r="C19" s="29">
        <v>71</v>
      </c>
      <c r="D19" s="29">
        <v>63</v>
      </c>
      <c r="E19" s="29">
        <v>71</v>
      </c>
      <c r="F19" s="130">
        <v>13</v>
      </c>
      <c r="G19" s="130"/>
    </row>
    <row r="20" spans="1:7" ht="12">
      <c r="A20" s="11" t="s">
        <v>21</v>
      </c>
      <c r="B20" s="29">
        <v>65</v>
      </c>
      <c r="C20" s="29">
        <v>71</v>
      </c>
      <c r="D20" s="29">
        <v>63</v>
      </c>
      <c r="E20" s="29">
        <v>71</v>
      </c>
      <c r="F20" s="130">
        <v>6</v>
      </c>
      <c r="G20" s="130"/>
    </row>
    <row r="21" spans="1:7" ht="12">
      <c r="A21" s="11" t="s">
        <v>19</v>
      </c>
      <c r="B21" s="29">
        <v>64</v>
      </c>
      <c r="C21" s="29">
        <v>67</v>
      </c>
      <c r="D21" s="29">
        <v>63</v>
      </c>
      <c r="E21" s="29">
        <v>71</v>
      </c>
      <c r="F21" s="130">
        <v>3</v>
      </c>
      <c r="G21" s="130"/>
    </row>
    <row r="22" spans="1:7" ht="12">
      <c r="A22" s="11" t="s">
        <v>25</v>
      </c>
      <c r="B22" s="29">
        <v>50</v>
      </c>
      <c r="C22" s="29">
        <v>66</v>
      </c>
      <c r="D22" s="29">
        <v>63</v>
      </c>
      <c r="E22" s="29">
        <v>71</v>
      </c>
      <c r="F22" s="130">
        <v>16</v>
      </c>
      <c r="G22" s="130"/>
    </row>
    <row r="23" spans="1:7" ht="12">
      <c r="A23" s="11" t="s">
        <v>22</v>
      </c>
      <c r="B23" s="29">
        <v>49</v>
      </c>
      <c r="C23" s="29">
        <v>66</v>
      </c>
      <c r="D23" s="29">
        <v>63</v>
      </c>
      <c r="E23" s="29">
        <v>71</v>
      </c>
      <c r="F23" s="130">
        <v>17</v>
      </c>
      <c r="G23" s="130"/>
    </row>
    <row r="24" spans="1:7" ht="12">
      <c r="A24" s="11" t="s">
        <v>11</v>
      </c>
      <c r="B24" s="29">
        <v>48</v>
      </c>
      <c r="C24" s="29">
        <v>64</v>
      </c>
      <c r="D24" s="29">
        <v>63</v>
      </c>
      <c r="E24" s="29">
        <v>71</v>
      </c>
      <c r="F24" s="130">
        <v>16</v>
      </c>
      <c r="G24" s="130"/>
    </row>
    <row r="25" spans="1:7" ht="12">
      <c r="A25" s="11" t="s">
        <v>17</v>
      </c>
      <c r="B25" s="29">
        <v>36</v>
      </c>
      <c r="C25" s="29">
        <v>59</v>
      </c>
      <c r="D25" s="29">
        <v>63</v>
      </c>
      <c r="E25" s="29">
        <v>71</v>
      </c>
      <c r="F25" s="130">
        <v>23</v>
      </c>
      <c r="G25" s="130"/>
    </row>
    <row r="26" spans="1:7" ht="12">
      <c r="A26" s="11" t="s">
        <v>18</v>
      </c>
      <c r="B26" s="29">
        <v>42</v>
      </c>
      <c r="C26" s="29">
        <v>59</v>
      </c>
      <c r="D26" s="29">
        <v>63</v>
      </c>
      <c r="E26" s="29">
        <v>71</v>
      </c>
      <c r="F26" s="130">
        <v>17</v>
      </c>
      <c r="G26" s="130"/>
    </row>
    <row r="27" spans="1:7" ht="12">
      <c r="A27" s="11" t="s">
        <v>13</v>
      </c>
      <c r="B27" s="29">
        <v>40</v>
      </c>
      <c r="C27" s="29">
        <v>57</v>
      </c>
      <c r="D27" s="29">
        <v>63</v>
      </c>
      <c r="E27" s="29">
        <v>71</v>
      </c>
      <c r="F27" s="130">
        <v>17</v>
      </c>
      <c r="G27" s="130"/>
    </row>
    <row r="28" spans="1:7" ht="12">
      <c r="A28" s="11" t="s">
        <v>217</v>
      </c>
      <c r="B28" s="29">
        <v>44</v>
      </c>
      <c r="C28" s="29">
        <v>54</v>
      </c>
      <c r="D28" s="29">
        <v>63</v>
      </c>
      <c r="E28" s="29">
        <v>71</v>
      </c>
      <c r="F28" s="130">
        <v>10</v>
      </c>
      <c r="G28" s="130"/>
    </row>
    <row r="29" spans="1:7" ht="12">
      <c r="A29" s="11" t="s">
        <v>10</v>
      </c>
      <c r="B29" s="29">
        <v>40</v>
      </c>
      <c r="C29" s="29">
        <v>51</v>
      </c>
      <c r="D29" s="29">
        <v>63</v>
      </c>
      <c r="E29" s="29">
        <v>71</v>
      </c>
      <c r="F29" s="130">
        <v>11</v>
      </c>
      <c r="G29" s="130"/>
    </row>
    <row r="30" spans="1:7" ht="12">
      <c r="A30" s="11" t="s">
        <v>23</v>
      </c>
      <c r="B30" s="29">
        <v>39</v>
      </c>
      <c r="C30" s="29">
        <v>51</v>
      </c>
      <c r="D30" s="29">
        <v>63</v>
      </c>
      <c r="E30" s="29">
        <v>71</v>
      </c>
      <c r="F30" s="130">
        <v>12</v>
      </c>
      <c r="G30" s="130"/>
    </row>
    <row r="31" spans="1:7" ht="12">
      <c r="A31" s="11" t="s">
        <v>14</v>
      </c>
      <c r="B31" s="29">
        <v>35</v>
      </c>
      <c r="C31" s="29">
        <v>49</v>
      </c>
      <c r="D31" s="29">
        <v>63</v>
      </c>
      <c r="E31" s="29">
        <v>71</v>
      </c>
      <c r="F31" s="130">
        <v>14</v>
      </c>
      <c r="G31" s="130"/>
    </row>
    <row r="32" spans="1:7" ht="12">
      <c r="A32" s="11" t="s">
        <v>15</v>
      </c>
      <c r="B32" s="29">
        <v>38</v>
      </c>
      <c r="C32" s="29">
        <v>45</v>
      </c>
      <c r="D32" s="29">
        <v>63</v>
      </c>
      <c r="E32" s="29">
        <v>71</v>
      </c>
      <c r="F32" s="130">
        <v>7</v>
      </c>
      <c r="G32" s="130"/>
    </row>
    <row r="33" spans="1:7" ht="12">
      <c r="A33" s="11" t="s">
        <v>5</v>
      </c>
      <c r="B33" s="29">
        <v>28</v>
      </c>
      <c r="C33" s="29">
        <v>31</v>
      </c>
      <c r="D33" s="29">
        <v>63</v>
      </c>
      <c r="E33" s="29">
        <v>71</v>
      </c>
      <c r="F33" s="130">
        <v>3</v>
      </c>
      <c r="G33" s="130"/>
    </row>
    <row r="34" spans="1:7" ht="12">
      <c r="A34" s="11" t="s">
        <v>24</v>
      </c>
      <c r="B34" s="29">
        <v>17</v>
      </c>
      <c r="C34" s="29">
        <v>29</v>
      </c>
      <c r="D34" s="29">
        <v>63</v>
      </c>
      <c r="E34" s="29">
        <v>71</v>
      </c>
      <c r="F34" s="130">
        <v>12</v>
      </c>
      <c r="G34" s="130"/>
    </row>
    <row r="35" ht="12"/>
    <row r="36" ht="14.4" customHeight="1">
      <c r="A36" s="11" t="s">
        <v>218</v>
      </c>
    </row>
    <row r="37" ht="12">
      <c r="A37" s="50" t="s">
        <v>101</v>
      </c>
    </row>
    <row r="38" spans="1:24" ht="73.2" customHeight="1">
      <c r="A38" s="17"/>
      <c r="B38" s="19"/>
      <c r="C38" s="19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</row>
    <row r="39" spans="1:24" ht="12">
      <c r="A39" s="17"/>
      <c r="B39" s="19"/>
      <c r="C39" s="19"/>
      <c r="G39" s="47"/>
      <c r="H39" s="47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7"/>
      <c r="W39" s="47"/>
      <c r="X39" s="47"/>
    </row>
    <row r="40" spans="1:24" ht="12">
      <c r="A40" s="17"/>
      <c r="B40" s="19"/>
      <c r="C40" s="19"/>
      <c r="G40" s="47"/>
      <c r="H40" s="47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7"/>
      <c r="W40" s="47"/>
      <c r="X40" s="47"/>
    </row>
    <row r="41" spans="7:24" ht="12">
      <c r="G41" s="47"/>
      <c r="H41" s="47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7"/>
      <c r="W41" s="47"/>
      <c r="X41" s="47"/>
    </row>
    <row r="42" spans="7:24" ht="15">
      <c r="G42" s="47"/>
      <c r="H42" s="47"/>
      <c r="I42" s="49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7:24" ht="15" customHeight="1">
      <c r="G43" s="47"/>
      <c r="H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9:20" ht="15"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6" spans="1:6" ht="15">
      <c r="A46" s="29"/>
      <c r="B46" s="29"/>
      <c r="C46" s="29"/>
      <c r="D46" s="29"/>
      <c r="E46" s="29"/>
      <c r="F46" s="29"/>
    </row>
    <row r="47" spans="1:6" ht="15">
      <c r="A47" s="29"/>
      <c r="B47" s="29"/>
      <c r="C47" s="29"/>
      <c r="D47" s="29"/>
      <c r="E47" s="29"/>
      <c r="F47" s="2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8"/>
  <sheetViews>
    <sheetView workbookViewId="0" topLeftCell="A1">
      <selection activeCell="B23" sqref="B23"/>
    </sheetView>
  </sheetViews>
  <sheetFormatPr defaultColWidth="9.140625" defaultRowHeight="15"/>
  <cols>
    <col min="1" max="1" width="21.8515625" style="4" customWidth="1"/>
    <col min="2" max="2" width="14.7109375" style="4" customWidth="1"/>
    <col min="3" max="3" width="15.7109375" style="4" customWidth="1"/>
    <col min="4" max="4" width="9.421875" style="4" customWidth="1"/>
    <col min="5" max="16384" width="9.140625" style="4" customWidth="1"/>
  </cols>
  <sheetData>
    <row r="1" spans="1:2" ht="12">
      <c r="A1" s="12" t="s">
        <v>32</v>
      </c>
      <c r="B1" s="12" t="s">
        <v>33</v>
      </c>
    </row>
    <row r="2" spans="1:2" s="47" customFormat="1" ht="12">
      <c r="A2" s="121"/>
      <c r="B2" s="121"/>
    </row>
    <row r="3" ht="15.75">
      <c r="A3" s="80" t="s">
        <v>183</v>
      </c>
    </row>
    <row r="4" ht="12.75">
      <c r="A4" s="81" t="s">
        <v>184</v>
      </c>
    </row>
    <row r="5" ht="12"/>
    <row r="6" spans="1:3" ht="12">
      <c r="A6" s="57" t="s">
        <v>59</v>
      </c>
      <c r="B6" s="57" t="s">
        <v>60</v>
      </c>
      <c r="C6" s="79"/>
    </row>
    <row r="7" spans="1:4" ht="12">
      <c r="A7" s="58" t="s">
        <v>41</v>
      </c>
      <c r="B7" s="105">
        <v>71</v>
      </c>
      <c r="C7" s="120" t="s">
        <v>165</v>
      </c>
      <c r="D7" s="37"/>
    </row>
    <row r="8" spans="1:3" ht="12">
      <c r="A8" s="59"/>
      <c r="B8" s="106"/>
      <c r="C8" s="9"/>
    </row>
    <row r="9" spans="1:3" ht="12">
      <c r="A9" s="60" t="s">
        <v>45</v>
      </c>
      <c r="B9" s="106">
        <v>72</v>
      </c>
      <c r="C9" s="9" t="s">
        <v>169</v>
      </c>
    </row>
    <row r="10" spans="1:3" ht="12">
      <c r="A10" s="60" t="s">
        <v>46</v>
      </c>
      <c r="B10" s="106">
        <v>71</v>
      </c>
      <c r="C10" s="9" t="s">
        <v>170</v>
      </c>
    </row>
    <row r="11" spans="1:3" ht="13.5" customHeight="1">
      <c r="A11" s="61"/>
      <c r="B11" s="126"/>
      <c r="C11" s="9"/>
    </row>
    <row r="12" spans="1:3" ht="12">
      <c r="A12" s="60" t="s">
        <v>42</v>
      </c>
      <c r="B12" s="106">
        <v>78</v>
      </c>
      <c r="C12" s="9" t="s">
        <v>166</v>
      </c>
    </row>
    <row r="13" spans="1:4" ht="12">
      <c r="A13" s="60" t="s">
        <v>47</v>
      </c>
      <c r="B13" s="106">
        <v>83</v>
      </c>
      <c r="C13" s="29" t="s">
        <v>171</v>
      </c>
      <c r="D13" s="29"/>
    </row>
    <row r="14" spans="1:4" ht="12">
      <c r="A14" s="60" t="s">
        <v>48</v>
      </c>
      <c r="B14" s="106">
        <v>77</v>
      </c>
      <c r="C14" s="29" t="s">
        <v>172</v>
      </c>
      <c r="D14" s="29"/>
    </row>
    <row r="15" spans="1:4" ht="12">
      <c r="A15" s="60" t="s">
        <v>49</v>
      </c>
      <c r="B15" s="106">
        <v>70</v>
      </c>
      <c r="C15" s="29" t="s">
        <v>173</v>
      </c>
      <c r="D15" s="29"/>
    </row>
    <row r="16" spans="1:4" ht="12">
      <c r="A16" s="60" t="s">
        <v>50</v>
      </c>
      <c r="B16" s="106">
        <v>60</v>
      </c>
      <c r="C16" s="29" t="s">
        <v>174</v>
      </c>
      <c r="D16" s="29"/>
    </row>
    <row r="17" spans="1:4" ht="12">
      <c r="A17" s="60" t="s">
        <v>51</v>
      </c>
      <c r="B17" s="106">
        <v>52</v>
      </c>
      <c r="C17" s="29" t="s">
        <v>175</v>
      </c>
      <c r="D17" s="29"/>
    </row>
    <row r="18" spans="1:2" ht="12">
      <c r="A18" s="61"/>
      <c r="B18" s="126"/>
    </row>
    <row r="19" spans="1:4" ht="12">
      <c r="A19" s="60" t="s">
        <v>52</v>
      </c>
      <c r="B19" s="106">
        <v>50</v>
      </c>
      <c r="C19" s="29" t="s">
        <v>176</v>
      </c>
      <c r="D19" s="29"/>
    </row>
    <row r="20" spans="1:4" ht="12">
      <c r="A20" s="60" t="s">
        <v>53</v>
      </c>
      <c r="B20" s="106">
        <v>71</v>
      </c>
      <c r="C20" s="29" t="s">
        <v>177</v>
      </c>
      <c r="D20" s="29"/>
    </row>
    <row r="21" spans="1:4" ht="12">
      <c r="A21" s="60" t="s">
        <v>54</v>
      </c>
      <c r="B21" s="106">
        <v>85</v>
      </c>
      <c r="C21" s="29" t="s">
        <v>178</v>
      </c>
      <c r="D21" s="29"/>
    </row>
    <row r="22" spans="1:2" ht="12">
      <c r="A22" s="61"/>
      <c r="B22" s="126"/>
    </row>
    <row r="23" spans="1:4" ht="24">
      <c r="A23" s="60" t="s">
        <v>55</v>
      </c>
      <c r="B23" s="106">
        <v>77</v>
      </c>
      <c r="C23" s="29" t="s">
        <v>179</v>
      </c>
      <c r="D23" s="29"/>
    </row>
    <row r="24" spans="1:4" ht="12">
      <c r="A24" s="60" t="s">
        <v>56</v>
      </c>
      <c r="B24" s="106">
        <v>75</v>
      </c>
      <c r="C24" s="29" t="s">
        <v>180</v>
      </c>
      <c r="D24" s="29"/>
    </row>
    <row r="25" spans="1:4" ht="12">
      <c r="A25" s="60" t="s">
        <v>57</v>
      </c>
      <c r="B25" s="106">
        <v>55</v>
      </c>
      <c r="C25" s="29" t="s">
        <v>181</v>
      </c>
      <c r="D25" s="29"/>
    </row>
    <row r="26" spans="1:4" ht="12">
      <c r="A26" s="77" t="s">
        <v>58</v>
      </c>
      <c r="B26" s="107">
        <v>58</v>
      </c>
      <c r="C26" s="78" t="s">
        <v>182</v>
      </c>
      <c r="D26" s="20"/>
    </row>
    <row r="27" ht="12">
      <c r="A27" s="7"/>
    </row>
    <row r="28" ht="12"/>
    <row r="29" ht="12">
      <c r="A29" s="15" t="s">
        <v>101</v>
      </c>
    </row>
    <row r="30" ht="12"/>
    <row r="31" ht="12"/>
    <row r="32" ht="12"/>
    <row r="33" ht="12"/>
    <row r="34" ht="12"/>
    <row r="35" ht="12"/>
    <row r="36" ht="12"/>
    <row r="40" ht="35.7" customHeight="1"/>
    <row r="65" ht="42.6" customHeight="1"/>
    <row r="68" ht="15">
      <c r="E68" s="15" t="s">
        <v>101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23"/>
  <sheetViews>
    <sheetView workbookViewId="0" topLeftCell="A1">
      <selection activeCell="F17" sqref="F17"/>
    </sheetView>
  </sheetViews>
  <sheetFormatPr defaultColWidth="9.140625" defaultRowHeight="15"/>
  <cols>
    <col min="1" max="1" width="12.00390625" style="4" bestFit="1" customWidth="1"/>
    <col min="2" max="2" width="42.421875" style="4" customWidth="1"/>
    <col min="3" max="6" width="10.7109375" style="4" customWidth="1"/>
    <col min="7" max="7" width="12.00390625" style="4" bestFit="1" customWidth="1"/>
    <col min="8" max="16384" width="9.140625" style="4" customWidth="1"/>
  </cols>
  <sheetData>
    <row r="1" ht="12">
      <c r="B1" s="12" t="s">
        <v>62</v>
      </c>
    </row>
    <row r="2" s="47" customFormat="1" ht="12">
      <c r="B2" s="121"/>
    </row>
    <row r="3" spans="1:25" ht="15.75">
      <c r="A3" s="102" t="s">
        <v>210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12.75">
      <c r="A4" s="81" t="s">
        <v>185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2:25" ht="12">
      <c r="B5" s="13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 ht="12">
      <c r="A6" s="54"/>
      <c r="B6" s="55"/>
      <c r="C6" s="53" t="s">
        <v>43</v>
      </c>
      <c r="D6" s="53" t="s">
        <v>44</v>
      </c>
      <c r="E6" s="53" t="s">
        <v>42</v>
      </c>
      <c r="F6" s="53" t="s">
        <v>75</v>
      </c>
      <c r="G6" s="54"/>
      <c r="K6" s="29"/>
      <c r="X6" s="29"/>
      <c r="Y6" s="29"/>
    </row>
    <row r="7" spans="1:25" ht="12">
      <c r="A7" s="62" t="s">
        <v>65</v>
      </c>
      <c r="B7" s="63" t="s">
        <v>148</v>
      </c>
      <c r="C7" s="64">
        <v>4</v>
      </c>
      <c r="D7" s="64">
        <v>8</v>
      </c>
      <c r="E7" s="64">
        <v>13</v>
      </c>
      <c r="F7" s="65">
        <v>8</v>
      </c>
      <c r="G7" s="62" t="s">
        <v>65</v>
      </c>
      <c r="H7" s="18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ht="12">
      <c r="A8" s="66" t="s">
        <v>71</v>
      </c>
      <c r="B8" s="61" t="s">
        <v>149</v>
      </c>
      <c r="C8" s="67">
        <v>20</v>
      </c>
      <c r="D8" s="67">
        <v>17</v>
      </c>
      <c r="E8" s="67">
        <v>8</v>
      </c>
      <c r="F8" s="68">
        <v>16</v>
      </c>
      <c r="G8" s="66" t="s">
        <v>71</v>
      </c>
      <c r="H8" s="1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5" ht="12">
      <c r="A9" s="66" t="s">
        <v>66</v>
      </c>
      <c r="B9" s="61" t="s">
        <v>150</v>
      </c>
      <c r="C9" s="67">
        <v>14</v>
      </c>
      <c r="D9" s="67">
        <v>18</v>
      </c>
      <c r="E9" s="67">
        <v>18</v>
      </c>
      <c r="F9" s="68">
        <v>17</v>
      </c>
      <c r="G9" s="66" t="s">
        <v>66</v>
      </c>
      <c r="H9" s="18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2">
      <c r="A10" s="66" t="s">
        <v>74</v>
      </c>
      <c r="B10" s="61" t="s">
        <v>151</v>
      </c>
      <c r="C10" s="67">
        <v>18</v>
      </c>
      <c r="D10" s="67">
        <v>22</v>
      </c>
      <c r="E10" s="67">
        <v>18</v>
      </c>
      <c r="F10" s="68">
        <v>21</v>
      </c>
      <c r="G10" s="66" t="s">
        <v>74</v>
      </c>
      <c r="H10" s="18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12">
      <c r="A11" s="66" t="s">
        <v>68</v>
      </c>
      <c r="B11" s="61" t="s">
        <v>152</v>
      </c>
      <c r="C11" s="67">
        <v>20</v>
      </c>
      <c r="D11" s="67">
        <v>31</v>
      </c>
      <c r="E11" s="67">
        <v>21</v>
      </c>
      <c r="F11" s="68">
        <v>27</v>
      </c>
      <c r="G11" s="66" t="s">
        <v>68</v>
      </c>
      <c r="H11" s="18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2">
      <c r="A12" s="66" t="s">
        <v>64</v>
      </c>
      <c r="B12" s="61" t="s">
        <v>153</v>
      </c>
      <c r="C12" s="67">
        <v>21</v>
      </c>
      <c r="D12" s="67">
        <v>30</v>
      </c>
      <c r="E12" s="67">
        <v>28</v>
      </c>
      <c r="F12" s="68">
        <v>28</v>
      </c>
      <c r="G12" s="66" t="s">
        <v>64</v>
      </c>
      <c r="H12" s="1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12">
      <c r="A13" s="66" t="s">
        <v>72</v>
      </c>
      <c r="B13" s="61" t="s">
        <v>154</v>
      </c>
      <c r="C13" s="67">
        <v>14</v>
      </c>
      <c r="D13" s="67">
        <v>25</v>
      </c>
      <c r="E13" s="67">
        <v>34</v>
      </c>
      <c r="F13" s="68">
        <v>24</v>
      </c>
      <c r="G13" s="66" t="s">
        <v>72</v>
      </c>
      <c r="H13" s="18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 ht="12">
      <c r="A14" s="66" t="s">
        <v>67</v>
      </c>
      <c r="B14" s="61" t="s">
        <v>155</v>
      </c>
      <c r="C14" s="67">
        <v>17</v>
      </c>
      <c r="D14" s="67">
        <v>31</v>
      </c>
      <c r="E14" s="67">
        <v>34</v>
      </c>
      <c r="F14" s="68">
        <v>29</v>
      </c>
      <c r="G14" s="66" t="s">
        <v>67</v>
      </c>
      <c r="H14" s="18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 ht="12">
      <c r="A15" s="66" t="s">
        <v>61</v>
      </c>
      <c r="B15" s="61" t="s">
        <v>156</v>
      </c>
      <c r="C15" s="67">
        <v>35</v>
      </c>
      <c r="D15" s="67">
        <v>35</v>
      </c>
      <c r="E15" s="67">
        <v>26</v>
      </c>
      <c r="F15" s="68">
        <v>33</v>
      </c>
      <c r="G15" s="66" t="s">
        <v>61</v>
      </c>
      <c r="H15" s="1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12">
      <c r="A16" s="66" t="s">
        <v>73</v>
      </c>
      <c r="B16" s="61" t="s">
        <v>157</v>
      </c>
      <c r="C16" s="67">
        <v>34</v>
      </c>
      <c r="D16" s="67">
        <v>43</v>
      </c>
      <c r="E16" s="67">
        <v>41</v>
      </c>
      <c r="F16" s="68">
        <v>41</v>
      </c>
      <c r="G16" s="66" t="s">
        <v>73</v>
      </c>
      <c r="H16" s="1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ht="12">
      <c r="A17" s="66" t="s">
        <v>69</v>
      </c>
      <c r="B17" s="61" t="s">
        <v>158</v>
      </c>
      <c r="C17" s="67">
        <v>45</v>
      </c>
      <c r="D17" s="67">
        <v>52</v>
      </c>
      <c r="E17" s="67">
        <v>25</v>
      </c>
      <c r="F17" s="68">
        <v>46</v>
      </c>
      <c r="G17" s="66" t="s">
        <v>69</v>
      </c>
      <c r="H17" s="18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2" ht="12">
      <c r="A18" s="72" t="s">
        <v>70</v>
      </c>
      <c r="B18" s="69" t="s">
        <v>159</v>
      </c>
      <c r="C18" s="70">
        <v>54</v>
      </c>
      <c r="D18" s="70">
        <v>57</v>
      </c>
      <c r="E18" s="70">
        <v>43</v>
      </c>
      <c r="F18" s="71">
        <v>54</v>
      </c>
      <c r="G18" s="72" t="s">
        <v>70</v>
      </c>
      <c r="H18" s="1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12">
      <c r="A19" s="73" t="s">
        <v>63</v>
      </c>
      <c r="B19" s="74" t="s">
        <v>160</v>
      </c>
      <c r="C19" s="75">
        <v>51</v>
      </c>
      <c r="D19" s="75">
        <v>68</v>
      </c>
      <c r="E19" s="75">
        <v>73</v>
      </c>
      <c r="F19" s="76">
        <v>65</v>
      </c>
      <c r="G19" s="73" t="s">
        <v>63</v>
      </c>
      <c r="H19" s="18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ht="12"/>
    <row r="21" ht="12"/>
    <row r="22" ht="12">
      <c r="B22" s="22" t="s">
        <v>101</v>
      </c>
    </row>
    <row r="23" ht="12">
      <c r="C23" s="13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72" ht="15" customHeight="1"/>
    <row r="77" ht="42.6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13"/>
  <sheetViews>
    <sheetView workbookViewId="0" topLeftCell="A1">
      <selection activeCell="H9" sqref="H9"/>
    </sheetView>
  </sheetViews>
  <sheetFormatPr defaultColWidth="9.140625" defaultRowHeight="15"/>
  <cols>
    <col min="1" max="1" width="12.8515625" style="4" customWidth="1"/>
    <col min="2" max="2" width="14.7109375" style="4" bestFit="1" customWidth="1"/>
    <col min="3" max="6" width="11.57421875" style="4" customWidth="1"/>
    <col min="7" max="7" width="12.00390625" style="4" bestFit="1" customWidth="1"/>
    <col min="8" max="15" width="9.140625" style="4" customWidth="1"/>
    <col min="16" max="16" width="11.7109375" style="4" customWidth="1"/>
    <col min="17" max="16384" width="9.140625" style="4" customWidth="1"/>
  </cols>
  <sheetData>
    <row r="1" ht="12">
      <c r="B1" s="12" t="s">
        <v>77</v>
      </c>
    </row>
    <row r="2" spans="10:24" ht="12">
      <c r="J2" s="29"/>
      <c r="K2" s="29"/>
      <c r="L2" s="29"/>
      <c r="M2" s="29"/>
      <c r="N2" s="29"/>
      <c r="O2" s="26"/>
      <c r="P2" s="29"/>
      <c r="Q2" s="29"/>
      <c r="R2" s="29"/>
      <c r="S2" s="29"/>
      <c r="T2" s="29"/>
      <c r="U2" s="29"/>
      <c r="V2" s="29"/>
      <c r="W2" s="29"/>
      <c r="X2" s="29"/>
    </row>
    <row r="3" spans="1:24" ht="15.75">
      <c r="A3" s="92" t="s">
        <v>212</v>
      </c>
      <c r="J3" s="29"/>
      <c r="K3" s="29"/>
      <c r="L3" s="29"/>
      <c r="M3" s="29"/>
      <c r="N3" s="29"/>
      <c r="O3" s="26"/>
      <c r="P3" s="29"/>
      <c r="Q3" s="29"/>
      <c r="R3" s="29"/>
      <c r="S3" s="29"/>
      <c r="T3" s="29"/>
      <c r="U3" s="29"/>
      <c r="V3" s="29"/>
      <c r="W3" s="29"/>
      <c r="X3" s="29"/>
    </row>
    <row r="4" spans="1:24" ht="12.75">
      <c r="A4" s="81" t="s">
        <v>190</v>
      </c>
      <c r="J4" s="29"/>
      <c r="K4" s="29"/>
      <c r="L4" s="29"/>
      <c r="M4" s="29"/>
      <c r="N4" s="29"/>
      <c r="O4" s="26"/>
      <c r="P4" s="29"/>
      <c r="Q4" s="29"/>
      <c r="R4" s="29"/>
      <c r="S4" s="29"/>
      <c r="T4" s="29"/>
      <c r="U4" s="29"/>
      <c r="V4" s="29"/>
      <c r="W4" s="29"/>
      <c r="X4" s="29"/>
    </row>
    <row r="5" spans="10:24" ht="12">
      <c r="J5" s="29"/>
      <c r="K5" s="29"/>
      <c r="L5" s="29"/>
      <c r="M5" s="29"/>
      <c r="N5" s="29"/>
      <c r="O5" s="26"/>
      <c r="P5" s="29"/>
      <c r="Q5" s="29"/>
      <c r="R5" s="29"/>
      <c r="S5" s="29"/>
      <c r="T5" s="29"/>
      <c r="U5" s="29"/>
      <c r="V5" s="29"/>
      <c r="W5" s="29"/>
      <c r="X5" s="29"/>
    </row>
    <row r="6" spans="1:24" ht="12">
      <c r="A6" s="54"/>
      <c r="B6" s="53"/>
      <c r="C6" s="53" t="s">
        <v>43</v>
      </c>
      <c r="D6" s="53" t="s">
        <v>44</v>
      </c>
      <c r="E6" s="53" t="s">
        <v>42</v>
      </c>
      <c r="F6" s="53" t="s">
        <v>75</v>
      </c>
      <c r="G6" s="83"/>
      <c r="J6" s="29"/>
      <c r="K6" s="29"/>
      <c r="L6" s="29"/>
      <c r="M6" s="29"/>
      <c r="N6" s="29"/>
      <c r="O6" s="26"/>
      <c r="P6" s="29"/>
      <c r="Q6" s="29"/>
      <c r="R6" s="29"/>
      <c r="S6" s="29"/>
      <c r="T6" s="29"/>
      <c r="U6" s="29"/>
      <c r="V6" s="29"/>
      <c r="W6" s="29"/>
      <c r="X6" s="29"/>
    </row>
    <row r="7" spans="1:24" ht="12">
      <c r="A7" s="88" t="s">
        <v>186</v>
      </c>
      <c r="B7" s="63" t="s">
        <v>147</v>
      </c>
      <c r="C7" s="65">
        <v>11</v>
      </c>
      <c r="D7" s="65">
        <v>18</v>
      </c>
      <c r="E7" s="65">
        <v>13</v>
      </c>
      <c r="F7" s="65">
        <v>16</v>
      </c>
      <c r="G7" s="84" t="s">
        <v>80</v>
      </c>
      <c r="J7" s="29"/>
      <c r="K7" s="29"/>
      <c r="L7" s="29"/>
      <c r="M7" s="29"/>
      <c r="N7" s="29"/>
      <c r="O7" s="26"/>
      <c r="P7" s="29"/>
      <c r="Q7" s="29"/>
      <c r="R7" s="29"/>
      <c r="S7" s="29"/>
      <c r="T7" s="29"/>
      <c r="U7" s="29"/>
      <c r="V7" s="29"/>
      <c r="W7" s="29"/>
      <c r="X7" s="29"/>
    </row>
    <row r="8" spans="1:24" ht="12">
      <c r="A8" s="89" t="s">
        <v>187</v>
      </c>
      <c r="B8" s="61" t="s">
        <v>86</v>
      </c>
      <c r="C8" s="68">
        <v>14</v>
      </c>
      <c r="D8" s="68">
        <v>18</v>
      </c>
      <c r="E8" s="68">
        <v>16</v>
      </c>
      <c r="F8" s="68">
        <v>17</v>
      </c>
      <c r="G8" s="85" t="s">
        <v>79</v>
      </c>
      <c r="J8" s="29"/>
      <c r="K8" s="29"/>
      <c r="L8" s="29"/>
      <c r="M8" s="29"/>
      <c r="N8" s="29"/>
      <c r="O8" s="26"/>
      <c r="P8" s="29"/>
      <c r="Q8" s="29"/>
      <c r="R8" s="29"/>
      <c r="S8" s="29"/>
      <c r="T8" s="29"/>
      <c r="U8" s="29"/>
      <c r="V8" s="29"/>
      <c r="W8" s="29"/>
      <c r="X8" s="29"/>
    </row>
    <row r="9" spans="1:15" ht="12">
      <c r="A9" s="90" t="s">
        <v>188</v>
      </c>
      <c r="B9" s="69" t="s">
        <v>87</v>
      </c>
      <c r="C9" s="71">
        <v>36</v>
      </c>
      <c r="D9" s="71">
        <v>34</v>
      </c>
      <c r="E9" s="71">
        <v>35</v>
      </c>
      <c r="F9" s="71">
        <v>34</v>
      </c>
      <c r="G9" s="86" t="s">
        <v>78</v>
      </c>
      <c r="O9" s="21"/>
    </row>
    <row r="10" spans="1:7" ht="12">
      <c r="A10" s="91" t="s">
        <v>189</v>
      </c>
      <c r="B10" s="74" t="s">
        <v>88</v>
      </c>
      <c r="C10" s="76">
        <v>39</v>
      </c>
      <c r="D10" s="76">
        <v>29</v>
      </c>
      <c r="E10" s="76">
        <v>35</v>
      </c>
      <c r="F10" s="76">
        <v>32</v>
      </c>
      <c r="G10" s="87" t="s">
        <v>76</v>
      </c>
    </row>
    <row r="11" ht="12">
      <c r="F11" s="5"/>
    </row>
    <row r="12" ht="12"/>
    <row r="13" ht="12">
      <c r="A13" s="22" t="s">
        <v>101</v>
      </c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48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7"/>
  <sheetViews>
    <sheetView workbookViewId="0" topLeftCell="A1">
      <selection activeCell="E11" sqref="E11"/>
    </sheetView>
  </sheetViews>
  <sheetFormatPr defaultColWidth="9.140625" defaultRowHeight="15"/>
  <cols>
    <col min="1" max="1" width="13.421875" style="4" bestFit="1" customWidth="1"/>
    <col min="2" max="2" width="22.57421875" style="4" customWidth="1"/>
    <col min="3" max="6" width="9.28125" style="4" customWidth="1"/>
    <col min="7" max="7" width="14.140625" style="4" customWidth="1"/>
    <col min="8" max="9" width="9.140625" style="4" customWidth="1"/>
    <col min="10" max="10" width="12.140625" style="4" customWidth="1"/>
    <col min="11" max="11" width="6.7109375" style="4" customWidth="1"/>
    <col min="12" max="12" width="9.140625" style="4" customWidth="1"/>
    <col min="13" max="13" width="13.421875" style="4" customWidth="1"/>
    <col min="14" max="14" width="5.57421875" style="4" customWidth="1"/>
    <col min="15" max="15" width="9.140625" style="4" customWidth="1"/>
    <col min="16" max="16" width="12.421875" style="4" customWidth="1"/>
    <col min="17" max="17" width="5.140625" style="4" customWidth="1"/>
    <col min="18" max="18" width="9.140625" style="4" customWidth="1"/>
    <col min="19" max="19" width="13.8515625" style="4" customWidth="1"/>
    <col min="20" max="16384" width="9.140625" style="4" customWidth="1"/>
  </cols>
  <sheetData>
    <row r="1" ht="12">
      <c r="B1" s="31" t="s">
        <v>77</v>
      </c>
    </row>
    <row r="2" spans="3:20" ht="12">
      <c r="C2" s="32"/>
      <c r="D2" s="32"/>
      <c r="E2" s="32"/>
      <c r="F2" s="3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5.75">
      <c r="A3" s="92" t="s">
        <v>211</v>
      </c>
      <c r="B3" s="93"/>
      <c r="C3" s="32"/>
      <c r="D3" s="32"/>
      <c r="E3" s="32"/>
      <c r="F3" s="32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12.75">
      <c r="A4" s="81" t="s">
        <v>190</v>
      </c>
      <c r="B4" s="93"/>
      <c r="C4" s="32"/>
      <c r="D4" s="32"/>
      <c r="E4" s="32"/>
      <c r="F4" s="32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2:20" ht="12">
      <c r="B5" s="93"/>
      <c r="C5" s="32"/>
      <c r="D5" s="32"/>
      <c r="E5" s="32"/>
      <c r="F5" s="32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12">
      <c r="A6" s="52"/>
      <c r="B6" s="51"/>
      <c r="C6" s="51" t="s">
        <v>43</v>
      </c>
      <c r="D6" s="51" t="s">
        <v>44</v>
      </c>
      <c r="E6" s="51" t="s">
        <v>42</v>
      </c>
      <c r="F6" s="51" t="s">
        <v>75</v>
      </c>
      <c r="G6" s="52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2">
      <c r="A7" s="94" t="s">
        <v>191</v>
      </c>
      <c r="B7" s="95" t="s">
        <v>123</v>
      </c>
      <c r="C7" s="96">
        <v>7</v>
      </c>
      <c r="D7" s="96">
        <v>9</v>
      </c>
      <c r="E7" s="96">
        <v>4</v>
      </c>
      <c r="F7" s="96">
        <v>8</v>
      </c>
      <c r="G7" s="97" t="s">
        <v>85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12">
      <c r="A8" s="98" t="s">
        <v>192</v>
      </c>
      <c r="B8" s="99" t="s">
        <v>122</v>
      </c>
      <c r="C8" s="68">
        <v>9</v>
      </c>
      <c r="D8" s="68">
        <v>12</v>
      </c>
      <c r="E8" s="68">
        <v>7</v>
      </c>
      <c r="F8" s="68">
        <v>10</v>
      </c>
      <c r="G8" s="66" t="s">
        <v>84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2">
      <c r="A9" s="98" t="s">
        <v>193</v>
      </c>
      <c r="B9" s="99" t="s">
        <v>103</v>
      </c>
      <c r="C9" s="68">
        <v>43</v>
      </c>
      <c r="D9" s="68">
        <v>43</v>
      </c>
      <c r="E9" s="68">
        <v>37</v>
      </c>
      <c r="F9" s="68">
        <v>42</v>
      </c>
      <c r="G9" s="66" t="s">
        <v>82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12">
      <c r="A10" s="98" t="s">
        <v>194</v>
      </c>
      <c r="B10" s="99" t="s">
        <v>104</v>
      </c>
      <c r="C10" s="68">
        <v>26</v>
      </c>
      <c r="D10" s="68">
        <v>22</v>
      </c>
      <c r="E10" s="68">
        <v>28</v>
      </c>
      <c r="F10" s="68">
        <v>24</v>
      </c>
      <c r="G10" s="66" t="s">
        <v>83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2">
      <c r="A11" s="100" t="s">
        <v>195</v>
      </c>
      <c r="B11" s="101" t="s">
        <v>146</v>
      </c>
      <c r="C11" s="76">
        <v>13</v>
      </c>
      <c r="D11" s="76">
        <v>13</v>
      </c>
      <c r="E11" s="76">
        <v>23</v>
      </c>
      <c r="F11" s="76">
        <v>14</v>
      </c>
      <c r="G11" s="73" t="s">
        <v>81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6:20" ht="12">
      <c r="F12" s="5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9:20" ht="12"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>
      <c r="A14" s="22" t="s">
        <v>101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ht="12"/>
    <row r="16" ht="12">
      <c r="C16" s="36"/>
    </row>
    <row r="17" ht="12">
      <c r="C17" s="9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49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8"/>
  <sheetViews>
    <sheetView workbookViewId="0" topLeftCell="A1">
      <selection activeCell="C7" sqref="C7"/>
    </sheetView>
  </sheetViews>
  <sheetFormatPr defaultColWidth="9.140625" defaultRowHeight="15"/>
  <cols>
    <col min="1" max="1" width="12.00390625" style="4" customWidth="1"/>
    <col min="2" max="2" width="59.57421875" style="4" customWidth="1"/>
    <col min="3" max="3" width="12.8515625" style="4" customWidth="1"/>
    <col min="4" max="10" width="12.00390625" style="4" customWidth="1"/>
    <col min="11" max="12" width="12.00390625" style="4" bestFit="1" customWidth="1"/>
    <col min="13" max="16384" width="9.140625" style="4" customWidth="1"/>
  </cols>
  <sheetData>
    <row r="1" spans="2:3" ht="12">
      <c r="B1" s="31" t="s">
        <v>62</v>
      </c>
      <c r="C1" s="31" t="s">
        <v>202</v>
      </c>
    </row>
    <row r="2" ht="12"/>
    <row r="3" ht="15.75">
      <c r="A3" s="102" t="s">
        <v>203</v>
      </c>
    </row>
    <row r="4" ht="12.75">
      <c r="A4" s="81" t="s">
        <v>185</v>
      </c>
    </row>
    <row r="5" ht="12"/>
    <row r="6" spans="1:4" ht="12">
      <c r="A6" s="82"/>
      <c r="B6" s="51"/>
      <c r="C6" s="51"/>
      <c r="D6" s="82"/>
    </row>
    <row r="7" spans="1:4" ht="12">
      <c r="A7" s="103" t="s">
        <v>89</v>
      </c>
      <c r="B7" s="104" t="s">
        <v>145</v>
      </c>
      <c r="C7" s="105">
        <v>65</v>
      </c>
      <c r="D7" s="103" t="s">
        <v>89</v>
      </c>
    </row>
    <row r="8" spans="1:4" ht="12">
      <c r="A8" s="85" t="s">
        <v>95</v>
      </c>
      <c r="B8" s="61" t="s">
        <v>144</v>
      </c>
      <c r="C8" s="106">
        <v>19</v>
      </c>
      <c r="D8" s="85" t="s">
        <v>95</v>
      </c>
    </row>
    <row r="9" spans="1:4" ht="12">
      <c r="A9" s="85" t="s">
        <v>96</v>
      </c>
      <c r="B9" s="61" t="s">
        <v>143</v>
      </c>
      <c r="C9" s="106">
        <v>12</v>
      </c>
      <c r="D9" s="85" t="s">
        <v>96</v>
      </c>
    </row>
    <row r="10" spans="1:4" ht="12">
      <c r="A10" s="85" t="s">
        <v>97</v>
      </c>
      <c r="B10" s="61" t="s">
        <v>142</v>
      </c>
      <c r="C10" s="106">
        <v>11</v>
      </c>
      <c r="D10" s="85" t="s">
        <v>97</v>
      </c>
    </row>
    <row r="11" spans="1:4" ht="12">
      <c r="A11" s="85" t="s">
        <v>91</v>
      </c>
      <c r="B11" s="61" t="s">
        <v>140</v>
      </c>
      <c r="C11" s="106">
        <v>6</v>
      </c>
      <c r="D11" s="85" t="s">
        <v>91</v>
      </c>
    </row>
    <row r="12" spans="1:4" ht="12">
      <c r="A12" s="85" t="s">
        <v>93</v>
      </c>
      <c r="B12" s="61" t="s">
        <v>138</v>
      </c>
      <c r="C12" s="106">
        <v>5</v>
      </c>
      <c r="D12" s="85" t="s">
        <v>93</v>
      </c>
    </row>
    <row r="13" spans="1:4" ht="12">
      <c r="A13" s="85" t="s">
        <v>92</v>
      </c>
      <c r="B13" s="61" t="s">
        <v>141</v>
      </c>
      <c r="C13" s="106">
        <v>5</v>
      </c>
      <c r="D13" s="85" t="s">
        <v>92</v>
      </c>
    </row>
    <row r="14" spans="1:4" ht="12">
      <c r="A14" s="85" t="s">
        <v>94</v>
      </c>
      <c r="B14" s="61" t="s">
        <v>137</v>
      </c>
      <c r="C14" s="106">
        <v>4</v>
      </c>
      <c r="D14" s="85" t="s">
        <v>94</v>
      </c>
    </row>
    <row r="15" spans="1:4" ht="12">
      <c r="A15" s="87" t="s">
        <v>90</v>
      </c>
      <c r="B15" s="74" t="s">
        <v>139</v>
      </c>
      <c r="C15" s="107">
        <v>4</v>
      </c>
      <c r="D15" s="87" t="s">
        <v>90</v>
      </c>
    </row>
    <row r="16" ht="12"/>
    <row r="17" ht="12"/>
    <row r="18" ht="12">
      <c r="B18" s="15" t="s">
        <v>120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5"/>
  <sheetViews>
    <sheetView workbookViewId="0" topLeftCell="A1">
      <selection activeCell="B11" sqref="B11"/>
    </sheetView>
  </sheetViews>
  <sheetFormatPr defaultColWidth="9.140625" defaultRowHeight="15"/>
  <cols>
    <col min="1" max="1" width="60.28125" style="29" customWidth="1"/>
    <col min="2" max="2" width="16.28125" style="29" customWidth="1"/>
    <col min="3" max="3" width="12.00390625" style="29" bestFit="1" customWidth="1"/>
    <col min="4" max="16384" width="9.140625" style="29" customWidth="1"/>
  </cols>
  <sheetData>
    <row r="1" spans="2:3" ht="12">
      <c r="B1" s="108" t="s">
        <v>105</v>
      </c>
      <c r="C1" s="56" t="s">
        <v>202</v>
      </c>
    </row>
    <row r="2" ht="12"/>
    <row r="3" ht="15.75">
      <c r="A3" s="110" t="s">
        <v>204</v>
      </c>
    </row>
    <row r="4" ht="12.75">
      <c r="A4" s="127" t="s">
        <v>219</v>
      </c>
    </row>
    <row r="5" ht="12">
      <c r="A5" s="9"/>
    </row>
    <row r="6" spans="1:3" ht="12">
      <c r="A6" s="111"/>
      <c r="B6" s="111"/>
      <c r="C6" s="109"/>
    </row>
    <row r="7" spans="1:3" ht="12">
      <c r="A7" s="112" t="s">
        <v>136</v>
      </c>
      <c r="B7" s="105">
        <v>73</v>
      </c>
      <c r="C7" s="113" t="s">
        <v>111</v>
      </c>
    </row>
    <row r="8" spans="1:3" ht="12">
      <c r="A8" s="114" t="s">
        <v>135</v>
      </c>
      <c r="B8" s="106">
        <v>24</v>
      </c>
      <c r="C8" s="115" t="s">
        <v>110</v>
      </c>
    </row>
    <row r="9" spans="1:3" ht="12">
      <c r="A9" s="114" t="s">
        <v>134</v>
      </c>
      <c r="B9" s="106">
        <v>21</v>
      </c>
      <c r="C9" s="115" t="s">
        <v>108</v>
      </c>
    </row>
    <row r="10" spans="1:3" ht="12">
      <c r="A10" s="114" t="s">
        <v>133</v>
      </c>
      <c r="B10" s="106">
        <v>17</v>
      </c>
      <c r="C10" s="115" t="s">
        <v>109</v>
      </c>
    </row>
    <row r="11" spans="1:3" ht="12">
      <c r="A11" s="114" t="s">
        <v>132</v>
      </c>
      <c r="B11" s="106">
        <v>12</v>
      </c>
      <c r="C11" s="115" t="s">
        <v>107</v>
      </c>
    </row>
    <row r="12" spans="1:3" ht="12">
      <c r="A12" s="116" t="s">
        <v>131</v>
      </c>
      <c r="B12" s="107">
        <v>7</v>
      </c>
      <c r="C12" s="117" t="s">
        <v>106</v>
      </c>
    </row>
    <row r="13" ht="12"/>
    <row r="14" ht="12"/>
    <row r="15" ht="12">
      <c r="A15" s="15" t="s">
        <v>121</v>
      </c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47" ht="42.6" customHeight="1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REINECKE Petronela (ESTAT)</dc:creator>
  <cp:keywords/>
  <dc:description/>
  <cp:lastModifiedBy>DIMOV Dimo (ESTAT)</cp:lastModifiedBy>
  <cp:lastPrinted>2018-12-18T00:28:29Z</cp:lastPrinted>
  <dcterms:created xsi:type="dcterms:W3CDTF">2015-12-04T09:33:37Z</dcterms:created>
  <dcterms:modified xsi:type="dcterms:W3CDTF">2020-01-21T13:54:03Z</dcterms:modified>
  <cp:category/>
  <cp:version/>
  <cp:contentType/>
  <cp:contentStatus/>
</cp:coreProperties>
</file>