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65521" yWindow="65521" windowWidth="14400" windowHeight="11760" tabRatio="716" activeTab="5"/>
  </bookViews>
  <sheets>
    <sheet name="Figure 1" sheetId="1" r:id="rId1"/>
    <sheet name="Figure 2" sheetId="14" r:id="rId2"/>
    <sheet name="Figure 3" sheetId="15" r:id="rId3"/>
    <sheet name="Figure 4" sheetId="16" r:id="rId4"/>
    <sheet name="Figure 5" sheetId="17" r:id="rId5"/>
    <sheet name="Figure 6" sheetId="18" r:id="rId6"/>
    <sheet name="Table 1" sheetId="10" r:id="rId7"/>
  </sheets>
  <definedNames>
    <definedName name="_Ref332714747" localSheetId="6">'Table 1'!$B$1</definedName>
  </definedNames>
  <calcPr calcId="145621"/>
</workbook>
</file>

<file path=xl/sharedStrings.xml><?xml version="1.0" encoding="utf-8"?>
<sst xmlns="http://schemas.openxmlformats.org/spreadsheetml/2006/main" count="246" uniqueCount="134">
  <si>
    <t>BE</t>
  </si>
  <si>
    <t>BG</t>
  </si>
  <si>
    <t>CZ</t>
  </si>
  <si>
    <t>DK</t>
  </si>
  <si>
    <t>DE</t>
  </si>
  <si>
    <t>EE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</si>
  <si>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</si>
  <si>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</si>
  <si>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</si>
  <si>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</si>
  <si>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</si>
  <si>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</si>
  <si>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</si>
  <si>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</si>
  <si>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</si>
  <si>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</si>
  <si>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PT</t>
  </si>
  <si>
    <t>RO</t>
  </si>
  <si>
    <t>SI</t>
  </si>
  <si>
    <t>SK</t>
  </si>
  <si>
    <t>FI</t>
  </si>
  <si>
    <t>SE</t>
  </si>
  <si>
    <t>NO</t>
  </si>
  <si>
    <t/>
  </si>
  <si>
    <t>0% (i.e. no double-counting)</t>
  </si>
  <si>
    <t>&lt;5%</t>
  </si>
  <si>
    <t>5-10%</t>
  </si>
  <si>
    <t>10-15%</t>
  </si>
  <si>
    <t>15-20%</t>
  </si>
  <si>
    <t>20-25%</t>
  </si>
  <si>
    <t>Not available</t>
  </si>
  <si>
    <t>Countries</t>
  </si>
  <si>
    <t>Persons aged 65+</t>
  </si>
  <si>
    <t>:</t>
  </si>
  <si>
    <t>HR</t>
  </si>
  <si>
    <t>IS</t>
  </si>
  <si>
    <t>RS</t>
  </si>
  <si>
    <t>EU-28 (1)</t>
  </si>
  <si>
    <t>UK (2)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</si>
  <si>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</t>
    </r>
    <r>
      <rPr>
        <sz val="9"/>
        <color indexed="48"/>
        <rFont val="Arial"/>
        <family val="2"/>
      </rPr>
      <t>spr_pns_ben, demo_pjanbroad</t>
    </r>
    <r>
      <rPr>
        <sz val="9"/>
        <color indexed="8"/>
        <rFont val="Arial"/>
        <family val="2"/>
      </rPr>
      <t xml:space="preserve">) </t>
    </r>
  </si>
  <si>
    <t>(% of total population)</t>
  </si>
  <si>
    <t>(% GDP at market prices)</t>
  </si>
  <si>
    <t>Old age</t>
  </si>
  <si>
    <t>Disability</t>
  </si>
  <si>
    <t>Survivors</t>
  </si>
  <si>
    <t>Unemployment</t>
  </si>
  <si>
    <t>DE (1)</t>
  </si>
  <si>
    <t>ES (1)</t>
  </si>
  <si>
    <t>FR (1)</t>
  </si>
  <si>
    <t>IT (1)</t>
  </si>
  <si>
    <t>LV (1)</t>
  </si>
  <si>
    <t>LT (1)</t>
  </si>
  <si>
    <t>NL (1)</t>
  </si>
  <si>
    <t>SI (1)</t>
  </si>
  <si>
    <t>SK (1)</t>
  </si>
  <si>
    <t>SE (1)</t>
  </si>
  <si>
    <t>CH (1)</t>
  </si>
  <si>
    <t>(% total)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</si>
  <si>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</t>
    </r>
    <r>
      <rPr>
        <sz val="9"/>
        <color indexed="48"/>
        <rFont val="Arial"/>
        <family val="2"/>
      </rPr>
      <t>spr_pns_ben, spr_exp_pens</t>
    </r>
    <r>
      <rPr>
        <sz val="9"/>
        <color indexed="8"/>
        <rFont val="Arial"/>
        <family val="2"/>
      </rPr>
      <t xml:space="preserve">) </t>
    </r>
  </si>
  <si>
    <t>Expenditure per beneficiary</t>
  </si>
  <si>
    <t>(in Euro)</t>
  </si>
  <si>
    <t>(in Euro and PPS)</t>
  </si>
  <si>
    <t>Expenditure in PPS per beneficiary</t>
  </si>
  <si>
    <t>Expenditure in Euro per beneficiary</t>
  </si>
  <si>
    <t>(1) Data are provisional.</t>
  </si>
  <si>
    <t>1. Disability</t>
  </si>
  <si>
    <t>1.1 Disability pension</t>
  </si>
  <si>
    <t>1.2 Early retirement benefit due to reduced capacity to work</t>
  </si>
  <si>
    <t>2. Old age</t>
  </si>
  <si>
    <t>2.1 Old age pension</t>
  </si>
  <si>
    <t>2.2 Anticipated old age pension</t>
  </si>
  <si>
    <t>2.3 Partial pension</t>
  </si>
  <si>
    <t>3. Survivors'</t>
  </si>
  <si>
    <t>4. Unemployment</t>
  </si>
  <si>
    <t>Beneficiaries</t>
  </si>
  <si>
    <t>Expenditure</t>
  </si>
  <si>
    <t>(index 2006=100)</t>
  </si>
  <si>
    <t>2007</t>
  </si>
  <si>
    <t>2008</t>
  </si>
  <si>
    <t>2009</t>
  </si>
  <si>
    <t>2010</t>
  </si>
  <si>
    <t>Total</t>
  </si>
  <si>
    <t>Total disability pensions</t>
  </si>
  <si>
    <t>Total old age pensions</t>
  </si>
  <si>
    <t>Survivors pension</t>
  </si>
  <si>
    <t>Expenditure (in Euro millions)</t>
  </si>
  <si>
    <t>Expenditure per beneficiary (in Euro)</t>
  </si>
  <si>
    <t>(1) EU-28 figures exclude BE for which there are no figures on total pension beneficiaries adjusted for double counting.</t>
  </si>
  <si>
    <t xml:space="preserve">Pension beneficiaries </t>
  </si>
  <si>
    <t>Pension beneficiaries receiving an old-age pension</t>
  </si>
  <si>
    <t>(2) Data are provisional.</t>
  </si>
  <si>
    <t>FR (2)</t>
  </si>
  <si>
    <t>EL (2)</t>
  </si>
  <si>
    <t>PL (2)</t>
  </si>
  <si>
    <t>ES</t>
  </si>
  <si>
    <t>TR (2)</t>
  </si>
  <si>
    <t>BE (3)</t>
  </si>
  <si>
    <t>(3) Figures on total pension beneficiaries are not available. Only figures on beneficiaries of specific pension types adjusted for double counting are available.</t>
  </si>
  <si>
    <t>UK (1)</t>
  </si>
  <si>
    <t>PL (1)</t>
  </si>
  <si>
    <t>TR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</si>
  <si>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</t>
    </r>
    <r>
      <rPr>
        <sz val="9"/>
        <color indexed="48"/>
        <rFont val="Arial"/>
        <family val="2"/>
      </rPr>
      <t>spr_pns_ben, spr_exp_pens, nama_gdp_p</t>
    </r>
    <r>
      <rPr>
        <sz val="9"/>
        <color indexed="8"/>
        <rFont val="Arial"/>
        <family val="2"/>
      </rPr>
      <t xml:space="preserve">) </t>
    </r>
  </si>
  <si>
    <t>Estonia, Croatia, Latvia, Malta, Netherlands, Poland, 
Romania, United Kingdom, Iceland, Norway, Serbia</t>
  </si>
  <si>
    <t>Bulgaria, Ireland, Turkey</t>
  </si>
  <si>
    <t>Denmark, Greece, Spain, Cyprus, Luxembourg, Slovenia</t>
  </si>
  <si>
    <t>Austria, Sweden</t>
  </si>
  <si>
    <t>Germany, Italy, Portugal, Finland, Switzerland</t>
  </si>
  <si>
    <t>Czech Republic, France, Lithuania, Slovakia</t>
  </si>
  <si>
    <t>&gt;25%</t>
  </si>
  <si>
    <t>Hungary</t>
  </si>
  <si>
    <t>Belgium</t>
  </si>
  <si>
    <r>
      <rPr>
        <i/>
        <sz val="9"/>
        <color indexed="8"/>
        <rFont val="Arial"/>
        <family val="2"/>
      </rPr>
      <t xml:space="preserve">Source: Eurostat </t>
    </r>
    <r>
      <rPr>
        <sz val="9"/>
        <color indexed="8"/>
        <rFont val="Arial"/>
        <family val="2"/>
      </rPr>
      <t xml:space="preserve">(online data codes: </t>
    </r>
    <r>
      <rPr>
        <sz val="9"/>
        <color indexed="48"/>
        <rFont val="Arial"/>
        <family val="2"/>
      </rPr>
      <t>spr_exp_pens</t>
    </r>
    <r>
      <rPr>
        <sz val="9"/>
        <color indexed="8"/>
        <rFont val="Arial"/>
        <family val="2"/>
      </rPr>
      <t xml:space="preserve">) </t>
    </r>
  </si>
  <si>
    <t>CH (2)</t>
  </si>
  <si>
    <t>IE (1)</t>
  </si>
  <si>
    <t>EL (1)</t>
  </si>
  <si>
    <t>RO (2)</t>
  </si>
  <si>
    <t>(2) Data are estimated.</t>
  </si>
  <si>
    <t>Note: The above table considers double counting between the seven types of pensions identified in ESSPROS (e.g. where a person receives an old-age pension and a survivors pension) but does not account for double counting that may occur within a pension type (e.g. where a person receives two different old-age pensions). For this reason the data cannot be interpreted as the proportion of pension beneficiaries receiving more than one pension</t>
  </si>
  <si>
    <t>Table 1 : Proportion of pension beneficiaries receiving more than one type of pension, 2012</t>
  </si>
  <si>
    <t>Figure 1: Beneficiaries of at least one pension, 2012 (Beneficiaries include non-residents) (% of total population)</t>
  </si>
  <si>
    <t>Figure 2: Expenditure on pensions by function, 2012 (% GDP at market prices)</t>
  </si>
  <si>
    <t>Figure 3: Pension expenditure and pension beneficiaries by type of pension, EU-28, 2012 (% total)</t>
  </si>
  <si>
    <t>Note: EU-28 figures exclude BE for which there are no figures on total pension beneficiaries adjusted for double counting.</t>
  </si>
  <si>
    <t>Figure 4: Total pension expenditure per beneficiary by type of pension (in Euro), EU-28, 2012 (in Euro)</t>
  </si>
  <si>
    <t>Note:Data on expenditure per beneficiary refer to total expenditure divided by total beneficiaries of at least one type of pension.</t>
  </si>
  <si>
    <t>Note:  Data on expenditure per beneficiary refer to total expenditure divided by total beneficiaries of at least one type of pension.</t>
  </si>
  <si>
    <t>Note: Data refer to total expenditure divided by total beneficiaries of at least one old-age pension (excludes anticipated and partial pensions).</t>
  </si>
  <si>
    <t>(1) Data are provisional</t>
  </si>
  <si>
    <t>Figure 5: Total pension expenditure per beneficiary for old-age pensions, EU-28, 2012  (in Euro and PPS)</t>
  </si>
  <si>
    <t>Notes:</t>
  </si>
  <si>
    <t>(a) Figures exclude BE, HU, HR and UK because data for one or more variables are missing in at least one year.</t>
  </si>
  <si>
    <t>(b) Data for pensions in the unemployment function are too incomplete to generate a coherent time series.</t>
  </si>
  <si>
    <t>(c) Data on expenditure per beneficiary refer to total expenditure divided by total beneficiaries of at least one type of pension.</t>
  </si>
  <si>
    <t>Figure 6: Pension beneficiaries, expenditure and pension expenditure per beneficiary, EU-28, 2006-2012  (index 2006=100)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</si>
</sst>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\ ##0.0"/>
    <numFmt numFmtId="166" formatCode="0.0%"/>
    <numFmt numFmtId="167" formatCode="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0CC"/>
        <bgColor indexed="64"/>
      </patternFill>
    </fill>
    <fill>
      <patternFill patternType="solid">
        <fgColor rgb="FFFFE8B2"/>
        <bgColor indexed="64"/>
      </patternFill>
    </fill>
    <fill>
      <patternFill patternType="solid">
        <fgColor rgb="FFFFE593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 style="thin"/>
      <right/>
      <top style="hair">
        <color theme="0" tint="-0.24993999302387238"/>
      </top>
      <bottom style="thin"/>
    </border>
    <border>
      <left/>
      <right/>
      <top/>
      <bottom style="hair">
        <color theme="0" tint="-0.24993999302387238"/>
      </bottom>
    </border>
    <border>
      <left style="thin"/>
      <right/>
      <top style="thin"/>
      <bottom style="thin"/>
    </border>
    <border>
      <left style="thin"/>
      <right/>
      <top/>
      <bottom style="hair">
        <color theme="0" tint="-0.24993999302387238"/>
      </bottom>
    </border>
    <border>
      <left/>
      <right/>
      <top style="thin"/>
      <bottom style="hair">
        <color theme="0" tint="-0.24993999302387238"/>
      </bottom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/>
    </border>
    <border>
      <left/>
      <right style="thin"/>
      <top style="thin"/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thin"/>
    </border>
    <border>
      <left/>
      <right style="thin"/>
      <top/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/>
      <right/>
      <top style="hair">
        <color theme="0" tint="-0.24993999302387238"/>
      </top>
      <bottom/>
    </border>
    <border>
      <left/>
      <right/>
      <top/>
      <bottom style="thin"/>
    </border>
    <border>
      <left/>
      <right style="thin"/>
      <top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/>
      <right style="thin"/>
      <top style="thin"/>
      <bottom style="thin"/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/>
      <bottom style="hair">
        <color theme="0" tint="-0.24993999302387238"/>
      </bottom>
    </border>
    <border>
      <left style="thin"/>
      <right style="thin"/>
      <top style="thin"/>
      <bottom/>
    </border>
    <border>
      <left/>
      <right style="thin"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thin"/>
      <right/>
      <top style="hair">
        <color theme="0" tint="-0.24993999302387238"/>
      </top>
      <bottom/>
    </border>
    <border>
      <left/>
      <right/>
      <top style="hair">
        <color theme="0" tint="-0.24993999302387238"/>
      </top>
      <bottom style="thin">
        <color rgb="FF000000"/>
      </bottom>
    </border>
    <border>
      <left style="thin"/>
      <right/>
      <top style="hair">
        <color theme="0" tint="-0.24993999302387238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9" fillId="2" borderId="0" xfId="0" applyFont="1" applyFill="1"/>
    <xf numFmtId="0" fontId="2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Alignment="1">
      <alignment wrapText="1"/>
    </xf>
    <xf numFmtId="0" fontId="10" fillId="0" borderId="0" xfId="0" applyFont="1"/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4" borderId="4" xfId="0" applyNumberFormat="1" applyFont="1" applyFill="1" applyBorder="1" applyAlignment="1">
      <alignment horizontal="left" vertical="top"/>
    </xf>
    <xf numFmtId="164" fontId="5" fillId="4" borderId="4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wrapText="1"/>
    </xf>
    <xf numFmtId="164" fontId="5" fillId="2" borderId="6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left" wrapText="1"/>
    </xf>
    <xf numFmtId="164" fontId="5" fillId="2" borderId="8" xfId="0" applyNumberFormat="1" applyFont="1" applyFill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left" wrapText="1"/>
    </xf>
    <xf numFmtId="164" fontId="5" fillId="2" borderId="9" xfId="0" applyNumberFormat="1" applyFont="1" applyFill="1" applyBorder="1" applyAlignment="1">
      <alignment horizontal="right" wrapText="1"/>
    </xf>
    <xf numFmtId="0" fontId="10" fillId="2" borderId="0" xfId="0" applyFont="1" applyFill="1"/>
    <xf numFmtId="0" fontId="5" fillId="2" borderId="0" xfId="0" applyFont="1" applyFill="1" applyBorder="1"/>
    <xf numFmtId="0" fontId="8" fillId="2" borderId="0" xfId="0" applyFont="1" applyFill="1" applyBorder="1"/>
    <xf numFmtId="0" fontId="4" fillId="3" borderId="10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/>
    </xf>
    <xf numFmtId="165" fontId="5" fillId="2" borderId="11" xfId="0" applyNumberFormat="1" applyFont="1" applyFill="1" applyBorder="1" applyAlignment="1">
      <alignment horizontal="right" wrapText="1"/>
    </xf>
    <xf numFmtId="165" fontId="5" fillId="2" borderId="8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5" fontId="5" fillId="2" borderId="6" xfId="0" applyNumberFormat="1" applyFont="1" applyFill="1" applyBorder="1" applyAlignment="1">
      <alignment horizontal="right" wrapText="1"/>
    </xf>
    <xf numFmtId="164" fontId="5" fillId="2" borderId="12" xfId="0" applyNumberFormat="1" applyFont="1" applyFill="1" applyBorder="1" applyAlignment="1">
      <alignment horizontal="right" wrapText="1"/>
    </xf>
    <xf numFmtId="164" fontId="5" fillId="2" borderId="13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5" fillId="2" borderId="14" xfId="0" applyNumberFormat="1" applyFont="1" applyFill="1" applyBorder="1" applyAlignment="1">
      <alignment horizontal="right" wrapText="1"/>
    </xf>
    <xf numFmtId="164" fontId="5" fillId="2" borderId="15" xfId="0" applyNumberFormat="1" applyFont="1" applyFill="1" applyBorder="1" applyAlignment="1">
      <alignment horizontal="right" wrapText="1"/>
    </xf>
    <xf numFmtId="164" fontId="5" fillId="2" borderId="16" xfId="0" applyNumberFormat="1" applyFont="1" applyFill="1" applyBorder="1" applyAlignment="1">
      <alignment horizontal="right" wrapText="1"/>
    </xf>
    <xf numFmtId="164" fontId="5" fillId="2" borderId="17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12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wrapText="1"/>
    </xf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3"/>
    </xf>
    <xf numFmtId="0" fontId="10" fillId="2" borderId="0" xfId="0" applyFont="1" applyFill="1" applyAlignment="1">
      <alignment horizontal="left" indent="4"/>
    </xf>
    <xf numFmtId="166" fontId="9" fillId="2" borderId="0" xfId="15" applyNumberFormat="1" applyFont="1" applyFill="1"/>
    <xf numFmtId="9" fontId="9" fillId="2" borderId="0" xfId="15" applyNumberFormat="1" applyFont="1" applyFill="1"/>
    <xf numFmtId="167" fontId="9" fillId="2" borderId="0" xfId="0" applyNumberFormat="1" applyFont="1" applyFill="1"/>
    <xf numFmtId="0" fontId="12" fillId="0" borderId="0" xfId="0" applyFont="1"/>
    <xf numFmtId="0" fontId="9" fillId="0" borderId="0" xfId="0" applyFont="1" applyFill="1"/>
    <xf numFmtId="164" fontId="5" fillId="0" borderId="9" xfId="0" applyNumberFormat="1" applyFont="1" applyFill="1" applyBorder="1" applyAlignment="1">
      <alignment horizontal="right" wrapText="1"/>
    </xf>
    <xf numFmtId="0" fontId="0" fillId="0" borderId="0" xfId="0" applyFill="1"/>
    <xf numFmtId="164" fontId="0" fillId="0" borderId="0" xfId="0" applyNumberFormat="1" applyFill="1"/>
    <xf numFmtId="0" fontId="9" fillId="0" borderId="0" xfId="0" applyFont="1" applyFill="1" applyAlignment="1">
      <alignment wrapText="1"/>
    </xf>
    <xf numFmtId="0" fontId="4" fillId="2" borderId="15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wrapText="1"/>
    </xf>
    <xf numFmtId="164" fontId="5" fillId="0" borderId="15" xfId="0" applyNumberFormat="1" applyFont="1" applyFill="1" applyBorder="1" applyAlignment="1">
      <alignment horizontal="right" wrapText="1"/>
    </xf>
    <xf numFmtId="164" fontId="5" fillId="0" borderId="24" xfId="0" applyNumberFormat="1" applyFont="1" applyFill="1" applyBorder="1" applyAlignment="1">
      <alignment horizontal="right" wrapText="1"/>
    </xf>
    <xf numFmtId="164" fontId="5" fillId="0" borderId="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2" fontId="9" fillId="2" borderId="0" xfId="0" applyNumberFormat="1" applyFont="1" applyFill="1" applyAlignment="1">
      <alignment wrapText="1"/>
    </xf>
    <xf numFmtId="164" fontId="9" fillId="2" borderId="0" xfId="0" applyNumberFormat="1" applyFont="1" applyFill="1"/>
    <xf numFmtId="164" fontId="4" fillId="4" borderId="26" xfId="0" applyNumberFormat="1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wrapText="1"/>
    </xf>
    <xf numFmtId="164" fontId="5" fillId="4" borderId="3" xfId="0" applyNumberFormat="1" applyFont="1" applyFill="1" applyBorder="1" applyAlignment="1">
      <alignment horizontal="right" vertical="top"/>
    </xf>
    <xf numFmtId="164" fontId="5" fillId="2" borderId="27" xfId="0" applyNumberFormat="1" applyFont="1" applyFill="1" applyBorder="1" applyAlignment="1">
      <alignment horizontal="right" wrapText="1"/>
    </xf>
    <xf numFmtId="164" fontId="5" fillId="2" borderId="25" xfId="0" applyNumberFormat="1" applyFont="1" applyFill="1" applyBorder="1" applyAlignment="1">
      <alignment horizontal="right" wrapText="1"/>
    </xf>
    <xf numFmtId="164" fontId="5" fillId="2" borderId="28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right" vertical="top"/>
    </xf>
    <xf numFmtId="164" fontId="4" fillId="4" borderId="4" xfId="0" applyNumberFormat="1" applyFont="1" applyFill="1" applyBorder="1" applyAlignment="1">
      <alignment horizontal="right" vertical="top"/>
    </xf>
    <xf numFmtId="0" fontId="10" fillId="0" borderId="0" xfId="0" applyFont="1" applyFill="1"/>
    <xf numFmtId="165" fontId="4" fillId="4" borderId="3" xfId="0" applyNumberFormat="1" applyFont="1" applyFill="1" applyBorder="1" applyAlignment="1">
      <alignment horizontal="right" vertical="top"/>
    </xf>
    <xf numFmtId="165" fontId="4" fillId="4" borderId="4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5" borderId="1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8" fillId="0" borderId="18" xfId="0" applyFont="1" applyBorder="1"/>
    <xf numFmtId="0" fontId="12" fillId="0" borderId="23" xfId="0" applyFont="1" applyBorder="1"/>
    <xf numFmtId="0" fontId="8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165" fontId="5" fillId="2" borderId="36" xfId="0" applyNumberFormat="1" applyFont="1" applyFill="1" applyBorder="1" applyAlignment="1">
      <alignment horizontal="right" wrapText="1"/>
    </xf>
    <xf numFmtId="0" fontId="4" fillId="2" borderId="37" xfId="0" applyFont="1" applyFill="1" applyBorder="1" applyAlignment="1">
      <alignment horizontal="left" wrapText="1"/>
    </xf>
    <xf numFmtId="165" fontId="5" fillId="2" borderId="3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"/>
          <c:y val="0.07275"/>
          <c:w val="0.963"/>
          <c:h val="0.6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Pension beneficiaries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1'!$C$5:$C$38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Pension beneficiaries receiving an old-age pension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1'!$D$5:$D$38</c:f>
              <c:numCache/>
            </c:numRef>
          </c:val>
        </c:ser>
        <c:axId val="2915462"/>
        <c:axId val="26239159"/>
      </c:barChart>
      <c:lineChart>
        <c:grouping val="standard"/>
        <c:varyColors val="0"/>
        <c:ser>
          <c:idx val="2"/>
          <c:order val="2"/>
          <c:tx>
            <c:strRef>
              <c:f>'Figure 1'!$E$4</c:f>
              <c:strCache>
                <c:ptCount val="1"/>
                <c:pt idx="0">
                  <c:v>Persons aged 65+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1'!$E$5:$E$38</c:f>
              <c:numCache/>
            </c:numRef>
          </c:val>
          <c:smooth val="0"/>
        </c:ser>
        <c:marker val="1"/>
        <c:axId val="34825840"/>
        <c:axId val="44997105"/>
      </c:line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915462"/>
        <c:crosses val="autoZero"/>
        <c:crossBetween val="between"/>
        <c:dispUnits/>
        <c:majorUnit val="5"/>
      </c:valAx>
      <c:catAx>
        <c:axId val="34825840"/>
        <c:scaling>
          <c:orientation val="minMax"/>
        </c:scaling>
        <c:axPos val="b"/>
        <c:delete val="1"/>
        <c:majorTickMark val="out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  <c:max val="40"/>
        </c:scaling>
        <c:axPos val="l"/>
        <c:delete val="1"/>
        <c:majorTickMark val="out"/>
        <c:minorTickMark val="none"/>
        <c:tickLblPos val="nextTo"/>
        <c:crossAx val="34825840"/>
        <c:crosses val="max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3975"/>
          <c:y val="0.8455"/>
          <c:w val="0.31425"/>
          <c:h val="0.15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"/>
          <c:y val="0.07275"/>
          <c:w val="0.963"/>
          <c:h val="0.5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2'!$C$4</c:f>
              <c:strCache>
                <c:ptCount val="1"/>
                <c:pt idx="0">
                  <c:v>Old 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2'!$B$5:$B$38</c:f>
              <c:strCache/>
            </c:strRef>
          </c:cat>
          <c:val>
            <c:numRef>
              <c:f>'Figure 2'!$C$5:$C$38</c:f>
              <c:numCache/>
            </c:numRef>
          </c:val>
        </c:ser>
        <c:ser>
          <c:idx val="1"/>
          <c:order val="1"/>
          <c:tx>
            <c:strRef>
              <c:f>'Figure 2'!$D$4</c:f>
              <c:strCache>
                <c:ptCount val="1"/>
                <c:pt idx="0">
                  <c:v>Disability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2'!$B$5:$B$38</c:f>
              <c:strCache/>
            </c:strRef>
          </c:cat>
          <c:val>
            <c:numRef>
              <c:f>'Figure 2'!$D$5:$D$38</c:f>
              <c:numCache/>
            </c:numRef>
          </c:val>
        </c:ser>
        <c:ser>
          <c:idx val="2"/>
          <c:order val="2"/>
          <c:tx>
            <c:strRef>
              <c:f>'Figure 2'!$E$4</c:f>
              <c:strCache>
                <c:ptCount val="1"/>
                <c:pt idx="0">
                  <c:v>Survivors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2'!$B$5:$B$38</c:f>
              <c:strCache/>
            </c:strRef>
          </c:cat>
          <c:val>
            <c:numRef>
              <c:f>'Figure 2'!$E$5:$E$38</c:f>
              <c:numCache/>
            </c:numRef>
          </c:val>
        </c:ser>
        <c:ser>
          <c:idx val="3"/>
          <c:order val="3"/>
          <c:tx>
            <c:strRef>
              <c:f>'Figure 2'!$F$4</c:f>
              <c:strCache>
                <c:ptCount val="1"/>
                <c:pt idx="0">
                  <c:v>Unemployment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2'!$B$5:$B$38</c:f>
              <c:strCache/>
            </c:strRef>
          </c:cat>
          <c:val>
            <c:numRef>
              <c:f>'Figure 2'!$F$5:$F$38</c:f>
              <c:numCache/>
            </c:numRef>
          </c:val>
        </c:ser>
        <c:overlap val="100"/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20762"/>
        <c:crosses val="autoZero"/>
        <c:crossBetween val="between"/>
        <c:dispUnits/>
        <c:majorUnit val="2"/>
      </c:valAx>
    </c:plotArea>
    <c:legend>
      <c:legendPos val="r"/>
      <c:layout>
        <c:manualLayout>
          <c:xMode val="edge"/>
          <c:yMode val="edge"/>
          <c:x val="0.45225"/>
          <c:y val="0.8135"/>
          <c:w val="0.1025"/>
          <c:h val="0.18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4"/>
          <c:y val="0.07275"/>
          <c:w val="0.62375"/>
          <c:h val="0.7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3'!$C$4</c:f>
              <c:strCache>
                <c:ptCount val="1"/>
                <c:pt idx="0">
                  <c:v>Beneficiaries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3'!$B$5:$B$13</c:f>
              <c:strCache/>
            </c:strRef>
          </c:cat>
          <c:val>
            <c:numRef>
              <c:f>'Figure 3'!$C$5:$C$13</c:f>
              <c:numCache/>
            </c:numRef>
          </c:val>
        </c:ser>
        <c:ser>
          <c:idx val="1"/>
          <c:order val="1"/>
          <c:tx>
            <c:strRef>
              <c:f>'Figure 3'!$D$4</c:f>
              <c:strCache>
                <c:ptCount val="1"/>
                <c:pt idx="0">
                  <c:v>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3'!$B$5:$B$13</c:f>
              <c:strCache/>
            </c:strRef>
          </c:cat>
          <c:val>
            <c:numRef>
              <c:f>'Figure 3'!$D$5:$D$13</c:f>
              <c:numCache/>
            </c:numRef>
          </c:val>
        </c:ser>
        <c:axId val="53764004"/>
        <c:axId val="14113989"/>
      </c:barChart>
      <c:catAx>
        <c:axId val="537640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376400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5325"/>
          <c:y val="0.8705"/>
          <c:w val="0.09025"/>
          <c:h val="0.12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4"/>
          <c:y val="0.07275"/>
          <c:w val="0.62375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4'!$C$4</c:f>
              <c:strCache>
                <c:ptCount val="1"/>
                <c:pt idx="0">
                  <c:v>Expenditure per beneficiary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 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4'!$B$5:$B$13</c:f>
              <c:strCache/>
            </c:strRef>
          </c:cat>
          <c:val>
            <c:numRef>
              <c:f>'Figure 4'!$C$5:$C$13</c:f>
              <c:numCache/>
            </c:numRef>
          </c:val>
        </c:ser>
        <c:axId val="59917038"/>
        <c:axId val="2382431"/>
      </c:barChart>
      <c:catAx>
        <c:axId val="59917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  <c:max val="16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9917038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"/>
          <c:y val="0.07275"/>
          <c:w val="0.963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5'!$C$4</c:f>
              <c:strCache>
                <c:ptCount val="1"/>
                <c:pt idx="0">
                  <c:v>Expenditure in Euro per beneficiary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5'!$B$5:$B$38</c:f>
              <c:strCache/>
            </c:strRef>
          </c:cat>
          <c:val>
            <c:numRef>
              <c:f>'Figure 5'!$C$5:$C$38</c:f>
              <c:numCache/>
            </c:numRef>
          </c:val>
        </c:ser>
        <c:ser>
          <c:idx val="1"/>
          <c:order val="1"/>
          <c:tx>
            <c:strRef>
              <c:f>'Figure 5'!$D$4</c:f>
              <c:strCache>
                <c:ptCount val="1"/>
                <c:pt idx="0">
                  <c:v>Expenditure in PPS per beneficiary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5'!$B$5:$B$38</c:f>
              <c:strCache/>
            </c:strRef>
          </c:cat>
          <c:val>
            <c:numRef>
              <c:f>'Figure 5'!$D$5:$D$38</c:f>
              <c:numCache/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1441880"/>
        <c:crosses val="autoZero"/>
        <c:crossBetween val="between"/>
        <c:dispUnits/>
        <c:majorUnit val="5000"/>
      </c:valAx>
    </c:plotArea>
    <c:legend>
      <c:legendPos val="r"/>
      <c:layout>
        <c:manualLayout>
          <c:xMode val="edge"/>
          <c:yMode val="edge"/>
          <c:x val="0.398"/>
          <c:y val="0.89675"/>
          <c:w val="0.211"/>
          <c:h val="0.10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5"/>
          <c:y val="0.048"/>
          <c:w val="0.880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6'!$C$5:$I$5</c:f>
              <c:strCache/>
            </c:strRef>
          </c:cat>
          <c:val>
            <c:numRef>
              <c:f>'Figure 6'!$C$6:$I$6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Total disability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6'!$C$5:$I$5</c:f>
              <c:strCache/>
            </c:strRef>
          </c:cat>
          <c:val>
            <c:numRef>
              <c:f>'Figure 6'!$C$7:$I$7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Total old age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6'!$C$5:$I$5</c:f>
              <c:strCache/>
            </c:strRef>
          </c:cat>
          <c:val>
            <c:numRef>
              <c:f>'Figure 6'!$C$8:$I$8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Survivors pension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6'!$C$5:$I$5</c:f>
              <c:strCache/>
            </c:strRef>
          </c:cat>
          <c:val>
            <c:numRef>
              <c:f>'Figure 6'!$C$9:$I$9</c:f>
              <c:numCache/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907069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"/>
          <c:y val="0.07275"/>
          <c:w val="0.01"/>
          <c:h val="0.014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6'!$J$6:$P$6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Total disability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6'!$J$7:$P$7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Total old age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6'!$J$8:$P$8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Survivors pension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6'!$J$9:$P$9</c:f>
              <c:numCache/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9996556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75"/>
          <c:y val="0.15275"/>
          <c:w val="0.51175"/>
          <c:h val="0.70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5"/>
          <c:y val="0.06125"/>
          <c:w val="0.880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6'!$J$6:$P$6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Total disability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6'!$J$7:$P$7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Total old age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6'!$J$8:$P$8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Survivors pension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6'!$J$5:$P$5</c:f>
              <c:strCache/>
            </c:strRef>
          </c:cat>
          <c:val>
            <c:numRef>
              <c:f>'Figure 6'!$J$9:$P$9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910831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5"/>
          <c:y val="0.048"/>
          <c:w val="0.880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6'!$Q$5:$W$5</c:f>
              <c:strCache/>
            </c:strRef>
          </c:cat>
          <c:val>
            <c:numRef>
              <c:f>'Figure 6'!$Q$6:$W$6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Total disability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6'!$Q$5:$W$5</c:f>
              <c:strCache/>
            </c:strRef>
          </c:cat>
          <c:val>
            <c:numRef>
              <c:f>'Figure 6'!$Q$7:$W$7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Total old age pensions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6'!$Q$5:$W$5</c:f>
              <c:strCache/>
            </c:strRef>
          </c:cat>
          <c:val>
            <c:numRef>
              <c:f>'Figure 6'!$Q$8:$W$8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Survivors pension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6'!$Q$5:$W$5</c:f>
              <c:strCache/>
            </c:strRef>
          </c:cat>
          <c:val>
            <c:numRef>
              <c:f>'Figure 6'!$Q$9:$W$9</c:f>
              <c:numCache/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668448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3</xdr:row>
      <xdr:rowOff>114300</xdr:rowOff>
    </xdr:from>
    <xdr:to>
      <xdr:col>21</xdr:col>
      <xdr:colOff>247650</xdr:colOff>
      <xdr:row>27</xdr:row>
      <xdr:rowOff>85725</xdr:rowOff>
    </xdr:to>
    <xdr:graphicFrame macro="">
      <xdr:nvGraphicFramePr>
        <xdr:cNvPr id="1106" name="Chart 1"/>
        <xdr:cNvGraphicFramePr/>
      </xdr:nvGraphicFramePr>
      <xdr:xfrm>
        <a:off x="5686425" y="609600"/>
        <a:ext cx="9363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600075</xdr:colOff>
      <xdr:row>3</xdr:row>
      <xdr:rowOff>47625</xdr:rowOff>
    </xdr:from>
    <xdr:to>
      <xdr:col>22</xdr:col>
      <xdr:colOff>209550</xdr:colOff>
      <xdr:row>29</xdr:row>
      <xdr:rowOff>47625</xdr:rowOff>
    </xdr:to>
    <xdr:graphicFrame macro="">
      <xdr:nvGraphicFramePr>
        <xdr:cNvPr id="512028" name="Chart 1"/>
        <xdr:cNvGraphicFramePr/>
      </xdr:nvGraphicFramePr>
      <xdr:xfrm>
        <a:off x="5591175" y="542925"/>
        <a:ext cx="93630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352425</xdr:colOff>
      <xdr:row>3</xdr:row>
      <xdr:rowOff>19050</xdr:rowOff>
    </xdr:from>
    <xdr:to>
      <xdr:col>21</xdr:col>
      <xdr:colOff>571500</xdr:colOff>
      <xdr:row>22</xdr:row>
      <xdr:rowOff>19050</xdr:rowOff>
    </xdr:to>
    <xdr:graphicFrame macro="">
      <xdr:nvGraphicFramePr>
        <xdr:cNvPr id="517146" name="Chart 1"/>
        <xdr:cNvGraphicFramePr/>
      </xdr:nvGraphicFramePr>
      <xdr:xfrm>
        <a:off x="7448550" y="514350"/>
        <a:ext cx="9363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3</xdr:row>
      <xdr:rowOff>28575</xdr:rowOff>
    </xdr:from>
    <xdr:to>
      <xdr:col>20</xdr:col>
      <xdr:colOff>257175</xdr:colOff>
      <xdr:row>21</xdr:row>
      <xdr:rowOff>76200</xdr:rowOff>
    </xdr:to>
    <xdr:graphicFrame macro="">
      <xdr:nvGraphicFramePr>
        <xdr:cNvPr id="530454" name="Chart 1"/>
        <xdr:cNvGraphicFramePr/>
      </xdr:nvGraphicFramePr>
      <xdr:xfrm>
        <a:off x="7277100" y="523875"/>
        <a:ext cx="9363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3</xdr:row>
      <xdr:rowOff>38100</xdr:rowOff>
    </xdr:from>
    <xdr:to>
      <xdr:col>20</xdr:col>
      <xdr:colOff>238125</xdr:colOff>
      <xdr:row>28</xdr:row>
      <xdr:rowOff>38100</xdr:rowOff>
    </xdr:to>
    <xdr:graphicFrame macro="">
      <xdr:nvGraphicFramePr>
        <xdr:cNvPr id="547858" name="Chart 1"/>
        <xdr:cNvGraphicFramePr/>
      </xdr:nvGraphicFramePr>
      <xdr:xfrm>
        <a:off x="4495800" y="533400"/>
        <a:ext cx="93630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0.219</cdr:x>
      <cdr:y>0.27775</cdr:y>
    </cdr:to>
    <cdr:sp macro="" textlink="">
      <cdr:nvSpPr>
        <cdr:cNvPr id="2" name="Rectangle 1"/>
        <cdr:cNvSpPr/>
      </cdr:nvSpPr>
      <cdr:spPr>
        <a:xfrm>
          <a:off x="0" y="0"/>
          <a:ext cx="1123950" cy="1381125"/>
        </a:xfrm>
        <a:prstGeom prst="rect">
          <a:avLst/>
        </a:prstGeom>
        <a:ln>
          <a:solidFill>
            <a:schemeClr val="bg1"/>
          </a:solidFill>
          <a:headEnd type="none"/>
          <a:tailEnd type="none"/>
        </a:ln>
      </cdr:spPr>
      <c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en-GB"/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0.062</cdr:y>
    </cdr:from>
    <cdr:to>
      <cdr:x>0.51</cdr:x>
      <cdr:y>0.1025</cdr:y>
    </cdr:to>
    <cdr:sp macro="" textlink="">
      <cdr:nvSpPr>
        <cdr:cNvPr id="2" name="TextBox 1"/>
        <cdr:cNvSpPr txBox="1"/>
      </cdr:nvSpPr>
      <cdr:spPr>
        <a:xfrm>
          <a:off x="790575" y="295275"/>
          <a:ext cx="18383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Expenditure (in 2006 prices)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17</xdr:row>
      <xdr:rowOff>19050</xdr:rowOff>
    </xdr:from>
    <xdr:to>
      <xdr:col>9</xdr:col>
      <xdr:colOff>381000</xdr:colOff>
      <xdr:row>43</xdr:row>
      <xdr:rowOff>114300</xdr:rowOff>
    </xdr:to>
    <xdr:graphicFrame macro="">
      <xdr:nvGraphicFramePr>
        <xdr:cNvPr id="559169" name="Chart 1"/>
        <xdr:cNvGraphicFramePr/>
      </xdr:nvGraphicFramePr>
      <xdr:xfrm>
        <a:off x="571500" y="2667000"/>
        <a:ext cx="5153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45</xdr:row>
      <xdr:rowOff>19050</xdr:rowOff>
    </xdr:from>
    <xdr:to>
      <xdr:col>20</xdr:col>
      <xdr:colOff>285750</xdr:colOff>
      <xdr:row>72</xdr:row>
      <xdr:rowOff>0</xdr:rowOff>
    </xdr:to>
    <xdr:graphicFrame macro="">
      <xdr:nvGraphicFramePr>
        <xdr:cNvPr id="559170" name="Chart 4"/>
        <xdr:cNvGraphicFramePr/>
      </xdr:nvGraphicFramePr>
      <xdr:xfrm>
        <a:off x="5715000" y="7753350"/>
        <a:ext cx="51530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371475</xdr:colOff>
      <xdr:row>17</xdr:row>
      <xdr:rowOff>19050</xdr:rowOff>
    </xdr:from>
    <xdr:to>
      <xdr:col>20</xdr:col>
      <xdr:colOff>285750</xdr:colOff>
      <xdr:row>43</xdr:row>
      <xdr:rowOff>85725</xdr:rowOff>
    </xdr:to>
    <xdr:graphicFrame macro="">
      <xdr:nvGraphicFramePr>
        <xdr:cNvPr id="559171" name="Chart 5"/>
        <xdr:cNvGraphicFramePr/>
      </xdr:nvGraphicFramePr>
      <xdr:xfrm>
        <a:off x="5715000" y="2667000"/>
        <a:ext cx="515302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552450</xdr:colOff>
      <xdr:row>45</xdr:row>
      <xdr:rowOff>19050</xdr:rowOff>
    </xdr:from>
    <xdr:to>
      <xdr:col>9</xdr:col>
      <xdr:colOff>361950</xdr:colOff>
      <xdr:row>72</xdr:row>
      <xdr:rowOff>0</xdr:rowOff>
    </xdr:to>
    <xdr:graphicFrame macro="">
      <xdr:nvGraphicFramePr>
        <xdr:cNvPr id="559172" name="Chart 6"/>
        <xdr:cNvGraphicFramePr/>
      </xdr:nvGraphicFramePr>
      <xdr:xfrm>
        <a:off x="552450" y="7753350"/>
        <a:ext cx="515302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19</xdr:row>
      <xdr:rowOff>0</xdr:rowOff>
    </xdr:from>
    <xdr:to>
      <xdr:col>7</xdr:col>
      <xdr:colOff>352425</xdr:colOff>
      <xdr:row>20</xdr:row>
      <xdr:rowOff>38100</xdr:rowOff>
    </xdr:to>
    <xdr:sp macro="" textlink="">
      <xdr:nvSpPr>
        <xdr:cNvPr id="2" name="TextBox 1"/>
        <xdr:cNvSpPr txBox="1"/>
      </xdr:nvSpPr>
      <xdr:spPr>
        <a:xfrm>
          <a:off x="3181350" y="2952750"/>
          <a:ext cx="1562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/>
            <a:t>Beneficiaries</a:t>
          </a:r>
        </a:p>
      </xdr:txBody>
    </xdr:sp>
    <xdr:clientData/>
  </xdr:twoCellAnchor>
  <xdr:twoCellAnchor>
    <xdr:from>
      <xdr:col>1</xdr:col>
      <xdr:colOff>904875</xdr:colOff>
      <xdr:row>46</xdr:row>
      <xdr:rowOff>123825</xdr:rowOff>
    </xdr:from>
    <xdr:to>
      <xdr:col>8</xdr:col>
      <xdr:colOff>38100</xdr:colOff>
      <xdr:row>48</xdr:row>
      <xdr:rowOff>123825</xdr:rowOff>
    </xdr:to>
    <xdr:sp macro="" textlink="">
      <xdr:nvSpPr>
        <xdr:cNvPr id="3" name="TextBox 2"/>
        <xdr:cNvSpPr txBox="1"/>
      </xdr:nvSpPr>
      <xdr:spPr>
        <a:xfrm>
          <a:off x="1514475" y="8001000"/>
          <a:ext cx="3390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/>
            <a:t>Pension expenditure per beneficiary (in 2006 prices)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 topLeftCell="A1">
      <selection activeCell="G29" sqref="G29:T32"/>
    </sheetView>
  </sheetViews>
  <sheetFormatPr defaultColWidth="9.140625" defaultRowHeight="15"/>
  <cols>
    <col min="1" max="2" width="9.140625" style="1" customWidth="1"/>
    <col min="3" max="5" width="19.140625" style="4" customWidth="1"/>
    <col min="6" max="16384" width="9.140625" style="1" customWidth="1"/>
  </cols>
  <sheetData>
    <row r="1" ht="15">
      <c r="B1" s="22" t="s">
        <v>119</v>
      </c>
    </row>
    <row r="2" ht="12">
      <c r="B2" s="21"/>
    </row>
    <row r="3" spans="2:7" ht="12">
      <c r="B3" s="2"/>
      <c r="G3" s="21" t="s">
        <v>40</v>
      </c>
    </row>
    <row r="4" spans="2:5" ht="48">
      <c r="B4" s="6"/>
      <c r="C4" s="7" t="s">
        <v>88</v>
      </c>
      <c r="D4" s="8" t="s">
        <v>89</v>
      </c>
      <c r="E4" s="9" t="s">
        <v>32</v>
      </c>
    </row>
    <row r="5" spans="2:5" ht="12">
      <c r="B5" s="10" t="s">
        <v>37</v>
      </c>
      <c r="C5" s="77">
        <v>26.011038964393258</v>
      </c>
      <c r="D5" s="77">
        <v>19.486581649395575</v>
      </c>
      <c r="E5" s="78">
        <v>17.8622560572708</v>
      </c>
    </row>
    <row r="6" spans="2:5" ht="12">
      <c r="B6" s="12" t="s">
        <v>10</v>
      </c>
      <c r="C6" s="13">
        <v>31.54514803866374</v>
      </c>
      <c r="D6" s="13">
        <v>23.273054269801218</v>
      </c>
      <c r="E6" s="13">
        <v>17.86376019299034</v>
      </c>
    </row>
    <row r="7" spans="2:5" ht="12">
      <c r="B7" s="12" t="s">
        <v>5</v>
      </c>
      <c r="C7" s="13">
        <v>31.047217172734733</v>
      </c>
      <c r="D7" s="13">
        <v>16.734089586837474</v>
      </c>
      <c r="E7" s="13">
        <v>17.449573575199675</v>
      </c>
    </row>
    <row r="8" spans="2:5" ht="12">
      <c r="B8" s="12" t="s">
        <v>18</v>
      </c>
      <c r="C8" s="13">
        <v>30.63936879468508</v>
      </c>
      <c r="D8" s="13">
        <v>19.33499262465118</v>
      </c>
      <c r="E8" s="13">
        <v>16.532329458406032</v>
      </c>
    </row>
    <row r="9" spans="2:5" ht="12">
      <c r="B9" s="12" t="s">
        <v>1</v>
      </c>
      <c r="C9" s="13">
        <v>30.180242885982466</v>
      </c>
      <c r="D9" s="13">
        <v>23.02413574363224</v>
      </c>
      <c r="E9" s="13">
        <v>18.46073326420995</v>
      </c>
    </row>
    <row r="10" spans="2:5" ht="12">
      <c r="B10" s="12" t="s">
        <v>11</v>
      </c>
      <c r="C10" s="13">
        <v>29.95791202489078</v>
      </c>
      <c r="D10" s="13">
        <v>15.829003549565307</v>
      </c>
      <c r="E10" s="13">
        <v>13.887933729290403</v>
      </c>
    </row>
    <row r="11" spans="2:5" ht="12">
      <c r="B11" s="12" t="s">
        <v>9</v>
      </c>
      <c r="C11" s="13">
        <v>29.731569586069728</v>
      </c>
      <c r="D11" s="13">
        <v>23.898224434214768</v>
      </c>
      <c r="E11" s="13">
        <v>18.371690032560416</v>
      </c>
    </row>
    <row r="12" spans="2:5" ht="12">
      <c r="B12" s="12" t="s">
        <v>4</v>
      </c>
      <c r="C12" s="13">
        <v>28.82088616108381</v>
      </c>
      <c r="D12" s="13">
        <v>21.385838866142766</v>
      </c>
      <c r="E12" s="13">
        <v>20.604235987938193</v>
      </c>
    </row>
    <row r="13" spans="2:5" ht="12">
      <c r="B13" s="12" t="s">
        <v>16</v>
      </c>
      <c r="C13" s="13">
        <v>28.64540875804537</v>
      </c>
      <c r="D13" s="13">
        <v>19.977124749037174</v>
      </c>
      <c r="E13" s="13">
        <v>18.693598365075555</v>
      </c>
    </row>
    <row r="14" spans="2:5" ht="12">
      <c r="B14" s="12" t="s">
        <v>15</v>
      </c>
      <c r="C14" s="13">
        <v>28.536720629971907</v>
      </c>
      <c r="D14" s="13">
        <v>19.995121383243653</v>
      </c>
      <c r="E14" s="13">
        <v>17.642627654813687</v>
      </c>
    </row>
    <row r="15" spans="2:5" ht="12">
      <c r="B15" s="12" t="s">
        <v>34</v>
      </c>
      <c r="C15" s="13">
        <v>28.47746857799281</v>
      </c>
      <c r="D15" s="13">
        <v>11.950301965582659</v>
      </c>
      <c r="E15" s="13">
        <v>17.73147683011345</v>
      </c>
    </row>
    <row r="16" spans="2:5" ht="12">
      <c r="B16" s="12" t="s">
        <v>91</v>
      </c>
      <c r="C16" s="13">
        <v>28.27784478955437</v>
      </c>
      <c r="D16" s="13">
        <v>23.9202200237499</v>
      </c>
      <c r="E16" s="13">
        <v>16.738628942850383</v>
      </c>
    </row>
    <row r="17" spans="2:5" ht="12">
      <c r="B17" s="12" t="s">
        <v>2</v>
      </c>
      <c r="C17" s="13">
        <v>27.833337854798156</v>
      </c>
      <c r="D17" s="13">
        <v>22.014412526075763</v>
      </c>
      <c r="E17" s="13">
        <v>15.609907415380448</v>
      </c>
    </row>
    <row r="18" spans="2:5" ht="12">
      <c r="B18" s="12" t="s">
        <v>7</v>
      </c>
      <c r="C18" s="13">
        <v>27.706729041773382</v>
      </c>
      <c r="D18" s="13">
        <v>19.849018272101855</v>
      </c>
      <c r="E18" s="13">
        <v>20.518353586955477</v>
      </c>
    </row>
    <row r="19" spans="2:5" ht="12">
      <c r="B19" s="12" t="s">
        <v>20</v>
      </c>
      <c r="C19" s="13">
        <v>27.668045293817173</v>
      </c>
      <c r="D19" s="13">
        <v>20.6969031525381</v>
      </c>
      <c r="E19" s="13">
        <v>17.50684057897678</v>
      </c>
    </row>
    <row r="20" spans="2:5" ht="12">
      <c r="B20" s="12" t="s">
        <v>17</v>
      </c>
      <c r="C20" s="13">
        <v>27.135241268957262</v>
      </c>
      <c r="D20" s="13">
        <v>19.908816661786755</v>
      </c>
      <c r="E20" s="13">
        <v>16.0923437076945</v>
      </c>
    </row>
    <row r="21" spans="2:5" ht="12">
      <c r="B21" s="12" t="s">
        <v>21</v>
      </c>
      <c r="C21" s="13">
        <v>26.96553938660878</v>
      </c>
      <c r="D21" s="13">
        <v>20.362338135508768</v>
      </c>
      <c r="E21" s="13">
        <v>18.450778869468337</v>
      </c>
    </row>
    <row r="22" spans="2:5" ht="12">
      <c r="B22" s="12" t="s">
        <v>19</v>
      </c>
      <c r="C22" s="13">
        <v>25.38747691199747</v>
      </c>
      <c r="D22" s="13">
        <v>18.651016723281845</v>
      </c>
      <c r="E22" s="13">
        <v>12.581451905128024</v>
      </c>
    </row>
    <row r="23" spans="2:5" ht="12">
      <c r="B23" s="12" t="s">
        <v>93</v>
      </c>
      <c r="C23" s="13">
        <v>25.034810043072053</v>
      </c>
      <c r="D23" s="13">
        <v>15.180627283709693</v>
      </c>
      <c r="E23" s="13">
        <v>13.471131718963155</v>
      </c>
    </row>
    <row r="24" spans="2:5" ht="12">
      <c r="B24" s="12" t="s">
        <v>92</v>
      </c>
      <c r="C24" s="13">
        <v>24.23249807561498</v>
      </c>
      <c r="D24" s="13">
        <v>18.243259887545072</v>
      </c>
      <c r="E24" s="13">
        <v>19.290096042645985</v>
      </c>
    </row>
    <row r="25" spans="2:5" ht="12">
      <c r="B25" s="12" t="s">
        <v>38</v>
      </c>
      <c r="C25" s="13">
        <v>24.19677405114517</v>
      </c>
      <c r="D25" s="13">
        <v>20.702082483172024</v>
      </c>
      <c r="E25" s="13">
        <v>16.43938234661851</v>
      </c>
    </row>
    <row r="26" spans="2:5" ht="12">
      <c r="B26" s="12" t="s">
        <v>3</v>
      </c>
      <c r="C26" s="13">
        <v>24.115440220940144</v>
      </c>
      <c r="D26" s="13">
        <v>18.30834281274348</v>
      </c>
      <c r="E26" s="13">
        <v>16.792725569845707</v>
      </c>
    </row>
    <row r="27" spans="2:5" ht="12">
      <c r="B27" s="12" t="s">
        <v>12</v>
      </c>
      <c r="C27" s="13">
        <v>22.246251356106697</v>
      </c>
      <c r="D27" s="13">
        <v>19.114169710302885</v>
      </c>
      <c r="E27" s="13">
        <v>16.735244582214488</v>
      </c>
    </row>
    <row r="28" spans="2:5" ht="12">
      <c r="B28" s="12" t="s">
        <v>14</v>
      </c>
      <c r="C28" s="13">
        <v>20.331316479489846</v>
      </c>
      <c r="D28" s="13">
        <v>18.744379973447057</v>
      </c>
      <c r="E28" s="13">
        <v>15.579834987201755</v>
      </c>
    </row>
    <row r="29" spans="2:7" ht="12">
      <c r="B29" s="12" t="s">
        <v>13</v>
      </c>
      <c r="C29" s="13">
        <v>19.814822797967167</v>
      </c>
      <c r="D29" s="13">
        <v>14.235796774487122</v>
      </c>
      <c r="E29" s="13">
        <v>15.700175185366358</v>
      </c>
      <c r="G29" s="5" t="s">
        <v>87</v>
      </c>
    </row>
    <row r="30" spans="2:7" ht="12">
      <c r="B30" s="12" t="s">
        <v>94</v>
      </c>
      <c r="C30" s="13">
        <v>19.4679148303356</v>
      </c>
      <c r="D30" s="13">
        <v>11.835762056647221</v>
      </c>
      <c r="E30" s="13">
        <v>17.10623188796476</v>
      </c>
      <c r="G30" s="5" t="s">
        <v>90</v>
      </c>
    </row>
    <row r="31" spans="2:7" ht="12">
      <c r="B31" s="12" t="s">
        <v>6</v>
      </c>
      <c r="C31" s="13">
        <v>18.708942116526323</v>
      </c>
      <c r="D31" s="13">
        <v>11.442450935658771</v>
      </c>
      <c r="E31" s="13">
        <v>11.526552539871417</v>
      </c>
      <c r="G31" s="5" t="s">
        <v>97</v>
      </c>
    </row>
    <row r="32" spans="2:7" ht="12">
      <c r="B32" s="45" t="s">
        <v>8</v>
      </c>
      <c r="C32" s="13">
        <v>14.811643934938184</v>
      </c>
      <c r="D32" s="13">
        <v>11.463194785217357</v>
      </c>
      <c r="E32" s="13">
        <v>12.683521662969142</v>
      </c>
      <c r="G32" s="5"/>
    </row>
    <row r="33" spans="2:7" ht="12">
      <c r="B33" s="15" t="s">
        <v>96</v>
      </c>
      <c r="C33" s="16" t="s">
        <v>33</v>
      </c>
      <c r="D33" s="16">
        <v>15.951256664127952</v>
      </c>
      <c r="E33" s="16">
        <v>17.118843470715063</v>
      </c>
      <c r="G33" s="20" t="s">
        <v>39</v>
      </c>
    </row>
    <row r="34" spans="1:5" ht="12">
      <c r="A34" s="68"/>
      <c r="B34" s="18" t="s">
        <v>112</v>
      </c>
      <c r="C34" s="13">
        <v>36.43398047585177</v>
      </c>
      <c r="D34" s="13">
        <v>26.668009275566956</v>
      </c>
      <c r="E34" s="13">
        <v>16.895442949256008</v>
      </c>
    </row>
    <row r="35" spans="1:5" ht="12">
      <c r="A35" s="68"/>
      <c r="B35" s="12" t="s">
        <v>22</v>
      </c>
      <c r="C35" s="13">
        <v>24.17894971188579</v>
      </c>
      <c r="D35" s="13">
        <v>15.620944789976473</v>
      </c>
      <c r="E35" s="13">
        <v>15.085304671153516</v>
      </c>
    </row>
    <row r="36" spans="1:5" ht="12">
      <c r="A36" s="68"/>
      <c r="B36" s="12" t="s">
        <v>36</v>
      </c>
      <c r="C36" s="13">
        <v>23.27134103376789</v>
      </c>
      <c r="D36" s="13">
        <v>16.21903739533404</v>
      </c>
      <c r="E36" s="13">
        <v>17.18843794615468</v>
      </c>
    </row>
    <row r="37" spans="1:5" ht="12">
      <c r="A37" s="68"/>
      <c r="B37" s="45" t="s">
        <v>35</v>
      </c>
      <c r="C37" s="13">
        <v>18.857232261597435</v>
      </c>
      <c r="D37" s="13">
        <v>11.1967456778534</v>
      </c>
      <c r="E37" s="13">
        <v>12.301068920904877</v>
      </c>
    </row>
    <row r="38" spans="1:5" ht="12">
      <c r="A38" s="68"/>
      <c r="B38" s="15" t="s">
        <v>95</v>
      </c>
      <c r="C38" s="13">
        <v>15.428814700080906</v>
      </c>
      <c r="D38" s="13">
        <v>10.756474579898534</v>
      </c>
      <c r="E38" s="13">
        <v>7.226695694971018</v>
      </c>
    </row>
    <row r="39" ht="12">
      <c r="B39" s="5" t="s">
        <v>87</v>
      </c>
    </row>
    <row r="40" ht="12">
      <c r="B40" s="5" t="s">
        <v>90</v>
      </c>
    </row>
    <row r="41" ht="12">
      <c r="B41" s="5" t="s">
        <v>97</v>
      </c>
    </row>
    <row r="42" ht="12">
      <c r="B42" s="5"/>
    </row>
    <row r="43" ht="12">
      <c r="B43" s="20" t="s">
        <v>39</v>
      </c>
    </row>
    <row r="44" ht="15" customHeight="1"/>
    <row r="45" spans="3:8" ht="15">
      <c r="C45" s="1"/>
      <c r="H45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 topLeftCell="A1">
      <selection activeCell="H31" sqref="H31:J32"/>
    </sheetView>
  </sheetViews>
  <sheetFormatPr defaultColWidth="9.140625" defaultRowHeight="15"/>
  <cols>
    <col min="1" max="2" width="9.140625" style="1" customWidth="1"/>
    <col min="3" max="5" width="14.140625" style="4" customWidth="1"/>
    <col min="6" max="6" width="14.140625" style="1" customWidth="1"/>
    <col min="7" max="16384" width="9.140625" style="1" customWidth="1"/>
  </cols>
  <sheetData>
    <row r="1" ht="15">
      <c r="B1" s="22" t="s">
        <v>120</v>
      </c>
    </row>
    <row r="2" ht="12">
      <c r="B2" s="21"/>
    </row>
    <row r="3" spans="2:8" ht="12">
      <c r="B3" s="2"/>
      <c r="H3" s="21" t="s">
        <v>41</v>
      </c>
    </row>
    <row r="4" spans="2:6" ht="12" customHeight="1">
      <c r="B4" s="6"/>
      <c r="C4" s="7" t="s">
        <v>42</v>
      </c>
      <c r="D4" s="8" t="s">
        <v>43</v>
      </c>
      <c r="E4" s="76" t="s">
        <v>44</v>
      </c>
      <c r="F4" s="75" t="s">
        <v>45</v>
      </c>
    </row>
    <row r="5" spans="1:6" ht="12" customHeight="1">
      <c r="A5" s="53"/>
      <c r="B5" s="69" t="s">
        <v>37</v>
      </c>
      <c r="C5" s="71">
        <v>10.5</v>
      </c>
      <c r="D5" s="71">
        <v>1.2</v>
      </c>
      <c r="E5" s="71">
        <v>1.5552658222806195</v>
      </c>
      <c r="F5" s="11">
        <v>0.047395488165703874</v>
      </c>
    </row>
    <row r="6" spans="1:6" ht="12" customHeight="1">
      <c r="A6" s="68"/>
      <c r="B6" s="59" t="s">
        <v>114</v>
      </c>
      <c r="C6" s="72">
        <v>14.3</v>
      </c>
      <c r="D6" s="72">
        <v>0.8</v>
      </c>
      <c r="E6" s="72">
        <v>2.3814592416742952</v>
      </c>
      <c r="F6" s="14">
        <v>0</v>
      </c>
    </row>
    <row r="7" spans="1:6" ht="12" customHeight="1">
      <c r="A7" s="68"/>
      <c r="B7" s="59" t="s">
        <v>49</v>
      </c>
      <c r="C7" s="72">
        <v>13.1</v>
      </c>
      <c r="D7" s="72">
        <v>0.8</v>
      </c>
      <c r="E7" s="72">
        <v>2.6708590325070025</v>
      </c>
      <c r="F7" s="14">
        <v>0.07913656392613341</v>
      </c>
    </row>
    <row r="8" spans="1:6" ht="12" customHeight="1">
      <c r="A8" s="68"/>
      <c r="B8" s="59" t="s">
        <v>48</v>
      </c>
      <c r="C8" s="72">
        <v>12.3</v>
      </c>
      <c r="D8" s="72">
        <v>1.1</v>
      </c>
      <c r="E8" s="72">
        <v>1.7290456787610942</v>
      </c>
      <c r="F8" s="14">
        <v>0.04266158368206848</v>
      </c>
    </row>
    <row r="9" spans="1:6" ht="12" customHeight="1">
      <c r="A9" s="68"/>
      <c r="B9" s="59" t="s">
        <v>15</v>
      </c>
      <c r="C9" s="72">
        <v>11.7</v>
      </c>
      <c r="D9" s="72">
        <v>1.4</v>
      </c>
      <c r="E9" s="72">
        <v>1.8765337758034264</v>
      </c>
      <c r="F9" s="14">
        <v>0.031895370676193587</v>
      </c>
    </row>
    <row r="10" spans="1:6" ht="12" customHeight="1">
      <c r="A10" s="68"/>
      <c r="B10" s="59" t="s">
        <v>16</v>
      </c>
      <c r="C10" s="72">
        <v>11.200000000000001</v>
      </c>
      <c r="D10" s="72">
        <v>1.7</v>
      </c>
      <c r="E10" s="72">
        <v>1.7686669404278668</v>
      </c>
      <c r="F10" s="14">
        <v>0.053129054179279676</v>
      </c>
    </row>
    <row r="11" spans="1:6" ht="12" customHeight="1">
      <c r="A11" s="68"/>
      <c r="B11" s="59" t="s">
        <v>3</v>
      </c>
      <c r="C11" s="72">
        <v>12.2</v>
      </c>
      <c r="D11" s="72">
        <v>2.3</v>
      </c>
      <c r="E11" s="72">
        <v>0</v>
      </c>
      <c r="F11" s="14" t="s">
        <v>33</v>
      </c>
    </row>
    <row r="12" spans="1:6" ht="12" customHeight="1">
      <c r="A12" s="68"/>
      <c r="B12" s="82" t="s">
        <v>52</v>
      </c>
      <c r="C12" s="72">
        <v>10.200000000000001</v>
      </c>
      <c r="D12" s="72">
        <v>1.9</v>
      </c>
      <c r="E12" s="72">
        <v>1.2161751799485432</v>
      </c>
      <c r="F12" s="14">
        <v>0</v>
      </c>
    </row>
    <row r="13" spans="1:6" ht="12" customHeight="1">
      <c r="A13" s="68"/>
      <c r="B13" s="59" t="s">
        <v>20</v>
      </c>
      <c r="C13" s="72">
        <v>10.2</v>
      </c>
      <c r="D13" s="72">
        <v>1.8</v>
      </c>
      <c r="E13" s="72">
        <v>0.8866233428645698</v>
      </c>
      <c r="F13" s="14">
        <v>0.06786067065245646</v>
      </c>
    </row>
    <row r="14" spans="1:6" ht="12" customHeight="1">
      <c r="A14" s="68"/>
      <c r="B14" s="59" t="s">
        <v>0</v>
      </c>
      <c r="C14" s="72">
        <v>8.3</v>
      </c>
      <c r="D14" s="72">
        <v>1.7</v>
      </c>
      <c r="E14" s="72">
        <v>1.9559773527877993</v>
      </c>
      <c r="F14" s="14">
        <v>0.4346258633717527</v>
      </c>
    </row>
    <row r="15" spans="1:6" ht="12" customHeight="1">
      <c r="A15" s="68"/>
      <c r="B15" s="59" t="s">
        <v>46</v>
      </c>
      <c r="C15" s="72">
        <v>9.299999999999999</v>
      </c>
      <c r="D15" s="72">
        <v>1</v>
      </c>
      <c r="E15" s="72">
        <v>1.9829016651665163</v>
      </c>
      <c r="F15" s="14">
        <v>0.05847959795979597</v>
      </c>
    </row>
    <row r="16" spans="1:6" ht="12" customHeight="1">
      <c r="A16" s="68"/>
      <c r="B16" s="59" t="s">
        <v>98</v>
      </c>
      <c r="C16" s="72">
        <v>11</v>
      </c>
      <c r="D16" s="72">
        <v>1.2</v>
      </c>
      <c r="E16" s="72">
        <v>0.10668477925208475</v>
      </c>
      <c r="F16" s="14">
        <v>0</v>
      </c>
    </row>
    <row r="17" spans="1:6" ht="12" customHeight="1">
      <c r="A17" s="68"/>
      <c r="B17" s="59" t="s">
        <v>47</v>
      </c>
      <c r="C17" s="72">
        <v>8.3</v>
      </c>
      <c r="D17" s="72">
        <v>1.4</v>
      </c>
      <c r="E17" s="72">
        <v>2.345835090699532</v>
      </c>
      <c r="F17" s="14">
        <v>0.018335241330920637</v>
      </c>
    </row>
    <row r="18" spans="1:6" ht="12" customHeight="1">
      <c r="A18" s="68"/>
      <c r="B18" s="82" t="s">
        <v>55</v>
      </c>
      <c r="C18" s="72">
        <v>10</v>
      </c>
      <c r="D18" s="72">
        <v>1.4</v>
      </c>
      <c r="E18" s="72">
        <v>0.4544305420794404</v>
      </c>
      <c r="F18" s="14">
        <v>0</v>
      </c>
    </row>
    <row r="19" spans="1:6" ht="12" customHeight="1">
      <c r="A19" s="68"/>
      <c r="B19" s="59" t="s">
        <v>53</v>
      </c>
      <c r="C19" s="72">
        <v>9.5</v>
      </c>
      <c r="D19" s="72">
        <v>0.6</v>
      </c>
      <c r="E19" s="72">
        <v>1.449519516628632</v>
      </c>
      <c r="F19" s="14">
        <v>0</v>
      </c>
    </row>
    <row r="20" spans="1:6" ht="12" customHeight="1">
      <c r="A20" s="68"/>
      <c r="B20" s="59" t="s">
        <v>99</v>
      </c>
      <c r="C20" s="72">
        <v>8.3</v>
      </c>
      <c r="D20" s="72">
        <v>1</v>
      </c>
      <c r="E20" s="72">
        <v>1.72399999266016</v>
      </c>
      <c r="F20" s="14">
        <v>0.031244126489561565</v>
      </c>
    </row>
    <row r="21" spans="1:6" ht="12" customHeight="1">
      <c r="A21" s="68"/>
      <c r="B21" s="59" t="s">
        <v>34</v>
      </c>
      <c r="C21" s="72">
        <v>5.800000000000001</v>
      </c>
      <c r="D21" s="72">
        <v>3</v>
      </c>
      <c r="E21" s="72">
        <v>1.974308254939393</v>
      </c>
      <c r="F21" s="14">
        <v>0</v>
      </c>
    </row>
    <row r="22" spans="1:6" ht="12" customHeight="1">
      <c r="A22" s="68"/>
      <c r="B22" s="59" t="s">
        <v>11</v>
      </c>
      <c r="C22" s="72">
        <v>6.699999999999999</v>
      </c>
      <c r="D22" s="72">
        <v>1</v>
      </c>
      <c r="E22" s="72">
        <v>1.9426671451006339</v>
      </c>
      <c r="F22" s="14">
        <v>0.20077916389004097</v>
      </c>
    </row>
    <row r="23" spans="1:6" ht="12" customHeight="1">
      <c r="A23" s="68"/>
      <c r="B23" s="59" t="s">
        <v>2</v>
      </c>
      <c r="C23" s="72">
        <v>8</v>
      </c>
      <c r="D23" s="72">
        <v>1.1</v>
      </c>
      <c r="E23" s="72">
        <v>0.733114664908949</v>
      </c>
      <c r="F23" s="14">
        <v>0</v>
      </c>
    </row>
    <row r="24" spans="1:6" ht="12" customHeight="1">
      <c r="A24" s="68"/>
      <c r="B24" s="59" t="s">
        <v>13</v>
      </c>
      <c r="C24" s="72">
        <v>7.4</v>
      </c>
      <c r="D24" s="72">
        <v>0.5</v>
      </c>
      <c r="E24" s="72">
        <v>1.674622461378233</v>
      </c>
      <c r="F24" s="14">
        <v>0.04947057802464849</v>
      </c>
    </row>
    <row r="25" spans="1:6" ht="12" customHeight="1">
      <c r="A25" s="68"/>
      <c r="B25" s="59" t="s">
        <v>12</v>
      </c>
      <c r="C25" s="72">
        <v>8.2</v>
      </c>
      <c r="D25" s="72">
        <v>0.1</v>
      </c>
      <c r="E25" s="72">
        <v>1.303704406491606</v>
      </c>
      <c r="F25" s="14">
        <v>0</v>
      </c>
    </row>
    <row r="26" spans="1:6" ht="12" customHeight="1">
      <c r="A26" s="68"/>
      <c r="B26" s="59" t="s">
        <v>8</v>
      </c>
      <c r="C26" s="72">
        <v>7.7</v>
      </c>
      <c r="D26" s="72">
        <v>0.4</v>
      </c>
      <c r="E26" s="72">
        <v>1.3291046376451734</v>
      </c>
      <c r="F26" s="14">
        <v>0</v>
      </c>
    </row>
    <row r="27" spans="1:6" ht="12" customHeight="1">
      <c r="A27" s="68"/>
      <c r="B27" s="59" t="s">
        <v>115</v>
      </c>
      <c r="C27" s="72">
        <v>7.3</v>
      </c>
      <c r="D27" s="72">
        <v>0.8</v>
      </c>
      <c r="E27" s="72">
        <v>0.5733366064011783</v>
      </c>
      <c r="F27" s="14">
        <v>0</v>
      </c>
    </row>
    <row r="28" spans="1:6" ht="12" customHeight="1">
      <c r="A28" s="68"/>
      <c r="B28" s="59" t="s">
        <v>54</v>
      </c>
      <c r="C28" s="72">
        <v>6.3</v>
      </c>
      <c r="D28" s="72">
        <v>1.1</v>
      </c>
      <c r="E28" s="72">
        <v>0.9086024530212671</v>
      </c>
      <c r="F28" s="14">
        <v>0.1800804545966018</v>
      </c>
    </row>
    <row r="29" spans="1:6" ht="12" customHeight="1">
      <c r="A29" s="68"/>
      <c r="B29" s="59" t="s">
        <v>1</v>
      </c>
      <c r="C29" s="72">
        <v>7.300000000000001</v>
      </c>
      <c r="D29" s="72">
        <v>0.8</v>
      </c>
      <c r="E29" s="72">
        <v>0.33531194429834443</v>
      </c>
      <c r="F29" s="14">
        <v>0</v>
      </c>
    </row>
    <row r="30" spans="1:6" ht="12" customHeight="1">
      <c r="A30" s="68"/>
      <c r="B30" s="59" t="s">
        <v>50</v>
      </c>
      <c r="C30" s="72">
        <v>7.2</v>
      </c>
      <c r="D30" s="72">
        <v>0.8</v>
      </c>
      <c r="E30" s="72">
        <v>0.15599586646897604</v>
      </c>
      <c r="F30" s="14">
        <v>0</v>
      </c>
    </row>
    <row r="31" spans="1:8" ht="12" customHeight="1">
      <c r="A31" s="68"/>
      <c r="B31" s="59" t="s">
        <v>5</v>
      </c>
      <c r="C31" s="72">
        <v>6.6</v>
      </c>
      <c r="D31" s="72">
        <v>1.2</v>
      </c>
      <c r="E31" s="72">
        <v>0.07605912910006243</v>
      </c>
      <c r="F31" s="14" t="s">
        <v>33</v>
      </c>
      <c r="H31" s="5" t="s">
        <v>64</v>
      </c>
    </row>
    <row r="32" spans="1:8" ht="12" customHeight="1">
      <c r="A32" s="68"/>
      <c r="B32" s="59" t="s">
        <v>51</v>
      </c>
      <c r="C32" s="72">
        <v>6.2</v>
      </c>
      <c r="D32" s="72">
        <v>1.1</v>
      </c>
      <c r="E32" s="72">
        <v>0.37881225751218883</v>
      </c>
      <c r="F32" s="14">
        <v>0.002489389735213935</v>
      </c>
      <c r="H32" s="5" t="s">
        <v>116</v>
      </c>
    </row>
    <row r="33" spans="1:8" ht="12" customHeight="1">
      <c r="A33" s="68"/>
      <c r="B33" s="60" t="s">
        <v>113</v>
      </c>
      <c r="C33" s="73">
        <v>5.699999999999999</v>
      </c>
      <c r="D33" s="73">
        <v>1.1</v>
      </c>
      <c r="E33" s="73">
        <v>0.4870723020250861</v>
      </c>
      <c r="F33" s="17" t="s">
        <v>33</v>
      </c>
      <c r="H33" s="20" t="s">
        <v>111</v>
      </c>
    </row>
    <row r="34" spans="1:6" ht="12" customHeight="1">
      <c r="A34" s="68"/>
      <c r="B34" s="70" t="s">
        <v>36</v>
      </c>
      <c r="C34" s="74">
        <v>10.5</v>
      </c>
      <c r="D34" s="74">
        <v>1.2</v>
      </c>
      <c r="E34" s="74">
        <v>2.3975879193270497</v>
      </c>
      <c r="F34" s="19">
        <v>0.07553798858146683</v>
      </c>
    </row>
    <row r="35" spans="1:6" ht="12" customHeight="1">
      <c r="A35" s="68"/>
      <c r="B35" s="70" t="s">
        <v>56</v>
      </c>
      <c r="C35" s="72">
        <v>9.2</v>
      </c>
      <c r="D35" s="72">
        <v>1.7</v>
      </c>
      <c r="E35" s="74">
        <v>1.3510334383891833</v>
      </c>
      <c r="F35" s="19">
        <v>0</v>
      </c>
    </row>
    <row r="36" spans="1:6" ht="12" customHeight="1">
      <c r="A36" s="68"/>
      <c r="B36" s="70" t="s">
        <v>35</v>
      </c>
      <c r="C36" s="72">
        <v>5.5</v>
      </c>
      <c r="D36" s="72">
        <v>3.2</v>
      </c>
      <c r="E36" s="74">
        <v>0.5972930282709241</v>
      </c>
      <c r="F36" s="19">
        <v>0</v>
      </c>
    </row>
    <row r="37" spans="1:6" ht="12" customHeight="1">
      <c r="A37" s="68"/>
      <c r="B37" s="59" t="s">
        <v>22</v>
      </c>
      <c r="C37" s="72">
        <v>6.1000000000000005</v>
      </c>
      <c r="D37" s="72">
        <v>2.3</v>
      </c>
      <c r="E37" s="72">
        <v>0.2590938934622644</v>
      </c>
      <c r="F37" s="14">
        <v>0.001904157410345922</v>
      </c>
    </row>
    <row r="38" spans="1:6" ht="12" customHeight="1">
      <c r="A38" s="68"/>
      <c r="B38" s="60" t="s">
        <v>100</v>
      </c>
      <c r="C38" s="73">
        <v>6.3</v>
      </c>
      <c r="D38" s="73">
        <v>0.2</v>
      </c>
      <c r="E38" s="73">
        <v>1.5217352966534554</v>
      </c>
      <c r="F38" s="17">
        <v>0</v>
      </c>
    </row>
    <row r="39" spans="2:5" ht="12">
      <c r="B39" s="5" t="s">
        <v>64</v>
      </c>
      <c r="C39" s="1"/>
      <c r="D39" s="1"/>
      <c r="E39" s="1"/>
    </row>
    <row r="40" spans="2:5" ht="12">
      <c r="B40" s="5" t="s">
        <v>116</v>
      </c>
      <c r="C40" s="1"/>
      <c r="D40" s="1"/>
      <c r="E40" s="1"/>
    </row>
    <row r="41" ht="15" customHeight="1">
      <c r="B41" s="20" t="s">
        <v>111</v>
      </c>
    </row>
    <row r="44" spans="2:7" ht="12">
      <c r="B44" s="5"/>
      <c r="G44" s="5"/>
    </row>
    <row r="45" spans="2:7" ht="12">
      <c r="B45" s="5"/>
      <c r="G45" s="5"/>
    </row>
    <row r="46" spans="2:7" ht="12">
      <c r="B46" s="5"/>
      <c r="G4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showGridLines="0" workbookViewId="0" topLeftCell="A1">
      <selection activeCell="H24" sqref="H24:R24"/>
    </sheetView>
  </sheetViews>
  <sheetFormatPr defaultColWidth="9.140625" defaultRowHeight="15"/>
  <cols>
    <col min="1" max="1" width="9.140625" style="1" customWidth="1"/>
    <col min="2" max="2" width="50.7109375" style="1" customWidth="1"/>
    <col min="3" max="4" width="14.140625" style="4" customWidth="1"/>
    <col min="5" max="16384" width="9.140625" style="1" customWidth="1"/>
  </cols>
  <sheetData>
    <row r="1" ht="15">
      <c r="B1" s="22" t="s">
        <v>121</v>
      </c>
    </row>
    <row r="2" ht="12">
      <c r="B2" s="21"/>
    </row>
    <row r="3" spans="2:8" ht="12">
      <c r="B3" s="2"/>
      <c r="H3" s="21" t="s">
        <v>57</v>
      </c>
    </row>
    <row r="4" spans="2:4" ht="12" customHeight="1">
      <c r="B4" s="24"/>
      <c r="C4" s="23" t="s">
        <v>74</v>
      </c>
      <c r="D4" s="23" t="s">
        <v>75</v>
      </c>
    </row>
    <row r="5" spans="2:4" ht="12" customHeight="1">
      <c r="B5" s="58" t="s">
        <v>65</v>
      </c>
      <c r="C5" s="62">
        <v>12.276170333406903</v>
      </c>
      <c r="D5" s="54">
        <v>8.4</v>
      </c>
    </row>
    <row r="6" spans="2:4" ht="12" customHeight="1">
      <c r="B6" s="59" t="s">
        <v>66</v>
      </c>
      <c r="C6" s="63">
        <v>9.8</v>
      </c>
      <c r="D6" s="54">
        <v>6.385425072295201</v>
      </c>
    </row>
    <row r="7" spans="2:4" ht="12" customHeight="1">
      <c r="B7" s="59" t="s">
        <v>67</v>
      </c>
      <c r="C7" s="63">
        <v>2.527532152341422</v>
      </c>
      <c r="D7" s="64">
        <v>2.022307441193955</v>
      </c>
    </row>
    <row r="8" spans="2:4" ht="12" customHeight="1">
      <c r="B8" s="59" t="s">
        <v>68</v>
      </c>
      <c r="C8" s="63">
        <v>79.16025260673611</v>
      </c>
      <c r="D8" s="54">
        <v>77.3</v>
      </c>
    </row>
    <row r="9" spans="2:4" ht="12" customHeight="1">
      <c r="B9" s="59" t="s">
        <v>69</v>
      </c>
      <c r="C9" s="63">
        <v>74.91658320942476</v>
      </c>
      <c r="D9" s="64">
        <v>72.3</v>
      </c>
    </row>
    <row r="10" spans="2:4" ht="12" customHeight="1">
      <c r="B10" s="59" t="s">
        <v>70</v>
      </c>
      <c r="C10" s="63">
        <v>4.18465136024075</v>
      </c>
      <c r="D10" s="64">
        <v>4.980647387200989</v>
      </c>
    </row>
    <row r="11" spans="2:4" ht="12" customHeight="1">
      <c r="B11" s="59" t="s">
        <v>71</v>
      </c>
      <c r="C11" s="63">
        <v>0.10194667099134745</v>
      </c>
      <c r="D11" s="64">
        <v>0.02438107936913835</v>
      </c>
    </row>
    <row r="12" spans="2:4" ht="12" customHeight="1">
      <c r="B12" s="59" t="s">
        <v>72</v>
      </c>
      <c r="C12" s="63">
        <v>20.319500317007684</v>
      </c>
      <c r="D12" s="64">
        <v>11.3</v>
      </c>
    </row>
    <row r="13" spans="2:4" ht="12" customHeight="1">
      <c r="B13" s="60" t="s">
        <v>73</v>
      </c>
      <c r="C13" s="65">
        <v>0.2668638299429307</v>
      </c>
      <c r="D13" s="66">
        <v>0.3</v>
      </c>
    </row>
    <row r="14" spans="2:4" ht="12">
      <c r="B14" s="5" t="s">
        <v>122</v>
      </c>
      <c r="C14" s="1"/>
      <c r="D14" s="1"/>
    </row>
    <row r="15" ht="12">
      <c r="B15" s="20" t="s">
        <v>58</v>
      </c>
    </row>
    <row r="16" ht="11.25"/>
    <row r="17" ht="11.25"/>
    <row r="18" spans="2:4" ht="12">
      <c r="B18" s="5"/>
      <c r="D18" s="61"/>
    </row>
    <row r="19" spans="2:5" ht="12">
      <c r="B19" s="5"/>
      <c r="E19" s="5"/>
    </row>
    <row r="20" ht="12">
      <c r="E20" s="5"/>
    </row>
    <row r="21" ht="12">
      <c r="E21" s="5"/>
    </row>
    <row r="22" ht="11.25"/>
    <row r="23" ht="11.25"/>
    <row r="24" ht="12">
      <c r="H24" s="5" t="s">
        <v>122</v>
      </c>
    </row>
    <row r="25" ht="12">
      <c r="H25" s="20" t="s">
        <v>58</v>
      </c>
    </row>
    <row r="32" spans="2:8" ht="15">
      <c r="B32" s="53"/>
      <c r="C32" s="57"/>
      <c r="D32" s="57"/>
      <c r="E32" s="53"/>
      <c r="F32" s="53"/>
      <c r="G32" s="53"/>
      <c r="H32" s="53"/>
    </row>
    <row r="33" spans="2:8" ht="15">
      <c r="B33" s="55"/>
      <c r="C33" s="56"/>
      <c r="D33" s="57"/>
      <c r="E33" s="53"/>
      <c r="F33" s="53"/>
      <c r="G33" s="53"/>
      <c r="H33" s="53"/>
    </row>
    <row r="34" spans="2:8" ht="15">
      <c r="B34" s="55"/>
      <c r="C34" s="56"/>
      <c r="D34" s="57"/>
      <c r="E34" s="53"/>
      <c r="F34" s="53"/>
      <c r="G34" s="53"/>
      <c r="H34" s="53"/>
    </row>
    <row r="35" spans="2:8" ht="15">
      <c r="B35" s="55"/>
      <c r="C35" s="56"/>
      <c r="D35" s="57"/>
      <c r="E35" s="53"/>
      <c r="F35" s="53"/>
      <c r="G35" s="53"/>
      <c r="H35" s="53"/>
    </row>
    <row r="36" spans="2:8" ht="15">
      <c r="B36" s="55"/>
      <c r="C36" s="56"/>
      <c r="D36" s="57"/>
      <c r="E36" s="53"/>
      <c r="F36" s="53"/>
      <c r="G36" s="53"/>
      <c r="H36" s="53"/>
    </row>
    <row r="37" spans="2:8" ht="15">
      <c r="B37" s="55"/>
      <c r="C37" s="56"/>
      <c r="D37" s="57"/>
      <c r="E37" s="53"/>
      <c r="F37" s="53"/>
      <c r="G37" s="53"/>
      <c r="H37" s="53"/>
    </row>
    <row r="38" spans="2:8" ht="15">
      <c r="B38" s="55"/>
      <c r="C38" s="56"/>
      <c r="D38" s="57"/>
      <c r="E38" s="53"/>
      <c r="F38" s="53"/>
      <c r="G38" s="53"/>
      <c r="H38" s="53"/>
    </row>
    <row r="39" spans="2:8" ht="15">
      <c r="B39" s="55"/>
      <c r="C39" s="56"/>
      <c r="D39" s="57"/>
      <c r="E39" s="53"/>
      <c r="F39" s="53"/>
      <c r="G39" s="53"/>
      <c r="H39" s="53"/>
    </row>
    <row r="40" spans="2:8" ht="15">
      <c r="B40" s="55"/>
      <c r="C40" s="56"/>
      <c r="D40" s="57"/>
      <c r="E40" s="53"/>
      <c r="F40" s="53"/>
      <c r="G40" s="53"/>
      <c r="H40" s="53"/>
    </row>
    <row r="41" spans="2:8" ht="15">
      <c r="B41" s="55"/>
      <c r="C41" s="56"/>
      <c r="D41" s="57"/>
      <c r="E41" s="53"/>
      <c r="F41" s="53"/>
      <c r="G41" s="53"/>
      <c r="H41" s="53"/>
    </row>
    <row r="42" spans="2:8" ht="15">
      <c r="B42" s="55"/>
      <c r="C42" s="56"/>
      <c r="D42" s="57"/>
      <c r="E42" s="53"/>
      <c r="F42" s="53"/>
      <c r="G42" s="53"/>
      <c r="H42" s="53"/>
    </row>
    <row r="43" spans="2:8" ht="15">
      <c r="B43" s="55"/>
      <c r="C43" s="56"/>
      <c r="D43" s="57"/>
      <c r="E43" s="53"/>
      <c r="F43" s="53"/>
      <c r="G43" s="53"/>
      <c r="H43" s="53"/>
    </row>
    <row r="44" spans="2:8" ht="15">
      <c r="B44" s="53"/>
      <c r="C44" s="57"/>
      <c r="D44" s="57"/>
      <c r="E44" s="53"/>
      <c r="F44" s="53"/>
      <c r="G44" s="53"/>
      <c r="H44" s="53"/>
    </row>
    <row r="45" spans="2:8" ht="15">
      <c r="B45" s="53"/>
      <c r="C45" s="57"/>
      <c r="D45" s="57"/>
      <c r="E45" s="53"/>
      <c r="F45" s="53"/>
      <c r="G45" s="53"/>
      <c r="H45" s="53"/>
    </row>
    <row r="46" spans="2:8" ht="15">
      <c r="B46" s="53"/>
      <c r="C46" s="57"/>
      <c r="D46" s="57"/>
      <c r="E46" s="53"/>
      <c r="F46" s="53"/>
      <c r="G46" s="53"/>
      <c r="H46" s="53"/>
    </row>
    <row r="47" spans="2:8" ht="15">
      <c r="B47" s="53"/>
      <c r="C47" s="57"/>
      <c r="D47" s="57"/>
      <c r="E47" s="53"/>
      <c r="F47" s="53"/>
      <c r="G47" s="53"/>
      <c r="H47" s="53"/>
    </row>
    <row r="48" spans="2:8" ht="15">
      <c r="B48" s="53"/>
      <c r="C48" s="57"/>
      <c r="D48" s="57"/>
      <c r="E48" s="53"/>
      <c r="F48" s="53"/>
      <c r="G48" s="53"/>
      <c r="H48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workbookViewId="0" topLeftCell="A1">
      <selection activeCell="F23" sqref="F23:P23"/>
    </sheetView>
  </sheetViews>
  <sheetFormatPr defaultColWidth="9.140625" defaultRowHeight="15"/>
  <cols>
    <col min="1" max="1" width="9.140625" style="1" customWidth="1"/>
    <col min="2" max="2" width="50.7109375" style="1" customWidth="1"/>
    <col min="3" max="3" width="25.421875" style="4" customWidth="1"/>
    <col min="4" max="4" width="14.140625" style="4" customWidth="1"/>
    <col min="5" max="16384" width="9.140625" style="1" customWidth="1"/>
  </cols>
  <sheetData>
    <row r="1" ht="15">
      <c r="B1" s="22" t="s">
        <v>123</v>
      </c>
    </row>
    <row r="2" spans="2:6" ht="12">
      <c r="B2" s="21"/>
      <c r="F2" s="21"/>
    </row>
    <row r="3" spans="2:6" ht="12">
      <c r="B3" s="2"/>
      <c r="F3" s="21" t="s">
        <v>60</v>
      </c>
    </row>
    <row r="4" spans="2:4" ht="12" customHeight="1">
      <c r="B4" s="24"/>
      <c r="C4" s="23" t="s">
        <v>59</v>
      </c>
      <c r="D4"/>
    </row>
    <row r="5" spans="2:4" ht="12" customHeight="1">
      <c r="B5" s="18" t="s">
        <v>65</v>
      </c>
      <c r="C5" s="25">
        <v>9182.154994496757</v>
      </c>
      <c r="D5"/>
    </row>
    <row r="6" spans="2:4" ht="12" customHeight="1">
      <c r="B6" s="18" t="s">
        <v>66</v>
      </c>
      <c r="C6" s="25">
        <v>8753.739450381649</v>
      </c>
      <c r="D6"/>
    </row>
    <row r="7" spans="2:4" ht="12" customHeight="1">
      <c r="B7" s="18" t="s">
        <v>67</v>
      </c>
      <c r="C7" s="25">
        <v>10669.17142595514</v>
      </c>
      <c r="D7"/>
    </row>
    <row r="8" spans="2:4" ht="12" customHeight="1">
      <c r="B8" s="18" t="s">
        <v>68</v>
      </c>
      <c r="C8" s="25">
        <v>13101.22895579758</v>
      </c>
      <c r="D8"/>
    </row>
    <row r="9" spans="2:4" ht="12" customHeight="1">
      <c r="B9" s="18" t="s">
        <v>69</v>
      </c>
      <c r="C9" s="25">
        <v>12955.172243431216</v>
      </c>
      <c r="D9"/>
    </row>
    <row r="10" spans="2:4" ht="12" customHeight="1">
      <c r="B10" s="18" t="s">
        <v>70</v>
      </c>
      <c r="C10" s="25">
        <v>15507.674044477957</v>
      </c>
      <c r="D10"/>
    </row>
    <row r="11" spans="2:4" ht="12" customHeight="1">
      <c r="B11" s="18" t="s">
        <v>71</v>
      </c>
      <c r="C11" s="25">
        <v>3189.117947311484</v>
      </c>
      <c r="D11"/>
    </row>
    <row r="12" spans="2:4" ht="12" customHeight="1">
      <c r="B12" s="18" t="s">
        <v>72</v>
      </c>
      <c r="C12" s="25">
        <v>7544.7899726998885</v>
      </c>
      <c r="D12"/>
    </row>
    <row r="13" spans="2:4" ht="12" customHeight="1">
      <c r="B13" s="15" t="s">
        <v>73</v>
      </c>
      <c r="C13" s="26">
        <v>13392.369681059818</v>
      </c>
      <c r="D13"/>
    </row>
    <row r="14" spans="2:5" ht="12.75" customHeight="1">
      <c r="B14" s="79" t="s">
        <v>124</v>
      </c>
      <c r="C14" s="53"/>
      <c r="D14" s="53"/>
      <c r="E14" s="53"/>
    </row>
    <row r="15" ht="12.75" customHeight="1">
      <c r="B15" s="20" t="s">
        <v>58</v>
      </c>
    </row>
    <row r="16" ht="12.75" customHeight="1"/>
    <row r="17" ht="12.75" customHeight="1"/>
    <row r="18" ht="12.75" customHeight="1">
      <c r="B18" s="5"/>
    </row>
    <row r="19" spans="2:5" ht="12.75" customHeight="1">
      <c r="B19" s="5"/>
      <c r="E19" s="5"/>
    </row>
    <row r="20" ht="12">
      <c r="E20" s="5"/>
    </row>
    <row r="21" ht="12">
      <c r="E21" s="5"/>
    </row>
    <row r="22" ht="11.25"/>
    <row r="23" ht="12">
      <c r="F23" s="79" t="s">
        <v>125</v>
      </c>
    </row>
    <row r="24" ht="12">
      <c r="F24" s="20" t="s">
        <v>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workbookViewId="0" topLeftCell="A1">
      <selection activeCell="F34" sqref="F34:Q36"/>
    </sheetView>
  </sheetViews>
  <sheetFormatPr defaultColWidth="9.140625" defaultRowHeight="15"/>
  <cols>
    <col min="1" max="2" width="9.140625" style="1" customWidth="1"/>
    <col min="3" max="4" width="19.8515625" style="4" customWidth="1"/>
    <col min="5" max="16384" width="9.140625" style="1" customWidth="1"/>
  </cols>
  <sheetData>
    <row r="1" ht="15">
      <c r="B1" s="22" t="s">
        <v>128</v>
      </c>
    </row>
    <row r="2" ht="12">
      <c r="B2" s="21"/>
    </row>
    <row r="3" spans="2:6" ht="12">
      <c r="B3" s="2"/>
      <c r="F3" s="21" t="s">
        <v>61</v>
      </c>
    </row>
    <row r="4" spans="2:5" ht="24">
      <c r="B4" s="6"/>
      <c r="C4" s="8" t="s">
        <v>63</v>
      </c>
      <c r="D4" s="23" t="s">
        <v>62</v>
      </c>
      <c r="E4" s="3"/>
    </row>
    <row r="5" spans="1:4" ht="12">
      <c r="A5" s="53"/>
      <c r="B5" s="69" t="s">
        <v>37</v>
      </c>
      <c r="C5" s="80">
        <v>12955.17234986095</v>
      </c>
      <c r="D5" s="81">
        <v>12955.17234986095</v>
      </c>
    </row>
    <row r="6" spans="1:4" ht="12">
      <c r="A6" s="53"/>
      <c r="B6" s="12" t="s">
        <v>3</v>
      </c>
      <c r="C6" s="28">
        <v>26795.33765843075</v>
      </c>
      <c r="D6" s="28">
        <v>18469.38736103827</v>
      </c>
    </row>
    <row r="7" spans="1:4" ht="12">
      <c r="A7" s="53"/>
      <c r="B7" s="12" t="s">
        <v>11</v>
      </c>
      <c r="C7" s="28">
        <v>23858.544578052217</v>
      </c>
      <c r="D7" s="28">
        <v>17481.34860642738</v>
      </c>
    </row>
    <row r="8" spans="1:4" ht="12">
      <c r="A8" s="53"/>
      <c r="B8" s="12" t="s">
        <v>55</v>
      </c>
      <c r="C8" s="28">
        <v>19672.85506404983</v>
      </c>
      <c r="D8" s="28">
        <v>14471.295457756543</v>
      </c>
    </row>
    <row r="9" spans="1:4" ht="12">
      <c r="A9" s="53"/>
      <c r="B9" s="12" t="s">
        <v>15</v>
      </c>
      <c r="C9" s="28">
        <v>19520.215110145167</v>
      </c>
      <c r="D9" s="28">
        <v>17730.015450144136</v>
      </c>
    </row>
    <row r="10" spans="1:4" ht="12">
      <c r="A10" s="53"/>
      <c r="B10" s="12" t="s">
        <v>52</v>
      </c>
      <c r="C10" s="28">
        <v>18754.464285714283</v>
      </c>
      <c r="D10" s="28">
        <v>16857.642366621974</v>
      </c>
    </row>
    <row r="11" spans="1:4" ht="12">
      <c r="A11" s="53"/>
      <c r="B11" s="12" t="s">
        <v>0</v>
      </c>
      <c r="C11" s="28">
        <v>17641.379955542197</v>
      </c>
      <c r="D11" s="28">
        <v>15631.760788564308</v>
      </c>
    </row>
    <row r="12" spans="1:4" ht="12">
      <c r="A12" s="53"/>
      <c r="B12" s="12" t="s">
        <v>113</v>
      </c>
      <c r="C12" s="28">
        <v>17607.226164466905</v>
      </c>
      <c r="D12" s="28">
        <v>14682.72166352583</v>
      </c>
    </row>
    <row r="13" spans="1:4" ht="12">
      <c r="A13" s="53"/>
      <c r="B13" s="12" t="s">
        <v>20</v>
      </c>
      <c r="C13" s="28">
        <v>16338.419976831456</v>
      </c>
      <c r="D13" s="28">
        <v>13316.72247909902</v>
      </c>
    </row>
    <row r="14" spans="1:4" ht="12">
      <c r="A14" s="53"/>
      <c r="B14" s="12" t="s">
        <v>98</v>
      </c>
      <c r="C14" s="28">
        <v>16036.35296448202</v>
      </c>
      <c r="D14" s="28">
        <v>13746.230054208909</v>
      </c>
    </row>
    <row r="15" spans="1:4" ht="12">
      <c r="A15" s="53"/>
      <c r="B15" s="12" t="s">
        <v>48</v>
      </c>
      <c r="C15" s="28">
        <v>15991.608429173326</v>
      </c>
      <c r="D15" s="28">
        <v>14615.153292121331</v>
      </c>
    </row>
    <row r="16" spans="1:4" ht="12">
      <c r="A16" s="53"/>
      <c r="B16" s="12" t="s">
        <v>49</v>
      </c>
      <c r="C16" s="28">
        <v>14751.339089521762</v>
      </c>
      <c r="D16" s="28">
        <v>14407.292934251776</v>
      </c>
    </row>
    <row r="17" spans="1:4" ht="12">
      <c r="A17" s="53"/>
      <c r="B17" s="12" t="s">
        <v>8</v>
      </c>
      <c r="C17" s="28">
        <v>13890.608226263485</v>
      </c>
      <c r="D17" s="28">
        <v>15629.341173087012</v>
      </c>
    </row>
    <row r="18" spans="1:4" ht="12">
      <c r="A18" s="53"/>
      <c r="B18" s="12" t="s">
        <v>47</v>
      </c>
      <c r="C18" s="28">
        <v>13666.670256028417</v>
      </c>
      <c r="D18" s="28">
        <v>14471.456918161193</v>
      </c>
    </row>
    <row r="19" spans="1:4" ht="12">
      <c r="A19" s="53"/>
      <c r="B19" s="12" t="s">
        <v>46</v>
      </c>
      <c r="C19" s="28">
        <v>13256.8740764165</v>
      </c>
      <c r="D19" s="28">
        <v>13186.983066165853</v>
      </c>
    </row>
    <row r="20" spans="1:4" ht="12">
      <c r="A20" s="53"/>
      <c r="B20" s="12" t="s">
        <v>114</v>
      </c>
      <c r="C20" s="28">
        <v>10785.049259116875</v>
      </c>
      <c r="D20" s="28">
        <v>12129.821972047961</v>
      </c>
    </row>
    <row r="21" spans="1:4" ht="12">
      <c r="A21" s="53"/>
      <c r="B21" s="12" t="s">
        <v>13</v>
      </c>
      <c r="C21" s="28">
        <v>8538.358101054826</v>
      </c>
      <c r="D21" s="28">
        <v>11405.189291827051</v>
      </c>
    </row>
    <row r="22" spans="1:4" ht="12">
      <c r="A22" s="53"/>
      <c r="B22" s="12" t="s">
        <v>16</v>
      </c>
      <c r="C22" s="28">
        <v>8476.56062767204</v>
      </c>
      <c r="D22" s="28">
        <v>10174.7216752755</v>
      </c>
    </row>
    <row r="23" spans="1:4" ht="12">
      <c r="A23" s="53"/>
      <c r="B23" s="12" t="s">
        <v>53</v>
      </c>
      <c r="C23" s="28">
        <v>5824.9251440504995</v>
      </c>
      <c r="D23" s="28">
        <v>7084.189399059054</v>
      </c>
    </row>
    <row r="24" spans="1:4" ht="12">
      <c r="A24" s="53"/>
      <c r="B24" s="12" t="s">
        <v>2</v>
      </c>
      <c r="C24" s="28">
        <v>5084.59872804677</v>
      </c>
      <c r="D24" s="28">
        <v>7492.958004163207</v>
      </c>
    </row>
    <row r="25" spans="1:4" ht="12">
      <c r="A25" s="53"/>
      <c r="B25" s="12" t="s">
        <v>99</v>
      </c>
      <c r="C25" s="28">
        <v>4568.301980172118</v>
      </c>
      <c r="D25" s="28">
        <v>8599.47337718903</v>
      </c>
    </row>
    <row r="26" spans="1:4" ht="12">
      <c r="A26" s="53"/>
      <c r="B26" s="12" t="s">
        <v>54</v>
      </c>
      <c r="C26" s="28">
        <v>4238.921942416414</v>
      </c>
      <c r="D26" s="28">
        <v>6524.550157023711</v>
      </c>
    </row>
    <row r="27" spans="1:4" ht="12">
      <c r="A27" s="53"/>
      <c r="B27" s="12" t="s">
        <v>34</v>
      </c>
      <c r="C27" s="28">
        <v>3961.421489861309</v>
      </c>
      <c r="D27" s="28">
        <v>5975.506475593874</v>
      </c>
    </row>
    <row r="28" spans="1:4" ht="12">
      <c r="A28" s="53"/>
      <c r="B28" s="12" t="s">
        <v>12</v>
      </c>
      <c r="C28" s="28">
        <v>3954.6034866001987</v>
      </c>
      <c r="D28" s="28">
        <v>7183.663198974455</v>
      </c>
    </row>
    <row r="29" spans="1:20" ht="12">
      <c r="A29" s="53"/>
      <c r="B29" s="12" t="s">
        <v>5</v>
      </c>
      <c r="C29" s="28">
        <v>3889.5577711340484</v>
      </c>
      <c r="D29" s="28">
        <v>5505.7870718679405</v>
      </c>
      <c r="R29" s="53"/>
      <c r="S29" s="53"/>
      <c r="T29" s="53"/>
    </row>
    <row r="30" spans="1:20" ht="12">
      <c r="A30" s="53"/>
      <c r="B30" s="12" t="s">
        <v>50</v>
      </c>
      <c r="C30" s="28">
        <v>3202.5486156410207</v>
      </c>
      <c r="D30" s="28">
        <v>4883.678723980014</v>
      </c>
      <c r="R30" s="53"/>
      <c r="S30" s="53"/>
      <c r="T30" s="53"/>
    </row>
    <row r="31" spans="1:20" ht="12">
      <c r="A31" s="53"/>
      <c r="B31" s="12" t="s">
        <v>51</v>
      </c>
      <c r="C31" s="28">
        <v>2821.4508078387325</v>
      </c>
      <c r="D31" s="28">
        <v>4819.981371647633</v>
      </c>
      <c r="R31" s="53"/>
      <c r="S31" s="53"/>
      <c r="T31" s="53"/>
    </row>
    <row r="32" spans="1:6" ht="12">
      <c r="A32" s="53"/>
      <c r="B32" s="12" t="s">
        <v>115</v>
      </c>
      <c r="C32" s="28">
        <v>2368.2656283468286</v>
      </c>
      <c r="D32" s="28">
        <v>4866.955581587618</v>
      </c>
      <c r="F32" s="20" t="s">
        <v>58</v>
      </c>
    </row>
    <row r="33" spans="1:6" ht="12">
      <c r="A33" s="53"/>
      <c r="B33" s="15" t="s">
        <v>1</v>
      </c>
      <c r="C33" s="26">
        <v>1524.8929402727429</v>
      </c>
      <c r="D33" s="26">
        <v>3528.9367495446563</v>
      </c>
      <c r="F33" s="20"/>
    </row>
    <row r="34" spans="1:17" ht="12">
      <c r="A34" s="53"/>
      <c r="B34" s="18" t="s">
        <v>22</v>
      </c>
      <c r="C34" s="25">
        <v>29661.160241943806</v>
      </c>
      <c r="D34" s="25">
        <v>17706.871984199708</v>
      </c>
      <c r="F34" s="79" t="s">
        <v>126</v>
      </c>
      <c r="O34" s="53"/>
      <c r="P34" s="53"/>
      <c r="Q34" s="53"/>
    </row>
    <row r="35" spans="1:17" ht="12">
      <c r="A35" s="53"/>
      <c r="B35" s="98" t="s">
        <v>56</v>
      </c>
      <c r="C35" s="99">
        <v>20222.553811645023</v>
      </c>
      <c r="D35" s="99">
        <v>12192.913688589922</v>
      </c>
      <c r="F35" s="20" t="s">
        <v>64</v>
      </c>
      <c r="G35" s="57"/>
      <c r="H35" s="57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2">
      <c r="A36" s="53"/>
      <c r="B36" s="100" t="s">
        <v>35</v>
      </c>
      <c r="C36" s="101">
        <v>16107.958904591806</v>
      </c>
      <c r="D36" s="101">
        <v>14537.93761923903</v>
      </c>
      <c r="F36" s="20" t="s">
        <v>116</v>
      </c>
      <c r="O36" s="53"/>
      <c r="P36" s="53"/>
      <c r="Q36" s="53"/>
    </row>
    <row r="37" spans="1:4" ht="12">
      <c r="A37" s="53"/>
      <c r="B37" s="18" t="s">
        <v>100</v>
      </c>
      <c r="C37" s="25">
        <v>4823.515603936454</v>
      </c>
      <c r="D37" s="25">
        <v>8127.665423424068</v>
      </c>
    </row>
    <row r="38" spans="1:7" ht="12">
      <c r="A38" s="53"/>
      <c r="B38" s="15" t="s">
        <v>36</v>
      </c>
      <c r="C38" s="26">
        <v>2676.1047597346796</v>
      </c>
      <c r="D38" s="26">
        <v>5810.138628140372</v>
      </c>
      <c r="G38" s="3"/>
    </row>
    <row r="39" spans="2:11" ht="12">
      <c r="B39" s="79" t="s">
        <v>126</v>
      </c>
      <c r="C39" s="57"/>
      <c r="D39" s="57"/>
      <c r="E39" s="53"/>
      <c r="F39" s="53"/>
      <c r="G39" s="53"/>
      <c r="H39" s="53"/>
      <c r="I39" s="53"/>
      <c r="J39" s="53"/>
      <c r="K39" s="53"/>
    </row>
    <row r="40" spans="2:3" ht="12">
      <c r="B40" s="79" t="s">
        <v>127</v>
      </c>
      <c r="C40" s="57"/>
    </row>
    <row r="41" spans="2:12" ht="12">
      <c r="B41" s="79" t="s">
        <v>116</v>
      </c>
      <c r="C41" s="57"/>
      <c r="D41" s="57"/>
      <c r="E41" s="79"/>
      <c r="F41" s="53"/>
      <c r="G41" s="53"/>
      <c r="H41" s="53"/>
      <c r="I41" s="53"/>
      <c r="J41" s="53"/>
      <c r="K41" s="53"/>
      <c r="L41" s="53"/>
    </row>
    <row r="42" spans="2:5" ht="12">
      <c r="B42" s="20" t="s">
        <v>58</v>
      </c>
      <c r="E42" s="5"/>
    </row>
    <row r="43" ht="12">
      <c r="E43" s="5"/>
    </row>
    <row r="47" spans="3:4" ht="15">
      <c r="C47" s="67"/>
      <c r="D47" s="67"/>
    </row>
    <row r="48" spans="2:8" ht="15">
      <c r="B48"/>
      <c r="C48" s="68"/>
      <c r="D48" s="68"/>
      <c r="G48" s="68"/>
      <c r="H48" s="68"/>
    </row>
    <row r="49" spans="2:8" ht="15">
      <c r="B49"/>
      <c r="C49" s="68"/>
      <c r="D49" s="68"/>
      <c r="G49" s="68"/>
      <c r="H49" s="68"/>
    </row>
    <row r="50" spans="2:8" ht="15">
      <c r="B50"/>
      <c r="C50" s="68"/>
      <c r="D50" s="68"/>
      <c r="G50" s="68"/>
      <c r="H50" s="68"/>
    </row>
    <row r="51" spans="2:8" ht="15">
      <c r="B51"/>
      <c r="C51" s="68"/>
      <c r="D51" s="68"/>
      <c r="G51" s="68"/>
      <c r="H51" s="68"/>
    </row>
    <row r="52" spans="2:8" ht="15">
      <c r="B52"/>
      <c r="C52" s="68"/>
      <c r="D52" s="68"/>
      <c r="G52" s="68"/>
      <c r="H52" s="68"/>
    </row>
    <row r="53" spans="2:4" ht="15">
      <c r="B53"/>
      <c r="C53" s="68"/>
      <c r="D53" s="68"/>
    </row>
    <row r="54" spans="2:4" ht="15">
      <c r="B54"/>
      <c r="C54" s="68"/>
      <c r="D54" s="68"/>
    </row>
    <row r="55" spans="2:4" ht="15">
      <c r="B55"/>
      <c r="C55" s="68"/>
      <c r="D55" s="68"/>
    </row>
    <row r="56" spans="2:4" ht="15">
      <c r="B56"/>
      <c r="C56" s="68"/>
      <c r="D56" s="68"/>
    </row>
    <row r="57" spans="2:4" ht="15">
      <c r="B57"/>
      <c r="C57" s="68"/>
      <c r="D57" s="68"/>
    </row>
    <row r="58" spans="2:4" ht="15">
      <c r="B58"/>
      <c r="C58" s="68"/>
      <c r="D58" s="68"/>
    </row>
    <row r="59" spans="2:4" ht="15">
      <c r="B59"/>
      <c r="C59" s="68"/>
      <c r="D59" s="68"/>
    </row>
    <row r="60" spans="2:4" ht="15">
      <c r="B60"/>
      <c r="C60" s="68"/>
      <c r="D60" s="68"/>
    </row>
    <row r="61" spans="2:4" ht="15">
      <c r="B61"/>
      <c r="C61" s="68"/>
      <c r="D61" s="68"/>
    </row>
    <row r="62" spans="2:4" ht="15">
      <c r="B62"/>
      <c r="C62" s="68"/>
      <c r="D62" s="68"/>
    </row>
    <row r="63" spans="2:4" ht="15">
      <c r="B63"/>
      <c r="C63" s="68"/>
      <c r="D63" s="68"/>
    </row>
    <row r="64" spans="2:4" ht="15">
      <c r="B64"/>
      <c r="C64" s="68"/>
      <c r="D64" s="68"/>
    </row>
    <row r="65" spans="2:4" ht="15">
      <c r="B65"/>
      <c r="C65" s="68"/>
      <c r="D65" s="68"/>
    </row>
    <row r="66" spans="2:4" ht="15">
      <c r="B66"/>
      <c r="C66" s="68"/>
      <c r="D66" s="68"/>
    </row>
    <row r="67" spans="2:4" ht="15">
      <c r="B67"/>
      <c r="C67" s="68"/>
      <c r="D67" s="68"/>
    </row>
    <row r="68" spans="2:4" ht="15">
      <c r="B68"/>
      <c r="C68" s="68"/>
      <c r="D68" s="68"/>
    </row>
    <row r="69" spans="2:4" ht="15">
      <c r="B69"/>
      <c r="C69" s="68"/>
      <c r="D69" s="68"/>
    </row>
    <row r="70" spans="2:4" ht="15">
      <c r="B70"/>
      <c r="C70" s="68"/>
      <c r="D70" s="68"/>
    </row>
    <row r="71" spans="2:4" ht="15">
      <c r="B71"/>
      <c r="C71" s="68"/>
      <c r="D71" s="68"/>
    </row>
    <row r="72" spans="2:4" ht="15">
      <c r="B72"/>
      <c r="C72" s="68"/>
      <c r="D72" s="68"/>
    </row>
    <row r="73" spans="2:4" ht="15">
      <c r="B73"/>
      <c r="C73" s="68"/>
      <c r="D73" s="68"/>
    </row>
    <row r="74" spans="2:4" ht="15">
      <c r="B74"/>
      <c r="C74" s="68"/>
      <c r="D74" s="68"/>
    </row>
    <row r="75" spans="2:4" ht="15">
      <c r="B75"/>
      <c r="C75" s="68"/>
      <c r="D75" s="68"/>
    </row>
    <row r="76" spans="2:4" ht="15">
      <c r="B76"/>
      <c r="C76" s="68"/>
      <c r="D76" s="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tabSelected="1" workbookViewId="0" topLeftCell="A1">
      <selection activeCell="B1" sqref="B1:Q1"/>
    </sheetView>
  </sheetViews>
  <sheetFormatPr defaultColWidth="9.140625" defaultRowHeight="15"/>
  <cols>
    <col min="1" max="1" width="9.140625" style="1" customWidth="1"/>
    <col min="2" max="2" width="21.00390625" style="1" customWidth="1"/>
    <col min="3" max="4" width="7.140625" style="4" customWidth="1"/>
    <col min="5" max="23" width="7.140625" style="1" customWidth="1"/>
    <col min="24" max="16384" width="9.140625" style="1" customWidth="1"/>
  </cols>
  <sheetData>
    <row r="1" ht="15">
      <c r="B1" s="22" t="s">
        <v>133</v>
      </c>
    </row>
    <row r="2" ht="12">
      <c r="B2" s="21"/>
    </row>
    <row r="3" spans="2:6" ht="12">
      <c r="B3" s="2"/>
      <c r="F3" s="21"/>
    </row>
    <row r="4" spans="2:24" ht="13.5" customHeight="1">
      <c r="B4" s="40"/>
      <c r="C4" s="83" t="s">
        <v>74</v>
      </c>
      <c r="D4" s="84"/>
      <c r="E4" s="84"/>
      <c r="F4" s="84"/>
      <c r="G4" s="84"/>
      <c r="H4" s="84"/>
      <c r="I4" s="85"/>
      <c r="J4" s="83" t="s">
        <v>85</v>
      </c>
      <c r="K4" s="84"/>
      <c r="L4" s="84"/>
      <c r="M4" s="84"/>
      <c r="N4" s="84"/>
      <c r="O4" s="84"/>
      <c r="P4" s="85"/>
      <c r="Q4" s="83" t="s">
        <v>86</v>
      </c>
      <c r="R4" s="84"/>
      <c r="S4" s="84"/>
      <c r="T4" s="84"/>
      <c r="U4" s="84"/>
      <c r="V4" s="84"/>
      <c r="W4" s="84"/>
      <c r="X4" s="3"/>
    </row>
    <row r="5" spans="1:24" ht="12">
      <c r="A5" s="3"/>
      <c r="B5" s="41"/>
      <c r="C5" s="42">
        <v>2006</v>
      </c>
      <c r="D5" s="42" t="s">
        <v>77</v>
      </c>
      <c r="E5" s="42" t="s">
        <v>78</v>
      </c>
      <c r="F5" s="42" t="s">
        <v>79</v>
      </c>
      <c r="G5" s="42" t="s">
        <v>80</v>
      </c>
      <c r="H5" s="43">
        <v>2011</v>
      </c>
      <c r="I5" s="43">
        <v>2012</v>
      </c>
      <c r="J5" s="44">
        <v>2006</v>
      </c>
      <c r="K5" s="42" t="s">
        <v>77</v>
      </c>
      <c r="L5" s="42" t="s">
        <v>78</v>
      </c>
      <c r="M5" s="42" t="s">
        <v>79</v>
      </c>
      <c r="N5" s="42" t="s">
        <v>80</v>
      </c>
      <c r="O5" s="43">
        <v>2011</v>
      </c>
      <c r="P5" s="43">
        <v>2012</v>
      </c>
      <c r="Q5" s="44">
        <v>2006</v>
      </c>
      <c r="R5" s="42" t="s">
        <v>77</v>
      </c>
      <c r="S5" s="42" t="s">
        <v>78</v>
      </c>
      <c r="T5" s="42" t="s">
        <v>79</v>
      </c>
      <c r="U5" s="42" t="s">
        <v>80</v>
      </c>
      <c r="V5" s="43">
        <v>2011</v>
      </c>
      <c r="W5" s="43">
        <v>2012</v>
      </c>
      <c r="X5" s="3"/>
    </row>
    <row r="6" spans="1:30" ht="12">
      <c r="A6" s="3"/>
      <c r="B6" s="37" t="s">
        <v>81</v>
      </c>
      <c r="C6" s="32">
        <v>100</v>
      </c>
      <c r="D6" s="31">
        <v>100.54212994540865</v>
      </c>
      <c r="E6" s="31">
        <v>100.93785804747706</v>
      </c>
      <c r="F6" s="31">
        <v>101.79175476994875</v>
      </c>
      <c r="G6" s="31">
        <v>102.5422640825853</v>
      </c>
      <c r="H6" s="31">
        <v>102.79752491791128</v>
      </c>
      <c r="I6" s="33">
        <v>103.06271857742912</v>
      </c>
      <c r="J6" s="32">
        <v>100</v>
      </c>
      <c r="K6" s="31">
        <v>102.17885958783522</v>
      </c>
      <c r="L6" s="31">
        <v>106.41610871748848</v>
      </c>
      <c r="M6" s="31">
        <v>113.34555830672626</v>
      </c>
      <c r="N6" s="31">
        <v>113.65862466726577</v>
      </c>
      <c r="O6" s="31">
        <v>113.70381986046922</v>
      </c>
      <c r="P6" s="33">
        <v>113.33230418581127</v>
      </c>
      <c r="Q6" s="32">
        <v>100</v>
      </c>
      <c r="R6" s="31">
        <v>101.62790428581059</v>
      </c>
      <c r="S6" s="31">
        <v>105.42734983283938</v>
      </c>
      <c r="T6" s="31">
        <v>111.35043163652038</v>
      </c>
      <c r="U6" s="31">
        <v>110.84075984096428</v>
      </c>
      <c r="V6" s="31">
        <v>110.60949176672021</v>
      </c>
      <c r="W6" s="31">
        <v>109.96440395725324</v>
      </c>
      <c r="X6" s="3"/>
      <c r="Y6" s="49"/>
      <c r="Z6" s="49"/>
      <c r="AA6" s="49"/>
      <c r="AB6" s="49"/>
      <c r="AC6" s="51"/>
      <c r="AD6" s="49"/>
    </row>
    <row r="7" spans="1:30" ht="12">
      <c r="A7" s="3"/>
      <c r="B7" s="38" t="s">
        <v>82</v>
      </c>
      <c r="C7" s="30">
        <v>100</v>
      </c>
      <c r="D7" s="29">
        <v>99.25146830187369</v>
      </c>
      <c r="E7" s="29">
        <v>97.33198355217424</v>
      </c>
      <c r="F7" s="29">
        <v>97.099904211928</v>
      </c>
      <c r="G7" s="29">
        <v>95.62055791357432</v>
      </c>
      <c r="H7" s="29">
        <v>94.39471044572481</v>
      </c>
      <c r="I7" s="34">
        <v>93.13354034192255</v>
      </c>
      <c r="J7" s="30">
        <v>100</v>
      </c>
      <c r="K7" s="29">
        <v>99.86766027866052</v>
      </c>
      <c r="L7" s="29">
        <v>101.6483306982453</v>
      </c>
      <c r="M7" s="29">
        <v>109.40421262929576</v>
      </c>
      <c r="N7" s="29">
        <v>107.27648950463195</v>
      </c>
      <c r="O7" s="29">
        <v>104.87253386987554</v>
      </c>
      <c r="P7" s="34">
        <v>102.365837328585</v>
      </c>
      <c r="Q7" s="30">
        <v>100</v>
      </c>
      <c r="R7" s="29">
        <v>100.62083915465378</v>
      </c>
      <c r="S7" s="29">
        <v>104.43466473048638</v>
      </c>
      <c r="T7" s="29">
        <v>112.67180283773777</v>
      </c>
      <c r="U7" s="29">
        <v>112.18977576097471</v>
      </c>
      <c r="V7" s="29">
        <v>111.10001119202042</v>
      </c>
      <c r="W7" s="29">
        <v>109.91296685680342</v>
      </c>
      <c r="X7" s="3"/>
      <c r="Y7" s="49"/>
      <c r="Z7" s="49"/>
      <c r="AA7" s="49"/>
      <c r="AB7" s="50"/>
      <c r="AD7" s="49"/>
    </row>
    <row r="8" spans="1:30" ht="12">
      <c r="A8" s="3"/>
      <c r="B8" s="27" t="s">
        <v>83</v>
      </c>
      <c r="C8" s="13">
        <v>100</v>
      </c>
      <c r="D8" s="14">
        <v>101.00152512233669</v>
      </c>
      <c r="E8" s="14">
        <v>102.30644946979264</v>
      </c>
      <c r="F8" s="14">
        <v>103.6876832817288</v>
      </c>
      <c r="G8" s="14">
        <v>104.92859541728838</v>
      </c>
      <c r="H8" s="14">
        <v>106.00361870725752</v>
      </c>
      <c r="I8" s="35">
        <v>106.86210514523151</v>
      </c>
      <c r="J8" s="13">
        <v>100</v>
      </c>
      <c r="K8" s="14">
        <v>103.10034619604549</v>
      </c>
      <c r="L8" s="14">
        <v>108.02532664777887</v>
      </c>
      <c r="M8" s="14">
        <v>114.99117129770653</v>
      </c>
      <c r="N8" s="14">
        <v>116.01993050216095</v>
      </c>
      <c r="O8" s="14">
        <v>116.73183714903514</v>
      </c>
      <c r="P8" s="35">
        <v>116.90499687508755</v>
      </c>
      <c r="Q8" s="13">
        <v>100</v>
      </c>
      <c r="R8" s="14">
        <v>102.0780092886386</v>
      </c>
      <c r="S8" s="14">
        <v>105.58994785531561</v>
      </c>
      <c r="T8" s="14">
        <v>110.90147610422075</v>
      </c>
      <c r="U8" s="14">
        <v>110.57036458056425</v>
      </c>
      <c r="V8" s="14">
        <v>110.1206152889978</v>
      </c>
      <c r="W8" s="14">
        <v>109.39799166056781</v>
      </c>
      <c r="X8" s="3"/>
      <c r="Y8" s="49"/>
      <c r="Z8" s="49"/>
      <c r="AA8" s="49"/>
      <c r="AB8" s="50"/>
      <c r="AD8" s="49"/>
    </row>
    <row r="9" spans="1:30" ht="12">
      <c r="A9" s="3"/>
      <c r="B9" s="39" t="s">
        <v>84</v>
      </c>
      <c r="C9" s="16">
        <v>100</v>
      </c>
      <c r="D9" s="17">
        <v>99.67724124434753</v>
      </c>
      <c r="E9" s="17">
        <v>99.53260586309462</v>
      </c>
      <c r="F9" s="17">
        <v>99.46655244405437</v>
      </c>
      <c r="G9" s="17">
        <v>99.29824981803259</v>
      </c>
      <c r="H9" s="17">
        <v>99.02867247165152</v>
      </c>
      <c r="I9" s="36">
        <v>99.55007872773582</v>
      </c>
      <c r="J9" s="16">
        <v>100</v>
      </c>
      <c r="K9" s="17">
        <v>99.17139429393589</v>
      </c>
      <c r="L9" s="17">
        <v>101.57696189320204</v>
      </c>
      <c r="M9" s="17">
        <v>108.20936915281784</v>
      </c>
      <c r="N9" s="17">
        <v>106.60221448725822</v>
      </c>
      <c r="O9" s="17">
        <v>105.20682695433463</v>
      </c>
      <c r="P9" s="36">
        <v>103.73713955677913</v>
      </c>
      <c r="Q9" s="16">
        <v>100</v>
      </c>
      <c r="R9" s="17">
        <v>99.49251509763234</v>
      </c>
      <c r="S9" s="17">
        <v>102.05395610049575</v>
      </c>
      <c r="T9" s="17">
        <v>108.78970517620073</v>
      </c>
      <c r="U9" s="17">
        <v>107.35558248268259</v>
      </c>
      <c r="V9" s="17">
        <v>106.23875321003793</v>
      </c>
      <c r="W9" s="17">
        <v>104.205984447782</v>
      </c>
      <c r="X9" s="3"/>
      <c r="Y9" s="49"/>
      <c r="Z9" s="49"/>
      <c r="AA9" s="49"/>
      <c r="AB9" s="50"/>
      <c r="AD9" s="49"/>
    </row>
    <row r="10" ht="12">
      <c r="B10" s="5" t="s">
        <v>130</v>
      </c>
    </row>
    <row r="11" ht="12">
      <c r="B11" s="5" t="s">
        <v>131</v>
      </c>
    </row>
    <row r="12" spans="2:13" ht="12">
      <c r="B12" s="79" t="s">
        <v>132</v>
      </c>
      <c r="C12" s="57"/>
      <c r="D12" s="57"/>
      <c r="E12" s="53"/>
      <c r="F12" s="53"/>
      <c r="G12" s="53"/>
      <c r="H12" s="53"/>
      <c r="I12" s="53"/>
      <c r="J12" s="53"/>
      <c r="K12" s="53"/>
      <c r="L12" s="53"/>
      <c r="M12" s="53"/>
    </row>
    <row r="13" ht="12">
      <c r="B13" s="20" t="s">
        <v>101</v>
      </c>
    </row>
    <row r="14" ht="12">
      <c r="B14" s="5"/>
    </row>
    <row r="15" ht="12">
      <c r="B15" s="21" t="s">
        <v>76</v>
      </c>
    </row>
    <row r="16" spans="5:13" ht="12">
      <c r="E16" s="5"/>
      <c r="M16" s="5"/>
    </row>
    <row r="17" spans="2:13" ht="12">
      <c r="B17" s="46"/>
      <c r="E17" s="5"/>
      <c r="K17" s="47"/>
      <c r="M17" s="5"/>
    </row>
    <row r="18" spans="5:13" ht="12">
      <c r="E18" s="5"/>
      <c r="M18" s="5"/>
    </row>
    <row r="19" ht="12">
      <c r="M19" s="20"/>
    </row>
    <row r="20" ht="12">
      <c r="M20" s="20"/>
    </row>
    <row r="21" ht="11.25"/>
    <row r="45" ht="12">
      <c r="B45" s="48"/>
    </row>
    <row r="47" ht="11.25"/>
    <row r="49" ht="11.25"/>
    <row r="74" ht="15">
      <c r="B74" s="1" t="s">
        <v>129</v>
      </c>
    </row>
    <row r="75" ht="12">
      <c r="B75" s="5" t="s">
        <v>130</v>
      </c>
    </row>
    <row r="76" ht="12">
      <c r="B76" s="5" t="s">
        <v>131</v>
      </c>
    </row>
    <row r="77" spans="2:13" ht="12">
      <c r="B77" s="79" t="s">
        <v>132</v>
      </c>
      <c r="C77" s="57"/>
      <c r="D77" s="57"/>
      <c r="E77" s="53"/>
      <c r="F77" s="53"/>
      <c r="G77" s="53"/>
      <c r="H77" s="53"/>
      <c r="I77" s="53"/>
      <c r="J77" s="53"/>
      <c r="K77" s="53"/>
      <c r="L77" s="53"/>
      <c r="M77" s="53"/>
    </row>
    <row r="78" spans="2:13" ht="12">
      <c r="B78" s="79"/>
      <c r="C78" s="57"/>
      <c r="D78" s="57"/>
      <c r="E78" s="53"/>
      <c r="F78" s="53"/>
      <c r="G78" s="53"/>
      <c r="H78" s="53"/>
      <c r="I78" s="53"/>
      <c r="J78" s="53"/>
      <c r="K78" s="53"/>
      <c r="L78" s="53"/>
      <c r="M78" s="53"/>
    </row>
    <row r="79" ht="12">
      <c r="B79" s="20" t="s">
        <v>101</v>
      </c>
    </row>
  </sheetData>
  <mergeCells count="3">
    <mergeCell ref="C4:I4"/>
    <mergeCell ref="J4:P4"/>
    <mergeCell ref="Q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32.8515625" style="1" customWidth="1"/>
    <col min="3" max="3" width="51.421875" style="1" customWidth="1"/>
    <col min="4" max="9" width="9.28125" style="1" customWidth="1"/>
    <col min="10" max="16384" width="9.140625" style="1" customWidth="1"/>
  </cols>
  <sheetData>
    <row r="1" ht="15">
      <c r="B1" s="2" t="s">
        <v>118</v>
      </c>
    </row>
    <row r="3" spans="2:10" ht="24" customHeight="1">
      <c r="B3" s="87"/>
      <c r="C3" s="88" t="s">
        <v>31</v>
      </c>
      <c r="D3"/>
      <c r="E3"/>
      <c r="F3"/>
      <c r="G3"/>
      <c r="H3"/>
      <c r="I3"/>
      <c r="J3" s="1" t="s">
        <v>23</v>
      </c>
    </row>
    <row r="4" spans="1:10" ht="33" customHeight="1">
      <c r="A4" s="3"/>
      <c r="B4" s="91" t="s">
        <v>24</v>
      </c>
      <c r="C4" s="92" t="s">
        <v>102</v>
      </c>
      <c r="D4"/>
      <c r="E4"/>
      <c r="F4"/>
      <c r="G4"/>
      <c r="H4"/>
      <c r="I4"/>
      <c r="J4" s="1" t="s">
        <v>23</v>
      </c>
    </row>
    <row r="5" spans="2:10" ht="15">
      <c r="B5" s="93" t="s">
        <v>25</v>
      </c>
      <c r="C5" s="94" t="s">
        <v>103</v>
      </c>
      <c r="D5"/>
      <c r="E5"/>
      <c r="F5"/>
      <c r="G5"/>
      <c r="H5"/>
      <c r="I5"/>
      <c r="J5" s="1" t="s">
        <v>23</v>
      </c>
    </row>
    <row r="6" spans="2:10" ht="28.5">
      <c r="B6" s="93" t="s">
        <v>26</v>
      </c>
      <c r="C6" s="95" t="s">
        <v>104</v>
      </c>
      <c r="D6"/>
      <c r="E6"/>
      <c r="F6"/>
      <c r="G6"/>
      <c r="H6"/>
      <c r="I6"/>
      <c r="J6" s="1" t="s">
        <v>23</v>
      </c>
    </row>
    <row r="7" spans="2:10" ht="15">
      <c r="B7" s="93" t="s">
        <v>27</v>
      </c>
      <c r="C7" s="94" t="s">
        <v>105</v>
      </c>
      <c r="D7"/>
      <c r="E7"/>
      <c r="F7"/>
      <c r="G7"/>
      <c r="H7"/>
      <c r="I7"/>
      <c r="J7" s="1" t="s">
        <v>23</v>
      </c>
    </row>
    <row r="8" spans="2:10" ht="15">
      <c r="B8" s="93" t="s">
        <v>28</v>
      </c>
      <c r="C8" s="94" t="s">
        <v>106</v>
      </c>
      <c r="D8"/>
      <c r="E8"/>
      <c r="F8"/>
      <c r="G8"/>
      <c r="H8"/>
      <c r="I8"/>
      <c r="J8" s="1" t="s">
        <v>23</v>
      </c>
    </row>
    <row r="9" spans="2:9" ht="15">
      <c r="B9" s="93" t="s">
        <v>29</v>
      </c>
      <c r="C9" s="94" t="s">
        <v>107</v>
      </c>
      <c r="D9"/>
      <c r="E9"/>
      <c r="F9"/>
      <c r="G9"/>
      <c r="H9"/>
      <c r="I9"/>
    </row>
    <row r="10" spans="2:9" ht="15">
      <c r="B10" s="96" t="s">
        <v>108</v>
      </c>
      <c r="C10" s="97" t="s">
        <v>109</v>
      </c>
      <c r="D10"/>
      <c r="E10"/>
      <c r="F10"/>
      <c r="G10"/>
      <c r="H10"/>
      <c r="I10"/>
    </row>
    <row r="11" spans="2:3" ht="15">
      <c r="B11" s="89" t="s">
        <v>30</v>
      </c>
      <c r="C11" s="90" t="s">
        <v>110</v>
      </c>
    </row>
    <row r="12" spans="2:3" ht="15">
      <c r="B12"/>
      <c r="C12"/>
    </row>
    <row r="13" spans="2:6" ht="64.5" customHeight="1">
      <c r="B13" s="86" t="s">
        <v>117</v>
      </c>
      <c r="C13" s="86"/>
      <c r="D13"/>
      <c r="E13"/>
      <c r="F13"/>
    </row>
    <row r="14" spans="2:3" ht="15">
      <c r="B14" s="52"/>
      <c r="C14"/>
    </row>
    <row r="15" spans="2:10" ht="15">
      <c r="B15" s="52"/>
      <c r="C15"/>
      <c r="D15" s="1" t="s">
        <v>23</v>
      </c>
      <c r="E15" s="1" t="s">
        <v>23</v>
      </c>
      <c r="G15" s="1" t="s">
        <v>23</v>
      </c>
      <c r="H15" s="1" t="s">
        <v>23</v>
      </c>
      <c r="J15" s="1" t="s">
        <v>23</v>
      </c>
    </row>
    <row r="16" spans="2:10" ht="15">
      <c r="B16" s="52"/>
      <c r="C16"/>
      <c r="D16" s="1" t="s">
        <v>23</v>
      </c>
      <c r="E16" s="1" t="s">
        <v>23</v>
      </c>
      <c r="G16" s="1" t="s">
        <v>23</v>
      </c>
      <c r="H16" s="1" t="s">
        <v>23</v>
      </c>
      <c r="J16" s="1" t="s">
        <v>23</v>
      </c>
    </row>
    <row r="17" spans="2:10" ht="15">
      <c r="B17" s="52"/>
      <c r="C17"/>
      <c r="D17" s="1" t="s">
        <v>23</v>
      </c>
      <c r="E17" s="1" t="s">
        <v>23</v>
      </c>
      <c r="G17" s="1" t="s">
        <v>23</v>
      </c>
      <c r="H17" s="1" t="s">
        <v>23</v>
      </c>
      <c r="J17" s="1" t="s">
        <v>23</v>
      </c>
    </row>
    <row r="18" spans="2:3" ht="15">
      <c r="B18" s="52"/>
      <c r="C18"/>
    </row>
    <row r="19" spans="2:3" ht="15">
      <c r="B19" s="52"/>
      <c r="C19"/>
    </row>
  </sheetData>
  <mergeCells count="1"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2015-01-26T13:55:51Z</dcterms:modified>
  <cp:category/>
  <cp:version/>
  <cp:contentType/>
  <cp:contentStatus/>
</cp:coreProperties>
</file>