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85" yWindow="150" windowWidth="16605" windowHeight="8730" activeTab="0"/>
  </bookViews>
  <sheets>
    <sheet name="Table 1" sheetId="7" r:id="rId1"/>
    <sheet name="Fig 1" sheetId="8" r:id="rId2"/>
    <sheet name="Table 2 and Fig 2" sheetId="6" r:id="rId3"/>
    <sheet name="Table 3" sheetId="5" r:id="rId4"/>
    <sheet name="Fig 3" sheetId="4" r:id="rId5"/>
    <sheet name="Fig 4" sheetId="2" r:id="rId6"/>
    <sheet name="Fig 5" sheetId="3" r:id="rId7"/>
    <sheet name="Fig 6 and 7" sheetId="1" r:id="rId8"/>
  </sheets>
  <definedNames/>
  <calcPr calcId="145621"/>
</workbook>
</file>

<file path=xl/sharedStrings.xml><?xml version="1.0" encoding="utf-8"?>
<sst xmlns="http://schemas.openxmlformats.org/spreadsheetml/2006/main" count="725" uniqueCount="69">
  <si>
    <t>lead</t>
  </si>
  <si>
    <t>cadmium</t>
  </si>
  <si>
    <t>(%)</t>
  </si>
  <si>
    <t>EU28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</si>
  <si>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</si>
  <si>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</si>
  <si>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</si>
  <si>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</si>
  <si>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</si>
  <si>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</si>
  <si>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</si>
  <si>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</si>
  <si>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</si>
  <si>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</si>
  <si>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</si>
  <si>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</si>
  <si>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</si>
  <si>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</si>
  <si>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</si>
  <si>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</si>
  <si>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</si>
  <si>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</si>
  <si>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</si>
  <si>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</si>
  <si>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</si>
  <si>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</si>
  <si>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</si>
  <si>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</si>
  <si>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</si>
  <si>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</si>
  <si>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</si>
  <si>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</si>
  <si>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</si>
  <si>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</si>
  <si>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</si>
  <si>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recycling efficiency lead-acid batteries (%)</t>
  </si>
  <si>
    <t>recycling efficiency other batteries (%)</t>
  </si>
  <si>
    <t>recycling efficiency Ni-Cd batteries (%)</t>
  </si>
  <si>
    <t>collection rates (%)</t>
  </si>
  <si>
    <t>Sales</t>
  </si>
  <si>
    <t>Collection</t>
  </si>
  <si>
    <t>Sales (products put on the market) in tonnes</t>
  </si>
  <si>
    <t>Collection (waste collected) in tonnes</t>
  </si>
  <si>
    <t>:</t>
  </si>
  <si>
    <t>EU28*</t>
  </si>
  <si>
    <t>Lead-Acid Batteries - input fractions to the recycling process (tonnes)</t>
  </si>
  <si>
    <t>Ni-Cd Batteries - input fractions to the recycling process (tonnes)</t>
  </si>
  <si>
    <t>Other Batteries - input fractions to the recycling process (tonnes)</t>
  </si>
  <si>
    <t>not available</t>
  </si>
  <si>
    <t>Germany (until 1990 former territory of the FRG)</t>
  </si>
  <si>
    <t>Table 1: Sales and collection by country in tonnes; from 2009 to 2016 (portable batteries and accumulators)</t>
  </si>
  <si>
    <t>Figure 2: Collection rates of portable batteries and accumulators by country, 2012 to 2016</t>
  </si>
  <si>
    <t>Table 2: Collection rates of portable batteries and accumulators in % by country, 2012 to 2016</t>
  </si>
  <si>
    <t>Table 3: Input fractions to the recycling process by country; 2009 to 2016</t>
  </si>
  <si>
    <t>Figure 3: Recycling efficiencies for lead-acid batteries in % by country; years 2012 to 2016</t>
  </si>
  <si>
    <t>Figure 4: Recycling efficiencies for Ni-Cd batteries in % by country; years 2012 to 2016</t>
  </si>
  <si>
    <t>Figure 5: Recycling efficiencies for other batteries in % by country; years 2012 to 2016</t>
  </si>
  <si>
    <t>Figure 6: Rate of recycled lead content by country, 2014 to 2016</t>
  </si>
  <si>
    <t>Figure 7: Rate of recycled cadmium content by country, 2014 to 2016</t>
  </si>
  <si>
    <t>rate of recycled Pb content (%)</t>
  </si>
  <si>
    <t>rate of recycled Cd content (%)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</si>
  <si>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env_waspb)</t>
    </r>
  </si>
  <si>
    <t>(:) not available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</si>
  <si>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env_wasbat)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</si>
  <si>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env_wasbat)</t>
    </r>
  </si>
  <si>
    <t>EU28,  (tonnes)</t>
  </si>
  <si>
    <t xml:space="preserve">Figure 1: EU28 sales and collection in tonnes; from 2009 to 2016 (portable batteries and accumulators) </t>
  </si>
  <si>
    <t>* EU28 rounded estimates</t>
  </si>
  <si>
    <t>*) EU28 rounded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</si>
</sst>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i"/>
    <numFmt numFmtId="165" formatCode="dd\.mm\.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/>
      <top/>
      <bottom/>
    </border>
    <border>
      <left/>
      <right style="thin"/>
      <top/>
      <bottom style="thin"/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thin"/>
      <right/>
      <top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100">
    <xf numFmtId="0" fontId="0" fillId="0" borderId="0" xfId="0"/>
    <xf numFmtId="0" fontId="2" fillId="0" borderId="0" xfId="0" applyFont="1"/>
    <xf numFmtId="1" fontId="2" fillId="0" borderId="0" xfId="0" applyNumberFormat="1" applyFont="1"/>
    <xf numFmtId="9" fontId="2" fillId="0" borderId="0" xfId="15" applyFont="1"/>
    <xf numFmtId="0" fontId="2" fillId="0" borderId="0" xfId="0" applyFont="1" applyFill="1"/>
    <xf numFmtId="0" fontId="4" fillId="0" borderId="0" xfId="0" applyNumberFormat="1" applyFont="1" applyFill="1" applyBorder="1" applyAlignment="1">
      <alignment/>
    </xf>
    <xf numFmtId="0" fontId="5" fillId="0" borderId="0" xfId="0" applyFont="1"/>
    <xf numFmtId="165" fontId="4" fillId="0" borderId="0" xfId="0" applyNumberFormat="1" applyFont="1" applyFill="1" applyBorder="1" applyAlignment="1">
      <alignment/>
    </xf>
    <xf numFmtId="0" fontId="5" fillId="0" borderId="1" xfId="0" applyFont="1" applyBorder="1"/>
    <xf numFmtId="1" fontId="2" fillId="0" borderId="0" xfId="0" applyNumberFormat="1" applyFont="1" applyAlignment="1">
      <alignment horizontal="center" vertical="center"/>
    </xf>
    <xf numFmtId="0" fontId="5" fillId="0" borderId="2" xfId="0" applyFont="1" applyBorder="1"/>
    <xf numFmtId="1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justify" vertical="center"/>
    </xf>
    <xf numFmtId="0" fontId="2" fillId="0" borderId="0" xfId="0" applyFont="1" applyFill="1" applyBorder="1"/>
    <xf numFmtId="0" fontId="5" fillId="0" borderId="0" xfId="0" applyFont="1" applyFill="1"/>
    <xf numFmtId="49" fontId="5" fillId="2" borderId="3" xfId="2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1" fontId="2" fillId="0" borderId="0" xfId="15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1" fontId="2" fillId="0" borderId="5" xfId="0" applyNumberFormat="1" applyFont="1" applyFill="1" applyBorder="1" applyAlignment="1">
      <alignment horizontal="left" vertical="center"/>
    </xf>
    <xf numFmtId="0" fontId="5" fillId="0" borderId="6" xfId="0" applyFont="1" applyBorder="1"/>
    <xf numFmtId="0" fontId="5" fillId="2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0" xfId="0" applyFont="1" applyBorder="1"/>
    <xf numFmtId="49" fontId="5" fillId="2" borderId="7" xfId="2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2" fillId="0" borderId="8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5" fillId="2" borderId="9" xfId="20" applyNumberFormat="1" applyFont="1" applyFill="1" applyBorder="1" applyAlignment="1">
      <alignment horizontal="center"/>
    </xf>
    <xf numFmtId="49" fontId="5" fillId="2" borderId="10" xfId="2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5" fillId="2" borderId="13" xfId="20" applyNumberFormat="1" applyFont="1" applyFill="1" applyBorder="1" applyAlignment="1">
      <alignment horizontal="center"/>
    </xf>
    <xf numFmtId="49" fontId="5" fillId="2" borderId="14" xfId="20" applyNumberFormat="1" applyFont="1" applyFill="1" applyBorder="1" applyAlignment="1">
      <alignment horizontal="left" vertical="center"/>
    </xf>
    <xf numFmtId="49" fontId="5" fillId="2" borderId="15" xfId="20" applyNumberFormat="1" applyFont="1" applyFill="1" applyBorder="1" applyAlignment="1">
      <alignment horizontal="center"/>
    </xf>
    <xf numFmtId="49" fontId="5" fillId="2" borderId="16" xfId="20" applyNumberFormat="1" applyFont="1" applyFill="1" applyBorder="1" applyAlignment="1">
      <alignment horizontal="center"/>
    </xf>
    <xf numFmtId="0" fontId="6" fillId="3" borderId="17" xfId="21" applyNumberFormat="1" applyFont="1" applyFill="1" applyBorder="1" applyAlignment="1">
      <alignment horizontal="left"/>
    </xf>
    <xf numFmtId="1" fontId="6" fillId="3" borderId="12" xfId="2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49" fontId="5" fillId="2" borderId="9" xfId="20" applyNumberFormat="1" applyFont="1" applyFill="1" applyBorder="1" applyAlignment="1">
      <alignment horizontal="center" vertical="center"/>
    </xf>
    <xf numFmtId="49" fontId="5" fillId="2" borderId="10" xfId="20" applyNumberFormat="1" applyFont="1" applyFill="1" applyBorder="1" applyAlignment="1">
      <alignment horizontal="center" vertical="center"/>
    </xf>
    <xf numFmtId="49" fontId="5" fillId="2" borderId="18" xfId="20" applyNumberFormat="1" applyFont="1" applyFill="1" applyBorder="1" applyAlignment="1">
      <alignment horizontal="center" vertical="center" wrapText="1"/>
    </xf>
    <xf numFmtId="49" fontId="5" fillId="2" borderId="19" xfId="20" applyNumberFormat="1" applyFont="1" applyFill="1" applyBorder="1" applyAlignment="1">
      <alignment horizontal="center" vertical="center" wrapText="1"/>
    </xf>
    <xf numFmtId="49" fontId="5" fillId="2" borderId="13" xfId="20" applyNumberFormat="1" applyFont="1" applyFill="1" applyBorder="1" applyAlignment="1">
      <alignment horizontal="center" vertical="center"/>
    </xf>
    <xf numFmtId="49" fontId="5" fillId="2" borderId="20" xfId="20" applyNumberFormat="1" applyFont="1" applyFill="1" applyBorder="1" applyAlignment="1">
      <alignment horizontal="center" vertical="center" wrapText="1"/>
    </xf>
    <xf numFmtId="49" fontId="5" fillId="2" borderId="21" xfId="20" applyNumberFormat="1" applyFont="1" applyFill="1" applyBorder="1" applyAlignment="1">
      <alignment horizontal="center" vertical="center" wrapText="1"/>
    </xf>
    <xf numFmtId="49" fontId="5" fillId="2" borderId="3" xfId="20" applyNumberFormat="1" applyFont="1" applyFill="1" applyBorder="1" applyAlignment="1">
      <alignment horizontal="center" vertical="center"/>
    </xf>
    <xf numFmtId="49" fontId="5" fillId="2" borderId="14" xfId="20" applyNumberFormat="1" applyFont="1" applyFill="1" applyBorder="1" applyAlignment="1">
      <alignment vertical="center"/>
    </xf>
    <xf numFmtId="49" fontId="5" fillId="2" borderId="22" xfId="20" applyNumberFormat="1" applyFont="1" applyFill="1" applyBorder="1" applyAlignment="1">
      <alignment vertical="center"/>
    </xf>
    <xf numFmtId="49" fontId="5" fillId="2" borderId="23" xfId="20" applyNumberFormat="1" applyFont="1" applyFill="1" applyBorder="1" applyAlignment="1">
      <alignment vertical="center"/>
    </xf>
    <xf numFmtId="49" fontId="6" fillId="2" borderId="9" xfId="20" applyNumberFormat="1" applyFont="1" applyFill="1" applyBorder="1" applyAlignment="1">
      <alignment horizontal="center"/>
    </xf>
    <xf numFmtId="49" fontId="6" fillId="2" borderId="10" xfId="2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left" vertical="center"/>
    </xf>
    <xf numFmtId="0" fontId="2" fillId="4" borderId="0" xfId="0" applyFont="1" applyFill="1"/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0" fontId="4" fillId="0" borderId="0" xfId="0" applyFont="1"/>
    <xf numFmtId="1" fontId="2" fillId="0" borderId="5" xfId="0" applyNumberFormat="1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>
      <alignment horizontal="right" vertical="center"/>
    </xf>
    <xf numFmtId="1" fontId="2" fillId="0" borderId="24" xfId="0" applyNumberFormat="1" applyFont="1" applyFill="1" applyBorder="1" applyAlignment="1">
      <alignment horizontal="right" vertical="center"/>
    </xf>
    <xf numFmtId="1" fontId="2" fillId="4" borderId="2" xfId="0" applyNumberFormat="1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6" fillId="3" borderId="25" xfId="21" applyNumberFormat="1" applyFont="1" applyFill="1" applyBorder="1" applyAlignment="1">
      <alignment horizontal="right" vertical="center"/>
    </xf>
    <xf numFmtId="1" fontId="6" fillId="3" borderId="26" xfId="21" applyNumberFormat="1" applyFont="1" applyFill="1" applyBorder="1" applyAlignment="1">
      <alignment horizontal="right" vertical="center"/>
    </xf>
    <xf numFmtId="1" fontId="6" fillId="3" borderId="27" xfId="21" applyNumberFormat="1" applyFont="1" applyFill="1" applyBorder="1" applyAlignment="1">
      <alignment horizontal="right" vertical="center"/>
    </xf>
    <xf numFmtId="0" fontId="6" fillId="3" borderId="27" xfId="21" applyNumberFormat="1" applyFont="1" applyFill="1" applyBorder="1" applyAlignment="1">
      <alignment horizontal="left"/>
    </xf>
    <xf numFmtId="0" fontId="6" fillId="3" borderId="26" xfId="21" applyNumberFormat="1" applyFont="1" applyFill="1" applyBorder="1" applyAlignment="1">
      <alignment horizontal="right" vertical="center"/>
    </xf>
    <xf numFmtId="0" fontId="6" fillId="3" borderId="27" xfId="21" applyNumberFormat="1" applyFont="1" applyFill="1" applyBorder="1" applyAlignment="1">
      <alignment horizontal="right" vertical="center"/>
    </xf>
    <xf numFmtId="0" fontId="6" fillId="3" borderId="25" xfId="2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readingOrder="1"/>
    </xf>
    <xf numFmtId="49" fontId="5" fillId="2" borderId="14" xfId="20" applyNumberFormat="1" applyFont="1" applyFill="1" applyBorder="1" applyAlignment="1">
      <alignment horizontal="center" vertical="center"/>
    </xf>
    <xf numFmtId="49" fontId="5" fillId="2" borderId="22" xfId="20" applyNumberFormat="1" applyFont="1" applyFill="1" applyBorder="1" applyAlignment="1">
      <alignment horizontal="center" vertical="center"/>
    </xf>
    <xf numFmtId="49" fontId="5" fillId="2" borderId="23" xfId="20" applyNumberFormat="1" applyFont="1" applyFill="1" applyBorder="1" applyAlignment="1">
      <alignment horizontal="center" vertical="center"/>
    </xf>
    <xf numFmtId="49" fontId="5" fillId="2" borderId="28" xfId="20" applyNumberFormat="1" applyFont="1" applyFill="1" applyBorder="1" applyAlignment="1">
      <alignment horizontal="center" vertical="center"/>
    </xf>
    <xf numFmtId="49" fontId="5" fillId="2" borderId="29" xfId="20" applyNumberFormat="1" applyFont="1" applyFill="1" applyBorder="1" applyAlignment="1">
      <alignment horizontal="center" vertical="center"/>
    </xf>
    <xf numFmtId="49" fontId="5" fillId="2" borderId="30" xfId="20" applyNumberFormat="1" applyFont="1" applyFill="1" applyBorder="1" applyAlignment="1">
      <alignment horizontal="center" vertical="center"/>
    </xf>
    <xf numFmtId="0" fontId="5" fillId="2" borderId="10" xfId="20" applyNumberFormat="1" applyFont="1" applyFill="1" applyBorder="1" applyAlignment="1">
      <alignment horizontal="center"/>
    </xf>
    <xf numFmtId="0" fontId="5" fillId="2" borderId="3" xfId="20" applyNumberFormat="1" applyFont="1" applyFill="1" applyBorder="1" applyAlignment="1">
      <alignment horizontal="center"/>
    </xf>
    <xf numFmtId="0" fontId="5" fillId="2" borderId="15" xfId="2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Standard 2" xfId="22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EU28 sales and collection in tonnes; from 2009 to 2016 (portable batteries and accumulators)</a:t>
            </a:r>
          </a:p>
        </c:rich>
      </c:tx>
      <c:layout>
        <c:manualLayout>
          <c:xMode val="edge"/>
          <c:yMode val="edge"/>
          <c:x val="0.006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1825"/>
          <c:w val="0.96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'Fig 1'!$A$8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1'!$B$7:$I$7</c:f>
              <c:numCache/>
            </c:numRef>
          </c:cat>
          <c:val>
            <c:numRef>
              <c:f>'Fig 1'!$B$8:$I$8</c:f>
              <c:numCache/>
            </c:numRef>
          </c:val>
          <c:smooth val="0"/>
        </c:ser>
        <c:ser>
          <c:idx val="1"/>
          <c:order val="1"/>
          <c:tx>
            <c:strRef>
              <c:f>'Fig 1'!$A$9</c:f>
              <c:strCache>
                <c:ptCount val="1"/>
                <c:pt idx="0">
                  <c:v>Collection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1'!$B$7:$I$7</c:f>
              <c:numCache/>
            </c:numRef>
          </c:cat>
          <c:val>
            <c:numRef>
              <c:f>'Fig 1'!$B$9:$I$9</c:f>
              <c:numCache/>
            </c:numRef>
          </c:val>
          <c:smooth val="0"/>
        </c:ser>
        <c:axId val="45087616"/>
        <c:axId val="3135361"/>
      </c:lineChart>
      <c:catAx>
        <c:axId val="45087616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08761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collection rates (%)</a:t>
            </a:r>
          </a:p>
        </c:rich>
      </c:tx>
      <c:layout>
        <c:manualLayout>
          <c:xMode val="edge"/>
          <c:yMode val="edge"/>
          <c:x val="0.4125"/>
          <c:y val="0.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75"/>
          <c:y val="0.028"/>
          <c:w val="0.947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 and Fig 2'!$B$5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2'!$B$6:$B$37</c:f>
              <c:numCache/>
            </c:numRef>
          </c:val>
        </c:ser>
        <c:ser>
          <c:idx val="1"/>
          <c:order val="1"/>
          <c:tx>
            <c:strRef>
              <c:f>'Table 2 and Fig 2'!$C$5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2'!$C$6:$C$37</c:f>
              <c:numCache/>
            </c:numRef>
          </c:val>
        </c:ser>
        <c:ser>
          <c:idx val="2"/>
          <c:order val="2"/>
          <c:tx>
            <c:strRef>
              <c:f>'Table 2 and Fig 2'!$D$5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2'!$D$6:$D$37</c:f>
              <c:numCache/>
            </c:numRef>
          </c:val>
        </c:ser>
        <c:ser>
          <c:idx val="3"/>
          <c:order val="3"/>
          <c:tx>
            <c:strRef>
              <c:f>'Table 2 and Fig 2'!$E$5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2'!$E$6:$E$37</c:f>
              <c:numCache/>
            </c:numRef>
          </c:val>
        </c:ser>
        <c:ser>
          <c:idx val="4"/>
          <c:order val="4"/>
          <c:tx>
            <c:strRef>
              <c:f>'Table 2 and Fig 2'!$F$5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2'!$F$6:$F$37</c:f>
              <c:numCache/>
            </c:numRef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21825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efficiency lead-acid batteries (%)</a:t>
            </a:r>
          </a:p>
        </c:rich>
      </c:tx>
      <c:layout>
        <c:manualLayout>
          <c:xMode val="edge"/>
          <c:yMode val="edge"/>
          <c:x val="0.28625"/>
          <c:y val="0.05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2975"/>
          <c:w val="0.936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3'!$B$5:$B$36</c:f>
              <c:numCache/>
            </c:numRef>
          </c:val>
        </c:ser>
        <c:ser>
          <c:idx val="1"/>
          <c:order val="1"/>
          <c:tx>
            <c:strRef>
              <c:f>'Fig 3'!$C$4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3'!$C$5:$C$36</c:f>
              <c:numCache/>
            </c:numRef>
          </c:val>
        </c:ser>
        <c:ser>
          <c:idx val="2"/>
          <c:order val="2"/>
          <c:tx>
            <c:strRef>
              <c:f>'Fig 3'!$D$4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3'!$D$5:$D$36</c:f>
              <c:numCache/>
            </c:numRef>
          </c:val>
        </c:ser>
        <c:ser>
          <c:idx val="3"/>
          <c:order val="3"/>
          <c:tx>
            <c:strRef>
              <c:f>'Fig 3'!$E$4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3'!$E$5:$E$36</c:f>
              <c:numCache/>
            </c:numRef>
          </c:val>
        </c:ser>
        <c:ser>
          <c:idx val="4"/>
          <c:order val="4"/>
          <c:tx>
            <c:strRef>
              <c:f>'Fig 3'!$F$4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3'!$F$5:$F$36</c:f>
              <c:numCache/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7688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efficiency Ni-Cd batteries (%)</a:t>
            </a:r>
          </a:p>
        </c:rich>
      </c:tx>
      <c:layout>
        <c:manualLayout>
          <c:xMode val="edge"/>
          <c:yMode val="edge"/>
          <c:x val="0.3275"/>
          <c:y val="0.06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031"/>
          <c:w val="0.93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4'!$B$5:$B$35</c:f>
              <c:numCache/>
            </c:numRef>
          </c:val>
        </c:ser>
        <c:ser>
          <c:idx val="1"/>
          <c:order val="1"/>
          <c:tx>
            <c:strRef>
              <c:f>'Fig 4'!$C$4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4'!$C$5:$C$35</c:f>
              <c:numCache/>
            </c:numRef>
          </c:val>
        </c:ser>
        <c:ser>
          <c:idx val="2"/>
          <c:order val="2"/>
          <c:tx>
            <c:strRef>
              <c:f>'Fig 4'!$D$4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4'!$D$5:$D$35</c:f>
              <c:numCache/>
            </c:numRef>
          </c:val>
        </c:ser>
        <c:ser>
          <c:idx val="3"/>
          <c:order val="3"/>
          <c:tx>
            <c:strRef>
              <c:f>'Fig 4'!$E$4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4'!$E$5:$E$35</c:f>
              <c:numCache/>
            </c:numRef>
          </c:val>
        </c:ser>
        <c:ser>
          <c:idx val="4"/>
          <c:order val="4"/>
          <c:tx>
            <c:strRef>
              <c:f>'Fig 4'!$F$4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4'!$F$5:$F$35</c:f>
              <c:numCache/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6921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2"/>
          <c:y val="0.9255"/>
          <c:w val="0.32275"/>
          <c:h val="0.05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efficiency other batteries (%)</a:t>
            </a:r>
          </a:p>
        </c:rich>
      </c:tx>
      <c:layout>
        <c:manualLayout>
          <c:xMode val="edge"/>
          <c:yMode val="edge"/>
          <c:x val="0.31725"/>
          <c:y val="0.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02875"/>
          <c:w val="0.932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5'!$B$5:$B$35</c:f>
              <c:numCache/>
            </c:numRef>
          </c:val>
        </c:ser>
        <c:ser>
          <c:idx val="1"/>
          <c:order val="1"/>
          <c:tx>
            <c:strRef>
              <c:f>'Fig 5'!$C$4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5'!$C$5:$C$35</c:f>
              <c:numCache/>
            </c:numRef>
          </c:val>
        </c:ser>
        <c:ser>
          <c:idx val="2"/>
          <c:order val="2"/>
          <c:tx>
            <c:strRef>
              <c:f>'Fig 5'!$D$4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5'!$D$5:$D$35</c:f>
              <c:numCache/>
            </c:numRef>
          </c:val>
        </c:ser>
        <c:ser>
          <c:idx val="3"/>
          <c:order val="3"/>
          <c:tx>
            <c:strRef>
              <c:f>'Fig 5'!$E$4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5'!$E$5:$E$35</c:f>
              <c:numCache/>
            </c:numRef>
          </c:val>
        </c:ser>
        <c:ser>
          <c:idx val="4"/>
          <c:order val="4"/>
          <c:tx>
            <c:strRef>
              <c:f>'Fig 5'!$F$4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5'!$F$5:$F$35</c:f>
              <c:numCache/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9751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of recycled Pb content (%)</a:t>
            </a:r>
          </a:p>
        </c:rich>
      </c:tx>
      <c:layout>
        <c:manualLayout>
          <c:xMode val="edge"/>
          <c:yMode val="edge"/>
          <c:x val="0.333"/>
          <c:y val="0.06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041"/>
          <c:w val="0.929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 and 7'!$B$5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7'!$B$6:$B$36</c:f>
              <c:numCache/>
            </c:numRef>
          </c:val>
        </c:ser>
        <c:ser>
          <c:idx val="1"/>
          <c:order val="1"/>
          <c:tx>
            <c:strRef>
              <c:f>'Fig 6 and 7'!$C$5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7'!$C$6:$C$36</c:f>
              <c:numCache/>
            </c:numRef>
          </c:val>
        </c:ser>
        <c:ser>
          <c:idx val="2"/>
          <c:order val="2"/>
          <c:tx>
            <c:strRef>
              <c:f>'Fig 6 and 7'!$D$5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7'!$D$6:$D$36</c:f>
              <c:numCache/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82232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of recycled Cd content (%)</a:t>
            </a:r>
          </a:p>
        </c:rich>
      </c:tx>
      <c:layout>
        <c:manualLayout>
          <c:xMode val="edge"/>
          <c:yMode val="edge"/>
          <c:x val="0.286"/>
          <c:y val="0.04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0265"/>
          <c:w val="0.9457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 and 7'!$E$5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7'!$E$6:$E$36</c:f>
              <c:numCache/>
            </c:numRef>
          </c:val>
        </c:ser>
        <c:ser>
          <c:idx val="1"/>
          <c:order val="1"/>
          <c:tx>
            <c:strRef>
              <c:f>'Fig 6 and 7'!$F$5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7'!$F$6:$F$36</c:f>
              <c:numCache/>
            </c:numRef>
          </c:val>
        </c:ser>
        <c:ser>
          <c:idx val="2"/>
          <c:order val="2"/>
          <c:tx>
            <c:strRef>
              <c:f>'Fig 6 and 7'!$G$5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7'!$G$6:$G$36</c:f>
              <c:numCache/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1042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2"/>
          <c:y val="0.92775"/>
          <c:w val="0.1925"/>
          <c:h val="0.06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4</xdr:row>
      <xdr:rowOff>47625</xdr:rowOff>
    </xdr:from>
    <xdr:ext cx="7429500" cy="6705600"/>
    <xdr:graphicFrame macro="">
      <xdr:nvGraphicFramePr>
        <xdr:cNvPr id="3" name="Diagramm 2"/>
        <xdr:cNvGraphicFramePr/>
      </xdr:nvGraphicFramePr>
      <xdr:xfrm>
        <a:off x="7191375" y="809625"/>
        <a:ext cx="742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</xdr:row>
      <xdr:rowOff>28575</xdr:rowOff>
    </xdr:from>
    <xdr:to>
      <xdr:col>16</xdr:col>
      <xdr:colOff>685800</xdr:colOff>
      <xdr:row>32</xdr:row>
      <xdr:rowOff>76200</xdr:rowOff>
    </xdr:to>
    <xdr:graphicFrame macro="">
      <xdr:nvGraphicFramePr>
        <xdr:cNvPr id="2" name="Diagramm 1"/>
        <xdr:cNvGraphicFramePr/>
      </xdr:nvGraphicFramePr>
      <xdr:xfrm>
        <a:off x="5343525" y="561975"/>
        <a:ext cx="74295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123825</xdr:rowOff>
    </xdr:from>
    <xdr:to>
      <xdr:col>18</xdr:col>
      <xdr:colOff>400050</xdr:colOff>
      <xdr:row>31</xdr:row>
      <xdr:rowOff>19050</xdr:rowOff>
    </xdr:to>
    <xdr:graphicFrame macro="">
      <xdr:nvGraphicFramePr>
        <xdr:cNvPr id="2" name="Diagramm 1"/>
        <xdr:cNvGraphicFramePr/>
      </xdr:nvGraphicFramePr>
      <xdr:xfrm>
        <a:off x="6115050" y="657225"/>
        <a:ext cx="74009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0</xdr:rowOff>
    </xdr:from>
    <xdr:to>
      <xdr:col>17</xdr:col>
      <xdr:colOff>47625</xdr:colOff>
      <xdr:row>30</xdr:row>
      <xdr:rowOff>104775</xdr:rowOff>
    </xdr:to>
    <xdr:graphicFrame macro="">
      <xdr:nvGraphicFramePr>
        <xdr:cNvPr id="2" name="Diagramm 1"/>
        <xdr:cNvGraphicFramePr/>
      </xdr:nvGraphicFramePr>
      <xdr:xfrm>
        <a:off x="5372100" y="723900"/>
        <a:ext cx="7410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16</xdr:col>
      <xdr:colOff>485775</xdr:colOff>
      <xdr:row>34</xdr:row>
      <xdr:rowOff>19050</xdr:rowOff>
    </xdr:to>
    <xdr:graphicFrame macro="">
      <xdr:nvGraphicFramePr>
        <xdr:cNvPr id="2" name="Diagramm 1"/>
        <xdr:cNvGraphicFramePr/>
      </xdr:nvGraphicFramePr>
      <xdr:xfrm>
        <a:off x="5362575" y="723900"/>
        <a:ext cx="7429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4</xdr:row>
      <xdr:rowOff>66675</xdr:rowOff>
    </xdr:from>
    <xdr:to>
      <xdr:col>24</xdr:col>
      <xdr:colOff>9525</xdr:colOff>
      <xdr:row>30</xdr:row>
      <xdr:rowOff>38100</xdr:rowOff>
    </xdr:to>
    <xdr:graphicFrame macro="">
      <xdr:nvGraphicFramePr>
        <xdr:cNvPr id="6" name="Diagramm 5"/>
        <xdr:cNvGraphicFramePr/>
      </xdr:nvGraphicFramePr>
      <xdr:xfrm>
        <a:off x="7029450" y="781050"/>
        <a:ext cx="7448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457200</xdr:colOff>
      <xdr:row>4</xdr:row>
      <xdr:rowOff>85725</xdr:rowOff>
    </xdr:from>
    <xdr:to>
      <xdr:col>36</xdr:col>
      <xdr:colOff>219075</xdr:colOff>
      <xdr:row>27</xdr:row>
      <xdr:rowOff>114300</xdr:rowOff>
    </xdr:to>
    <xdr:graphicFrame macro="">
      <xdr:nvGraphicFramePr>
        <xdr:cNvPr id="7" name="Diagramm 6"/>
        <xdr:cNvGraphicFramePr/>
      </xdr:nvGraphicFramePr>
      <xdr:xfrm>
        <a:off x="15411450" y="800100"/>
        <a:ext cx="74295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tabSelected="1" workbookViewId="0" topLeftCell="A1">
      <selection activeCell="F12" sqref="F12"/>
    </sheetView>
  </sheetViews>
  <sheetFormatPr defaultColWidth="11.57421875" defaultRowHeight="15"/>
  <cols>
    <col min="1" max="1" width="16.00390625" style="1" customWidth="1"/>
    <col min="2" max="2" width="8.00390625" style="1" customWidth="1"/>
    <col min="3" max="15" width="8.28125" style="1" customWidth="1"/>
    <col min="16" max="17" width="8.28125" style="15" customWidth="1"/>
    <col min="18" max="24" width="6.421875" style="15" customWidth="1"/>
    <col min="25" max="31" width="5.8515625" style="15" customWidth="1"/>
    <col min="32" max="32" width="7.7109375" style="15" customWidth="1"/>
    <col min="33" max="33" width="11.57421875" style="15" customWidth="1"/>
    <col min="34" max="40" width="7.7109375" style="15" customWidth="1"/>
    <col min="41" max="42" width="6.00390625" style="15" customWidth="1"/>
    <col min="43" max="43" width="7.140625" style="15" customWidth="1"/>
    <col min="44" max="47" width="6.00390625" style="15" customWidth="1"/>
    <col min="48" max="66" width="11.57421875" style="15" customWidth="1"/>
    <col min="67" max="16384" width="11.57421875" style="1" customWidth="1"/>
  </cols>
  <sheetData>
    <row r="1" spans="17:33" ht="15">
      <c r="Q1" s="5"/>
      <c r="AG1" s="5"/>
    </row>
    <row r="2" spans="1:34" ht="15">
      <c r="A2" s="6" t="s">
        <v>50</v>
      </c>
      <c r="Q2" s="5"/>
      <c r="R2" s="7"/>
      <c r="AG2" s="5"/>
      <c r="AH2" s="7"/>
    </row>
    <row r="3" spans="17:18" ht="15">
      <c r="Q3" s="5"/>
      <c r="R3" s="7"/>
    </row>
    <row r="4" spans="1:18" ht="14.45" customHeight="1">
      <c r="A4" s="43"/>
      <c r="B4" s="91" t="s">
        <v>41</v>
      </c>
      <c r="C4" s="92"/>
      <c r="D4" s="92"/>
      <c r="E4" s="92"/>
      <c r="F4" s="92"/>
      <c r="G4" s="92"/>
      <c r="H4" s="92"/>
      <c r="I4" s="92"/>
      <c r="J4" s="91" t="s">
        <v>42</v>
      </c>
      <c r="K4" s="92"/>
      <c r="L4" s="92"/>
      <c r="M4" s="92"/>
      <c r="N4" s="92"/>
      <c r="O4" s="92"/>
      <c r="P4" s="92"/>
      <c r="Q4" s="92"/>
      <c r="R4" s="5"/>
    </row>
    <row r="5" spans="1:18" ht="15">
      <c r="A5" s="44"/>
      <c r="B5" s="45">
        <v>2009</v>
      </c>
      <c r="C5" s="42">
        <v>2010</v>
      </c>
      <c r="D5" s="42">
        <v>2011</v>
      </c>
      <c r="E5" s="42">
        <v>2012</v>
      </c>
      <c r="F5" s="42">
        <v>2013</v>
      </c>
      <c r="G5" s="42">
        <v>2014</v>
      </c>
      <c r="H5" s="42">
        <v>2015</v>
      </c>
      <c r="I5" s="47">
        <v>2016</v>
      </c>
      <c r="J5" s="64">
        <v>2009</v>
      </c>
      <c r="K5" s="65">
        <v>2010</v>
      </c>
      <c r="L5" s="65">
        <v>2011</v>
      </c>
      <c r="M5" s="42">
        <v>2012</v>
      </c>
      <c r="N5" s="42">
        <v>2013</v>
      </c>
      <c r="O5" s="42">
        <v>2014</v>
      </c>
      <c r="P5" s="42">
        <v>2015</v>
      </c>
      <c r="Q5" s="42">
        <v>2016</v>
      </c>
      <c r="R5" s="5"/>
    </row>
    <row r="6" spans="1:52" ht="15">
      <c r="A6" s="86" t="s">
        <v>44</v>
      </c>
      <c r="B6" s="83">
        <v>208000</v>
      </c>
      <c r="C6" s="84">
        <v>219000</v>
      </c>
      <c r="D6" s="84">
        <v>213000</v>
      </c>
      <c r="E6" s="84">
        <v>209000</v>
      </c>
      <c r="F6" s="84">
        <v>206000</v>
      </c>
      <c r="G6" s="84">
        <v>209000</v>
      </c>
      <c r="H6" s="84">
        <v>216000</v>
      </c>
      <c r="I6" s="85">
        <v>214000</v>
      </c>
      <c r="J6" s="83">
        <v>55000</v>
      </c>
      <c r="K6" s="84">
        <v>59000</v>
      </c>
      <c r="L6" s="84">
        <v>68000</v>
      </c>
      <c r="M6" s="84">
        <v>75000</v>
      </c>
      <c r="N6" s="84">
        <v>76000</v>
      </c>
      <c r="O6" s="84">
        <v>82000</v>
      </c>
      <c r="P6" s="84">
        <v>88000</v>
      </c>
      <c r="Q6" s="84">
        <v>93000</v>
      </c>
      <c r="R6" s="5"/>
      <c r="AY6" s="27"/>
      <c r="AZ6" s="27"/>
    </row>
    <row r="7" spans="1:52" ht="15">
      <c r="A7" s="32" t="s">
        <v>4</v>
      </c>
      <c r="B7" s="68">
        <v>4061</v>
      </c>
      <c r="C7" s="68">
        <v>4381</v>
      </c>
      <c r="D7" s="68">
        <v>4401</v>
      </c>
      <c r="E7" s="68">
        <v>4259</v>
      </c>
      <c r="F7" s="68">
        <v>4398</v>
      </c>
      <c r="G7" s="68">
        <v>4222</v>
      </c>
      <c r="H7" s="69">
        <v>4566</v>
      </c>
      <c r="I7" s="70">
        <v>4585</v>
      </c>
      <c r="J7" s="68">
        <v>2525</v>
      </c>
      <c r="K7" s="68">
        <v>2232</v>
      </c>
      <c r="L7" s="68">
        <v>2229</v>
      </c>
      <c r="M7" s="68">
        <v>2273</v>
      </c>
      <c r="N7" s="68">
        <v>2298</v>
      </c>
      <c r="O7" s="68">
        <v>2343</v>
      </c>
      <c r="P7" s="69">
        <v>2438</v>
      </c>
      <c r="Q7" s="69">
        <v>3153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7"/>
      <c r="AP7" s="27"/>
      <c r="AQ7" s="27"/>
      <c r="AR7" s="27"/>
      <c r="AS7" s="27"/>
      <c r="AT7" s="27"/>
      <c r="AU7" s="27"/>
      <c r="AY7" s="27"/>
      <c r="AZ7" s="27"/>
    </row>
    <row r="8" spans="1:52" ht="15">
      <c r="A8" s="32" t="s">
        <v>5</v>
      </c>
      <c r="B8" s="68">
        <v>520</v>
      </c>
      <c r="C8" s="68">
        <v>1052</v>
      </c>
      <c r="D8" s="68">
        <v>624</v>
      </c>
      <c r="E8" s="68">
        <v>602</v>
      </c>
      <c r="F8" s="68">
        <v>677</v>
      </c>
      <c r="G8" s="68">
        <v>730</v>
      </c>
      <c r="H8" s="69">
        <v>760</v>
      </c>
      <c r="I8" s="70">
        <v>750</v>
      </c>
      <c r="J8" s="68">
        <v>13</v>
      </c>
      <c r="K8" s="68">
        <v>54</v>
      </c>
      <c r="L8" s="68">
        <v>108</v>
      </c>
      <c r="M8" s="68">
        <v>261</v>
      </c>
      <c r="N8" s="68">
        <v>247</v>
      </c>
      <c r="O8" s="68">
        <v>303</v>
      </c>
      <c r="P8" s="69">
        <v>322</v>
      </c>
      <c r="Q8" s="69">
        <v>362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7"/>
      <c r="AP8" s="27"/>
      <c r="AQ8" s="27"/>
      <c r="AR8" s="27"/>
      <c r="AS8" s="27"/>
      <c r="AT8" s="27"/>
      <c r="AU8" s="27"/>
      <c r="AY8" s="27"/>
      <c r="AZ8" s="27"/>
    </row>
    <row r="9" spans="1:52" ht="15">
      <c r="A9" s="32" t="s">
        <v>6</v>
      </c>
      <c r="B9" s="68">
        <v>2638</v>
      </c>
      <c r="C9" s="68">
        <v>3281</v>
      </c>
      <c r="D9" s="68">
        <v>3393</v>
      </c>
      <c r="E9" s="68">
        <v>3716</v>
      </c>
      <c r="F9" s="68">
        <v>3672</v>
      </c>
      <c r="G9" s="68">
        <v>4000</v>
      </c>
      <c r="H9" s="69">
        <v>3965</v>
      </c>
      <c r="I9" s="70">
        <v>4047</v>
      </c>
      <c r="J9" s="68">
        <v>409</v>
      </c>
      <c r="K9" s="68">
        <v>525</v>
      </c>
      <c r="L9" s="68">
        <v>855</v>
      </c>
      <c r="M9" s="68">
        <v>1010</v>
      </c>
      <c r="N9" s="68">
        <v>1114</v>
      </c>
      <c r="O9" s="68">
        <v>1195</v>
      </c>
      <c r="P9" s="69">
        <v>1407</v>
      </c>
      <c r="Q9" s="69">
        <v>2082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7"/>
      <c r="AP9" s="27"/>
      <c r="AQ9" s="27"/>
      <c r="AR9" s="27"/>
      <c r="AS9" s="27"/>
      <c r="AT9" s="27"/>
      <c r="AU9" s="27"/>
      <c r="AY9" s="27"/>
      <c r="AZ9" s="27"/>
    </row>
    <row r="10" spans="1:52" ht="15">
      <c r="A10" s="32" t="s">
        <v>7</v>
      </c>
      <c r="B10" s="68">
        <v>3613</v>
      </c>
      <c r="C10" s="68">
        <v>3062</v>
      </c>
      <c r="D10" s="68">
        <v>3347</v>
      </c>
      <c r="E10" s="68">
        <v>3704</v>
      </c>
      <c r="F10" s="68">
        <v>3132</v>
      </c>
      <c r="G10" s="68">
        <v>3637</v>
      </c>
      <c r="H10" s="69">
        <v>3762</v>
      </c>
      <c r="I10" s="70">
        <v>3945</v>
      </c>
      <c r="J10" s="68">
        <v>1405</v>
      </c>
      <c r="K10" s="68">
        <v>1393</v>
      </c>
      <c r="L10" s="68">
        <v>1589</v>
      </c>
      <c r="M10" s="68">
        <v>1511</v>
      </c>
      <c r="N10" s="68">
        <v>1403</v>
      </c>
      <c r="O10" s="68">
        <v>1544</v>
      </c>
      <c r="P10" s="69">
        <v>1591</v>
      </c>
      <c r="Q10" s="69">
        <v>1686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7"/>
      <c r="AP10" s="27"/>
      <c r="AQ10" s="27"/>
      <c r="AR10" s="27"/>
      <c r="AS10" s="27"/>
      <c r="AT10" s="27"/>
      <c r="AU10" s="27"/>
      <c r="AY10" s="27"/>
      <c r="AZ10" s="27"/>
    </row>
    <row r="11" spans="1:52" ht="15">
      <c r="A11" s="32" t="s">
        <v>8</v>
      </c>
      <c r="B11" s="68">
        <v>37298</v>
      </c>
      <c r="C11" s="68">
        <v>42531</v>
      </c>
      <c r="D11" s="68">
        <v>43334</v>
      </c>
      <c r="E11" s="68">
        <v>43549</v>
      </c>
      <c r="F11" s="68">
        <v>42441</v>
      </c>
      <c r="G11" s="68">
        <v>43979</v>
      </c>
      <c r="H11" s="69">
        <v>43902</v>
      </c>
      <c r="I11" s="70">
        <v>45511</v>
      </c>
      <c r="J11" s="68">
        <v>16555</v>
      </c>
      <c r="K11" s="68">
        <v>16953</v>
      </c>
      <c r="L11" s="68">
        <v>17728</v>
      </c>
      <c r="M11" s="68">
        <v>18157</v>
      </c>
      <c r="N11" s="68">
        <v>18599</v>
      </c>
      <c r="O11" s="68">
        <v>19142</v>
      </c>
      <c r="P11" s="69">
        <v>19678</v>
      </c>
      <c r="Q11" s="69">
        <v>20524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7"/>
      <c r="AP11" s="27"/>
      <c r="AQ11" s="27"/>
      <c r="AR11" s="27"/>
      <c r="AS11" s="27"/>
      <c r="AT11" s="27"/>
      <c r="AU11" s="27"/>
      <c r="AY11" s="27"/>
      <c r="AZ11" s="27"/>
    </row>
    <row r="12" spans="1:52" ht="15">
      <c r="A12" s="32" t="s">
        <v>9</v>
      </c>
      <c r="B12" s="68" t="s">
        <v>43</v>
      </c>
      <c r="C12" s="68">
        <v>411</v>
      </c>
      <c r="D12" s="68">
        <v>475</v>
      </c>
      <c r="E12" s="68">
        <v>521</v>
      </c>
      <c r="F12" s="68">
        <v>466</v>
      </c>
      <c r="G12" s="68">
        <v>446</v>
      </c>
      <c r="H12" s="69">
        <v>414</v>
      </c>
      <c r="I12" s="70">
        <v>413</v>
      </c>
      <c r="J12" s="68" t="s">
        <v>43</v>
      </c>
      <c r="K12" s="68" t="s">
        <v>43</v>
      </c>
      <c r="L12" s="68">
        <v>78</v>
      </c>
      <c r="M12" s="68">
        <v>124</v>
      </c>
      <c r="N12" s="68">
        <v>188</v>
      </c>
      <c r="O12" s="68">
        <v>106</v>
      </c>
      <c r="P12" s="69">
        <v>172</v>
      </c>
      <c r="Q12" s="69">
        <v>126</v>
      </c>
      <c r="R12" s="5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7"/>
      <c r="AP12" s="27"/>
      <c r="AQ12" s="27"/>
      <c r="AR12" s="27"/>
      <c r="AS12" s="27"/>
      <c r="AT12" s="27"/>
      <c r="AU12" s="27"/>
      <c r="AY12" s="27"/>
      <c r="AZ12" s="27"/>
    </row>
    <row r="13" spans="1:52" ht="15">
      <c r="A13" s="32" t="s">
        <v>10</v>
      </c>
      <c r="B13" s="68">
        <v>2017</v>
      </c>
      <c r="C13" s="68">
        <v>2181</v>
      </c>
      <c r="D13" s="68">
        <v>2096</v>
      </c>
      <c r="E13" s="68">
        <v>1951</v>
      </c>
      <c r="F13" s="68">
        <v>1913</v>
      </c>
      <c r="G13" s="68">
        <v>2378</v>
      </c>
      <c r="H13" s="69">
        <v>2703</v>
      </c>
      <c r="I13" s="70">
        <v>1968</v>
      </c>
      <c r="J13" s="68">
        <v>212</v>
      </c>
      <c r="K13" s="68">
        <v>283</v>
      </c>
      <c r="L13" s="68">
        <v>613</v>
      </c>
      <c r="M13" s="68">
        <v>574</v>
      </c>
      <c r="N13" s="68">
        <v>616</v>
      </c>
      <c r="O13" s="68">
        <v>678</v>
      </c>
      <c r="P13" s="69">
        <v>773</v>
      </c>
      <c r="Q13" s="69">
        <v>1129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7"/>
      <c r="AP13" s="27"/>
      <c r="AQ13" s="27"/>
      <c r="AR13" s="27"/>
      <c r="AS13" s="27"/>
      <c r="AT13" s="27"/>
      <c r="AU13" s="27"/>
      <c r="AY13" s="27"/>
      <c r="AZ13" s="27"/>
    </row>
    <row r="14" spans="1:52" ht="15">
      <c r="A14" s="32" t="s">
        <v>11</v>
      </c>
      <c r="B14" s="68" t="s">
        <v>43</v>
      </c>
      <c r="C14" s="68" t="s">
        <v>43</v>
      </c>
      <c r="D14" s="68" t="s">
        <v>43</v>
      </c>
      <c r="E14" s="68" t="s">
        <v>43</v>
      </c>
      <c r="F14" s="68" t="s">
        <v>43</v>
      </c>
      <c r="G14" s="68" t="s">
        <v>43</v>
      </c>
      <c r="H14" s="69">
        <v>1657</v>
      </c>
      <c r="I14" s="70" t="s">
        <v>43</v>
      </c>
      <c r="J14" s="68" t="s">
        <v>43</v>
      </c>
      <c r="K14" s="68" t="s">
        <v>43</v>
      </c>
      <c r="L14" s="68" t="s">
        <v>43</v>
      </c>
      <c r="M14" s="68" t="s">
        <v>43</v>
      </c>
      <c r="N14" s="68" t="s">
        <v>43</v>
      </c>
      <c r="O14" s="68" t="s">
        <v>43</v>
      </c>
      <c r="P14" s="69">
        <v>567</v>
      </c>
      <c r="Q14" s="69" t="s">
        <v>43</v>
      </c>
      <c r="AO14" s="27"/>
      <c r="AP14" s="27"/>
      <c r="AQ14" s="27"/>
      <c r="AR14" s="27"/>
      <c r="AS14" s="27"/>
      <c r="AT14" s="27"/>
      <c r="AU14" s="27"/>
      <c r="AY14" s="27"/>
      <c r="AZ14" s="27"/>
    </row>
    <row r="15" spans="1:52" ht="15">
      <c r="A15" s="32" t="s">
        <v>12</v>
      </c>
      <c r="B15" s="68">
        <v>12090</v>
      </c>
      <c r="C15" s="68">
        <v>13023</v>
      </c>
      <c r="D15" s="68">
        <v>11331</v>
      </c>
      <c r="E15" s="68">
        <v>10514</v>
      </c>
      <c r="F15" s="68">
        <v>10662</v>
      </c>
      <c r="G15" s="68">
        <v>10815</v>
      </c>
      <c r="H15" s="69">
        <v>12669</v>
      </c>
      <c r="I15" s="70">
        <v>11915</v>
      </c>
      <c r="J15" s="68">
        <v>1919</v>
      </c>
      <c r="K15" s="68">
        <v>3320</v>
      </c>
      <c r="L15" s="68">
        <v>3626</v>
      </c>
      <c r="M15" s="68">
        <v>3961</v>
      </c>
      <c r="N15" s="68">
        <v>3697</v>
      </c>
      <c r="O15" s="68">
        <v>3876</v>
      </c>
      <c r="P15" s="69">
        <v>4710</v>
      </c>
      <c r="Q15" s="69">
        <v>4511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5"/>
      <c r="AO15" s="27"/>
      <c r="AP15" s="27"/>
      <c r="AQ15" s="27"/>
      <c r="AR15" s="27"/>
      <c r="AS15" s="27"/>
      <c r="AT15" s="27"/>
      <c r="AU15" s="27"/>
      <c r="AY15" s="27"/>
      <c r="AZ15" s="27"/>
    </row>
    <row r="16" spans="1:52" ht="15">
      <c r="A16" s="32" t="s">
        <v>13</v>
      </c>
      <c r="B16" s="68">
        <v>29921</v>
      </c>
      <c r="C16" s="68">
        <v>32914</v>
      </c>
      <c r="D16" s="68">
        <v>33458</v>
      </c>
      <c r="E16" s="68">
        <v>33458</v>
      </c>
      <c r="F16" s="68">
        <v>32227</v>
      </c>
      <c r="G16" s="68">
        <v>31330</v>
      </c>
      <c r="H16" s="69">
        <v>31383</v>
      </c>
      <c r="I16" s="70">
        <v>29491</v>
      </c>
      <c r="J16" s="68">
        <v>10442</v>
      </c>
      <c r="K16" s="68">
        <v>10791</v>
      </c>
      <c r="L16" s="68">
        <v>11621</v>
      </c>
      <c r="M16" s="68">
        <v>11776</v>
      </c>
      <c r="N16" s="68">
        <v>11366</v>
      </c>
      <c r="O16" s="68">
        <v>11989</v>
      </c>
      <c r="P16" s="69">
        <v>12296</v>
      </c>
      <c r="Q16" s="69">
        <v>13678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7"/>
      <c r="AP16" s="27"/>
      <c r="AQ16" s="27"/>
      <c r="AR16" s="27"/>
      <c r="AS16" s="27"/>
      <c r="AT16" s="27"/>
      <c r="AU16" s="27"/>
      <c r="AY16" s="27"/>
      <c r="AZ16" s="27"/>
    </row>
    <row r="17" spans="1:52" ht="15">
      <c r="A17" s="32" t="s">
        <v>14</v>
      </c>
      <c r="B17" s="68" t="s">
        <v>43</v>
      </c>
      <c r="C17" s="68" t="s">
        <v>43</v>
      </c>
      <c r="D17" s="68">
        <v>332</v>
      </c>
      <c r="E17" s="68">
        <v>407</v>
      </c>
      <c r="F17" s="68">
        <v>394</v>
      </c>
      <c r="G17" s="68">
        <v>347</v>
      </c>
      <c r="H17" s="69">
        <v>266</v>
      </c>
      <c r="I17" s="70">
        <v>395</v>
      </c>
      <c r="J17" s="68" t="s">
        <v>43</v>
      </c>
      <c r="K17" s="68" t="s">
        <v>43</v>
      </c>
      <c r="L17" s="68" t="s">
        <v>43</v>
      </c>
      <c r="M17" s="68" t="s">
        <v>43</v>
      </c>
      <c r="N17" s="68">
        <v>76</v>
      </c>
      <c r="O17" s="68">
        <v>72</v>
      </c>
      <c r="P17" s="69">
        <v>98</v>
      </c>
      <c r="Q17" s="69">
        <v>337</v>
      </c>
      <c r="R17" s="5"/>
      <c r="S17" s="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7"/>
      <c r="AP17" s="27"/>
      <c r="AQ17" s="27"/>
      <c r="AR17" s="27"/>
      <c r="AS17" s="27"/>
      <c r="AT17" s="27"/>
      <c r="AU17" s="27"/>
      <c r="AY17" s="27"/>
      <c r="AZ17" s="27"/>
    </row>
    <row r="18" spans="1:52" ht="15">
      <c r="A18" s="32" t="s">
        <v>15</v>
      </c>
      <c r="B18" s="68">
        <v>27843</v>
      </c>
      <c r="C18" s="68">
        <v>30313</v>
      </c>
      <c r="D18" s="68">
        <v>29507</v>
      </c>
      <c r="E18" s="68">
        <v>29407</v>
      </c>
      <c r="F18" s="68">
        <v>27939</v>
      </c>
      <c r="G18" s="68">
        <v>26944</v>
      </c>
      <c r="H18" s="69">
        <v>28440</v>
      </c>
      <c r="I18" s="70">
        <v>25197</v>
      </c>
      <c r="J18" s="68">
        <v>4670</v>
      </c>
      <c r="K18" s="68">
        <v>6188</v>
      </c>
      <c r="L18" s="68">
        <v>7446</v>
      </c>
      <c r="M18" s="68">
        <v>8050</v>
      </c>
      <c r="N18" s="68">
        <v>8429</v>
      </c>
      <c r="O18" s="68">
        <v>9585</v>
      </c>
      <c r="P18" s="69">
        <v>10105</v>
      </c>
      <c r="Q18" s="69">
        <v>9495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7"/>
      <c r="AP18" s="27"/>
      <c r="AQ18" s="27"/>
      <c r="AR18" s="27"/>
      <c r="AS18" s="27"/>
      <c r="AT18" s="27"/>
      <c r="AU18" s="27"/>
      <c r="AY18" s="27"/>
      <c r="AZ18" s="27"/>
    </row>
    <row r="19" spans="1:52" ht="15">
      <c r="A19" s="32" t="s">
        <v>16</v>
      </c>
      <c r="B19" s="68">
        <v>180</v>
      </c>
      <c r="C19" s="68">
        <v>280</v>
      </c>
      <c r="D19" s="68">
        <v>272</v>
      </c>
      <c r="E19" s="68">
        <v>237</v>
      </c>
      <c r="F19" s="68">
        <v>226</v>
      </c>
      <c r="G19" s="68">
        <v>189</v>
      </c>
      <c r="H19" s="69">
        <v>206</v>
      </c>
      <c r="I19" s="70">
        <v>211</v>
      </c>
      <c r="J19" s="68">
        <v>6</v>
      </c>
      <c r="K19" s="68">
        <v>25</v>
      </c>
      <c r="L19" s="68">
        <v>33</v>
      </c>
      <c r="M19" s="68">
        <v>31</v>
      </c>
      <c r="N19" s="68">
        <v>39</v>
      </c>
      <c r="O19" s="68">
        <v>41</v>
      </c>
      <c r="P19" s="69">
        <v>55</v>
      </c>
      <c r="Q19" s="69">
        <v>57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5"/>
      <c r="AO19" s="27"/>
      <c r="AP19" s="27"/>
      <c r="AQ19" s="27"/>
      <c r="AR19" s="27"/>
      <c r="AS19" s="27"/>
      <c r="AT19" s="27"/>
      <c r="AU19" s="27"/>
      <c r="AY19" s="27"/>
      <c r="AZ19" s="27"/>
    </row>
    <row r="20" spans="1:52" ht="15">
      <c r="A20" s="32" t="s">
        <v>17</v>
      </c>
      <c r="B20" s="68">
        <v>289</v>
      </c>
      <c r="C20" s="68">
        <v>412</v>
      </c>
      <c r="D20" s="68">
        <v>478</v>
      </c>
      <c r="E20" s="68">
        <v>483</v>
      </c>
      <c r="F20" s="68">
        <v>516</v>
      </c>
      <c r="G20" s="68">
        <v>553</v>
      </c>
      <c r="H20" s="69">
        <v>509</v>
      </c>
      <c r="I20" s="70">
        <v>628</v>
      </c>
      <c r="J20" s="68">
        <v>223</v>
      </c>
      <c r="K20" s="68">
        <v>113</v>
      </c>
      <c r="L20" s="68">
        <v>127</v>
      </c>
      <c r="M20" s="68">
        <v>129</v>
      </c>
      <c r="N20" s="68">
        <v>133</v>
      </c>
      <c r="O20" s="68">
        <v>147</v>
      </c>
      <c r="P20" s="69">
        <v>130</v>
      </c>
      <c r="Q20" s="69">
        <v>169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7"/>
      <c r="AP20" s="27"/>
      <c r="AQ20" s="27"/>
      <c r="AR20" s="27"/>
      <c r="AS20" s="27"/>
      <c r="AT20" s="27"/>
      <c r="AU20" s="27"/>
      <c r="AY20" s="27"/>
      <c r="AZ20" s="27"/>
    </row>
    <row r="21" spans="1:52" ht="15">
      <c r="A21" s="32" t="s">
        <v>18</v>
      </c>
      <c r="B21" s="68">
        <v>734</v>
      </c>
      <c r="C21" s="68">
        <v>831</v>
      </c>
      <c r="D21" s="68">
        <v>708</v>
      </c>
      <c r="E21" s="68">
        <v>782</v>
      </c>
      <c r="F21" s="68">
        <v>795</v>
      </c>
      <c r="G21" s="68">
        <v>686</v>
      </c>
      <c r="H21" s="69">
        <v>700</v>
      </c>
      <c r="I21" s="70">
        <v>748</v>
      </c>
      <c r="J21" s="68">
        <v>193</v>
      </c>
      <c r="K21" s="68">
        <v>212</v>
      </c>
      <c r="L21" s="68">
        <v>213</v>
      </c>
      <c r="M21" s="68">
        <v>253</v>
      </c>
      <c r="N21" s="68">
        <v>276</v>
      </c>
      <c r="O21" s="68">
        <v>248</v>
      </c>
      <c r="P21" s="69">
        <v>309</v>
      </c>
      <c r="Q21" s="69">
        <v>375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7"/>
      <c r="AP21" s="27"/>
      <c r="AQ21" s="27"/>
      <c r="AR21" s="27"/>
      <c r="AS21" s="27"/>
      <c r="AT21" s="27"/>
      <c r="AU21" s="27"/>
      <c r="AY21" s="27"/>
      <c r="AZ21" s="27"/>
    </row>
    <row r="22" spans="1:52" ht="15">
      <c r="A22" s="32" t="s">
        <v>19</v>
      </c>
      <c r="B22" s="68">
        <v>214</v>
      </c>
      <c r="C22" s="68">
        <v>159</v>
      </c>
      <c r="D22" s="68">
        <v>183</v>
      </c>
      <c r="E22" s="68">
        <v>185</v>
      </c>
      <c r="F22" s="68">
        <v>192</v>
      </c>
      <c r="G22" s="68">
        <v>171</v>
      </c>
      <c r="H22" s="69">
        <v>172</v>
      </c>
      <c r="I22" s="70">
        <v>196</v>
      </c>
      <c r="J22" s="68">
        <v>111</v>
      </c>
      <c r="K22" s="68">
        <v>116</v>
      </c>
      <c r="L22" s="68">
        <v>133</v>
      </c>
      <c r="M22" s="68">
        <v>128</v>
      </c>
      <c r="N22" s="68">
        <v>117</v>
      </c>
      <c r="O22" s="68">
        <v>121</v>
      </c>
      <c r="P22" s="69">
        <v>106</v>
      </c>
      <c r="Q22" s="69">
        <v>114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7"/>
      <c r="AP22" s="27"/>
      <c r="AQ22" s="27"/>
      <c r="AR22" s="27"/>
      <c r="AS22" s="27"/>
      <c r="AT22" s="27"/>
      <c r="AU22" s="27"/>
      <c r="AY22" s="27"/>
      <c r="AZ22" s="27"/>
    </row>
    <row r="23" spans="1:52" ht="15">
      <c r="A23" s="32" t="s">
        <v>20</v>
      </c>
      <c r="B23" s="68">
        <v>2087</v>
      </c>
      <c r="C23" s="68">
        <v>1858</v>
      </c>
      <c r="D23" s="68">
        <v>1798</v>
      </c>
      <c r="E23" s="68">
        <v>1046</v>
      </c>
      <c r="F23" s="68">
        <v>1192</v>
      </c>
      <c r="G23" s="68">
        <v>1726</v>
      </c>
      <c r="H23" s="69">
        <v>1804</v>
      </c>
      <c r="I23" s="70">
        <v>1683</v>
      </c>
      <c r="J23" s="68">
        <v>408</v>
      </c>
      <c r="K23" s="68">
        <v>434</v>
      </c>
      <c r="L23" s="68">
        <v>451</v>
      </c>
      <c r="M23" s="68">
        <v>527</v>
      </c>
      <c r="N23" s="68">
        <v>520</v>
      </c>
      <c r="O23" s="68">
        <v>607</v>
      </c>
      <c r="P23" s="69">
        <v>746</v>
      </c>
      <c r="Q23" s="69">
        <v>922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7"/>
      <c r="AP23" s="27"/>
      <c r="AQ23" s="27"/>
      <c r="AR23" s="27"/>
      <c r="AS23" s="27"/>
      <c r="AT23" s="27"/>
      <c r="AU23" s="27"/>
      <c r="AY23" s="27"/>
      <c r="AZ23" s="27"/>
    </row>
    <row r="24" spans="1:52" ht="15">
      <c r="A24" s="32" t="s">
        <v>21</v>
      </c>
      <c r="B24" s="68" t="s">
        <v>43</v>
      </c>
      <c r="C24" s="68">
        <v>108</v>
      </c>
      <c r="D24" s="68">
        <v>87</v>
      </c>
      <c r="E24" s="68">
        <v>104</v>
      </c>
      <c r="F24" s="68">
        <v>89</v>
      </c>
      <c r="G24" s="68">
        <v>103</v>
      </c>
      <c r="H24" s="69">
        <v>74</v>
      </c>
      <c r="I24" s="70" t="s">
        <v>43</v>
      </c>
      <c r="J24" s="68" t="s">
        <v>43</v>
      </c>
      <c r="K24" s="68" t="s">
        <v>43</v>
      </c>
      <c r="L24" s="68">
        <v>18</v>
      </c>
      <c r="M24" s="68">
        <v>20</v>
      </c>
      <c r="N24" s="68">
        <v>39</v>
      </c>
      <c r="O24" s="68">
        <v>21</v>
      </c>
      <c r="P24" s="69">
        <v>35</v>
      </c>
      <c r="Q24" s="69" t="s">
        <v>43</v>
      </c>
      <c r="R24" s="5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7"/>
      <c r="AP24" s="27"/>
      <c r="AQ24" s="27"/>
      <c r="AR24" s="27"/>
      <c r="AS24" s="27"/>
      <c r="AT24" s="27"/>
      <c r="AU24" s="27"/>
      <c r="AY24" s="27"/>
      <c r="AZ24" s="27"/>
    </row>
    <row r="25" spans="1:52" ht="15">
      <c r="A25" s="32" t="s">
        <v>22</v>
      </c>
      <c r="B25" s="68">
        <v>7672</v>
      </c>
      <c r="C25" s="68">
        <v>7824</v>
      </c>
      <c r="D25" s="68">
        <v>7971</v>
      </c>
      <c r="E25" s="68">
        <v>7322</v>
      </c>
      <c r="F25" s="68">
        <v>6786</v>
      </c>
      <c r="G25" s="68">
        <v>7687</v>
      </c>
      <c r="H25" s="69">
        <v>7849</v>
      </c>
      <c r="I25" s="70" t="s">
        <v>43</v>
      </c>
      <c r="J25" s="68">
        <v>3122</v>
      </c>
      <c r="K25" s="68">
        <v>3385</v>
      </c>
      <c r="L25" s="68">
        <v>3321</v>
      </c>
      <c r="M25" s="68">
        <v>3298</v>
      </c>
      <c r="N25" s="68">
        <v>3157</v>
      </c>
      <c r="O25" s="68">
        <v>3261</v>
      </c>
      <c r="P25" s="69">
        <v>3430</v>
      </c>
      <c r="Q25" s="69" t="s">
        <v>43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7"/>
      <c r="AP25" s="27"/>
      <c r="AQ25" s="27"/>
      <c r="AR25" s="27"/>
      <c r="AS25" s="27"/>
      <c r="AT25" s="27"/>
      <c r="AU25" s="27"/>
      <c r="AY25" s="27"/>
      <c r="AZ25" s="27"/>
    </row>
    <row r="26" spans="1:52" ht="15">
      <c r="A26" s="32" t="s">
        <v>23</v>
      </c>
      <c r="B26" s="68">
        <v>3272</v>
      </c>
      <c r="C26" s="68">
        <v>3642</v>
      </c>
      <c r="D26" s="68">
        <v>3614</v>
      </c>
      <c r="E26" s="68">
        <v>3717</v>
      </c>
      <c r="F26" s="68">
        <v>3892</v>
      </c>
      <c r="G26" s="68">
        <v>4087</v>
      </c>
      <c r="H26" s="69">
        <v>4547</v>
      </c>
      <c r="I26" s="70">
        <v>4708</v>
      </c>
      <c r="J26" s="68">
        <v>1705</v>
      </c>
      <c r="K26" s="68">
        <v>1647</v>
      </c>
      <c r="L26" s="68">
        <v>1738</v>
      </c>
      <c r="M26" s="68">
        <v>1909</v>
      </c>
      <c r="N26" s="68">
        <v>1976</v>
      </c>
      <c r="O26" s="68">
        <v>2097</v>
      </c>
      <c r="P26" s="69">
        <v>2299</v>
      </c>
      <c r="Q26" s="69">
        <v>2188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7"/>
      <c r="AP26" s="27"/>
      <c r="AQ26" s="27"/>
      <c r="AR26" s="27"/>
      <c r="AS26" s="27"/>
      <c r="AT26" s="27"/>
      <c r="AU26" s="27"/>
      <c r="AY26" s="27"/>
      <c r="AZ26" s="27"/>
    </row>
    <row r="27" spans="1:52" ht="15">
      <c r="A27" s="32" t="s">
        <v>24</v>
      </c>
      <c r="B27" s="68" t="s">
        <v>43</v>
      </c>
      <c r="C27" s="68">
        <v>9866</v>
      </c>
      <c r="D27" s="68">
        <v>9771</v>
      </c>
      <c r="E27" s="68">
        <v>10599</v>
      </c>
      <c r="F27" s="68">
        <v>11264</v>
      </c>
      <c r="G27" s="68">
        <v>11799</v>
      </c>
      <c r="H27" s="69">
        <v>12205</v>
      </c>
      <c r="I27" s="70">
        <v>12585</v>
      </c>
      <c r="J27" s="68" t="s">
        <v>43</v>
      </c>
      <c r="K27" s="68">
        <v>1775</v>
      </c>
      <c r="L27" s="68">
        <v>2230</v>
      </c>
      <c r="M27" s="68">
        <v>2933</v>
      </c>
      <c r="N27" s="68">
        <v>3170</v>
      </c>
      <c r="O27" s="68">
        <v>3710</v>
      </c>
      <c r="P27" s="69">
        <v>4509</v>
      </c>
      <c r="Q27" s="69">
        <v>4756</v>
      </c>
      <c r="R27" s="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7"/>
      <c r="AP27" s="27"/>
      <c r="AQ27" s="27"/>
      <c r="AR27" s="27"/>
      <c r="AS27" s="27"/>
      <c r="AT27" s="27"/>
      <c r="AU27" s="27"/>
      <c r="AY27" s="27"/>
      <c r="AZ27" s="27"/>
    </row>
    <row r="28" spans="1:52" ht="15">
      <c r="A28" s="32" t="s">
        <v>25</v>
      </c>
      <c r="B28" s="68">
        <v>3630</v>
      </c>
      <c r="C28" s="68">
        <v>1317</v>
      </c>
      <c r="D28" s="68">
        <v>1381</v>
      </c>
      <c r="E28" s="68">
        <v>1615</v>
      </c>
      <c r="F28" s="68">
        <v>1727</v>
      </c>
      <c r="G28" s="68">
        <v>1807</v>
      </c>
      <c r="H28" s="69">
        <v>1547</v>
      </c>
      <c r="I28" s="70">
        <v>1778</v>
      </c>
      <c r="J28" s="68">
        <v>497</v>
      </c>
      <c r="K28" s="68">
        <v>476</v>
      </c>
      <c r="L28" s="68">
        <v>411</v>
      </c>
      <c r="M28" s="68">
        <v>448</v>
      </c>
      <c r="N28" s="68">
        <v>486</v>
      </c>
      <c r="O28" s="68">
        <v>489</v>
      </c>
      <c r="P28" s="69">
        <v>527</v>
      </c>
      <c r="Q28" s="69">
        <v>711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7"/>
      <c r="AP28" s="27"/>
      <c r="AQ28" s="27"/>
      <c r="AR28" s="27"/>
      <c r="AS28" s="27"/>
      <c r="AT28" s="27"/>
      <c r="AU28" s="27"/>
      <c r="AY28" s="27"/>
      <c r="AZ28" s="27"/>
    </row>
    <row r="29" spans="1:52" ht="15">
      <c r="A29" s="32" t="s">
        <v>26</v>
      </c>
      <c r="B29" s="68">
        <v>2079</v>
      </c>
      <c r="C29" s="68">
        <v>3447</v>
      </c>
      <c r="D29" s="68">
        <v>2696</v>
      </c>
      <c r="E29" s="68">
        <v>2740</v>
      </c>
      <c r="F29" s="68" t="s">
        <v>43</v>
      </c>
      <c r="G29" s="68">
        <v>2730</v>
      </c>
      <c r="H29" s="69">
        <v>2646</v>
      </c>
      <c r="I29" s="70" t="s">
        <v>43</v>
      </c>
      <c r="J29" s="68">
        <v>12</v>
      </c>
      <c r="K29" s="68">
        <v>35</v>
      </c>
      <c r="L29" s="68">
        <v>159</v>
      </c>
      <c r="M29" s="68">
        <v>312</v>
      </c>
      <c r="N29" s="68" t="s">
        <v>43</v>
      </c>
      <c r="O29" s="68">
        <v>779</v>
      </c>
      <c r="P29" s="69">
        <v>506</v>
      </c>
      <c r="Q29" s="69" t="s">
        <v>43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5"/>
      <c r="AO29" s="27"/>
      <c r="AP29" s="27"/>
      <c r="AQ29" s="27"/>
      <c r="AR29" s="27"/>
      <c r="AS29" s="27"/>
      <c r="AT29" s="27"/>
      <c r="AU29" s="27"/>
      <c r="AY29" s="27"/>
      <c r="AZ29" s="27"/>
    </row>
    <row r="30" spans="1:52" ht="15">
      <c r="A30" s="32" t="s">
        <v>27</v>
      </c>
      <c r="B30" s="68">
        <v>915</v>
      </c>
      <c r="C30" s="68">
        <v>1053</v>
      </c>
      <c r="D30" s="68">
        <v>670</v>
      </c>
      <c r="E30" s="68">
        <v>722</v>
      </c>
      <c r="F30" s="68">
        <v>720</v>
      </c>
      <c r="G30" s="68">
        <v>719</v>
      </c>
      <c r="H30" s="69">
        <v>663</v>
      </c>
      <c r="I30" s="70">
        <v>872</v>
      </c>
      <c r="J30" s="68" t="s">
        <v>43</v>
      </c>
      <c r="K30" s="68" t="s">
        <v>43</v>
      </c>
      <c r="L30" s="68">
        <v>257</v>
      </c>
      <c r="M30" s="68">
        <v>273</v>
      </c>
      <c r="N30" s="68">
        <v>228</v>
      </c>
      <c r="O30" s="68">
        <v>210</v>
      </c>
      <c r="P30" s="69">
        <v>247</v>
      </c>
      <c r="Q30" s="69">
        <v>268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7"/>
      <c r="AP30" s="27"/>
      <c r="AQ30" s="27"/>
      <c r="AR30" s="27"/>
      <c r="AS30" s="27"/>
      <c r="AT30" s="27"/>
      <c r="AU30" s="27"/>
      <c r="AY30" s="27"/>
      <c r="AZ30" s="27"/>
    </row>
    <row r="31" spans="1:52" ht="15">
      <c r="A31" s="32" t="s">
        <v>28</v>
      </c>
      <c r="B31" s="68">
        <v>900</v>
      </c>
      <c r="C31" s="68">
        <v>950</v>
      </c>
      <c r="D31" s="68">
        <v>980</v>
      </c>
      <c r="E31" s="68">
        <v>1000</v>
      </c>
      <c r="F31" s="68">
        <v>950</v>
      </c>
      <c r="G31" s="68">
        <v>842</v>
      </c>
      <c r="H31" s="69">
        <v>939</v>
      </c>
      <c r="I31" s="70">
        <v>1236</v>
      </c>
      <c r="J31" s="68" t="s">
        <v>43</v>
      </c>
      <c r="K31" s="68" t="s">
        <v>43</v>
      </c>
      <c r="L31" s="68">
        <v>422</v>
      </c>
      <c r="M31" s="68">
        <v>592</v>
      </c>
      <c r="N31" s="68">
        <v>468</v>
      </c>
      <c r="O31" s="68">
        <v>617</v>
      </c>
      <c r="P31" s="69">
        <v>482</v>
      </c>
      <c r="Q31" s="69">
        <v>478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7"/>
      <c r="AP31" s="27"/>
      <c r="AQ31" s="27"/>
      <c r="AR31" s="27"/>
      <c r="AS31" s="27"/>
      <c r="AT31" s="27"/>
      <c r="AU31" s="27"/>
      <c r="AY31" s="27"/>
      <c r="AZ31" s="27"/>
    </row>
    <row r="32" spans="1:52" ht="15">
      <c r="A32" s="32" t="s">
        <v>29</v>
      </c>
      <c r="B32" s="68">
        <v>2569</v>
      </c>
      <c r="C32" s="68">
        <v>2814</v>
      </c>
      <c r="D32" s="68">
        <v>2763</v>
      </c>
      <c r="E32" s="68">
        <v>2752</v>
      </c>
      <c r="F32" s="68">
        <v>2703</v>
      </c>
      <c r="G32" s="68">
        <v>2651</v>
      </c>
      <c r="H32" s="69">
        <v>2864</v>
      </c>
      <c r="I32" s="70">
        <v>3026</v>
      </c>
      <c r="J32" s="68">
        <v>1039</v>
      </c>
      <c r="K32" s="68">
        <v>877</v>
      </c>
      <c r="L32" s="68">
        <v>968</v>
      </c>
      <c r="M32" s="68">
        <v>920</v>
      </c>
      <c r="N32" s="68">
        <v>1127</v>
      </c>
      <c r="O32" s="68">
        <v>1252</v>
      </c>
      <c r="P32" s="69">
        <v>1293</v>
      </c>
      <c r="Q32" s="69">
        <v>1306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7"/>
      <c r="AP32" s="27"/>
      <c r="AQ32" s="27"/>
      <c r="AR32" s="27"/>
      <c r="AS32" s="27"/>
      <c r="AT32" s="27"/>
      <c r="AU32" s="27"/>
      <c r="AY32" s="27"/>
      <c r="AZ32" s="27"/>
    </row>
    <row r="33" spans="1:52" ht="15">
      <c r="A33" s="32" t="s">
        <v>30</v>
      </c>
      <c r="B33" s="68">
        <v>5168</v>
      </c>
      <c r="C33" s="68">
        <v>6197</v>
      </c>
      <c r="D33" s="68">
        <v>5708</v>
      </c>
      <c r="E33" s="68">
        <v>5641</v>
      </c>
      <c r="F33" s="68">
        <v>5602</v>
      </c>
      <c r="G33" s="68">
        <v>6046</v>
      </c>
      <c r="H33" s="69">
        <v>5812</v>
      </c>
      <c r="I33" s="70">
        <v>7634</v>
      </c>
      <c r="J33" s="68">
        <v>1420</v>
      </c>
      <c r="K33" s="68">
        <v>2383</v>
      </c>
      <c r="L33" s="68">
        <v>3028</v>
      </c>
      <c r="M33" s="68">
        <v>3585</v>
      </c>
      <c r="N33" s="68">
        <v>3620</v>
      </c>
      <c r="O33" s="68">
        <v>3381</v>
      </c>
      <c r="P33" s="69">
        <v>3532</v>
      </c>
      <c r="Q33" s="69">
        <v>2931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7"/>
      <c r="AP33" s="27"/>
      <c r="AQ33" s="27"/>
      <c r="AR33" s="27"/>
      <c r="AS33" s="27"/>
      <c r="AT33" s="27"/>
      <c r="AU33" s="27"/>
      <c r="AY33" s="27"/>
      <c r="AZ33" s="27"/>
    </row>
    <row r="34" spans="1:52" ht="15">
      <c r="A34" s="33" t="s">
        <v>31</v>
      </c>
      <c r="B34" s="71">
        <v>45754</v>
      </c>
      <c r="C34" s="71">
        <v>43489</v>
      </c>
      <c r="D34" s="71">
        <v>39813</v>
      </c>
      <c r="E34" s="71">
        <v>36637</v>
      </c>
      <c r="F34" s="71">
        <v>36890</v>
      </c>
      <c r="G34" s="71">
        <v>36943</v>
      </c>
      <c r="H34" s="71">
        <v>38986</v>
      </c>
      <c r="I34" s="72">
        <v>38659</v>
      </c>
      <c r="J34" s="71" t="s">
        <v>43</v>
      </c>
      <c r="K34" s="71">
        <v>4430</v>
      </c>
      <c r="L34" s="71">
        <v>7980</v>
      </c>
      <c r="M34" s="71">
        <v>10908</v>
      </c>
      <c r="N34" s="71">
        <v>12187</v>
      </c>
      <c r="O34" s="71">
        <v>13167</v>
      </c>
      <c r="P34" s="71">
        <v>15238</v>
      </c>
      <c r="Q34" s="71">
        <v>17233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5"/>
      <c r="AO34" s="27"/>
      <c r="AP34" s="27"/>
      <c r="AQ34" s="27"/>
      <c r="AR34" s="27"/>
      <c r="AS34" s="27"/>
      <c r="AT34" s="27"/>
      <c r="AU34" s="27"/>
      <c r="AY34" s="27"/>
      <c r="AZ34" s="27"/>
    </row>
    <row r="35" spans="1:52" ht="15">
      <c r="A35" s="32" t="s">
        <v>32</v>
      </c>
      <c r="B35" s="68" t="s">
        <v>43</v>
      </c>
      <c r="C35" s="68" t="s">
        <v>43</v>
      </c>
      <c r="D35" s="68" t="s">
        <v>43</v>
      </c>
      <c r="E35" s="68" t="s">
        <v>43</v>
      </c>
      <c r="F35" s="68" t="s">
        <v>43</v>
      </c>
      <c r="G35" s="68" t="s">
        <v>43</v>
      </c>
      <c r="H35" s="69" t="s">
        <v>43</v>
      </c>
      <c r="I35" s="70" t="s">
        <v>43</v>
      </c>
      <c r="J35" s="68" t="s">
        <v>43</v>
      </c>
      <c r="K35" s="68" t="s">
        <v>43</v>
      </c>
      <c r="L35" s="68" t="s">
        <v>43</v>
      </c>
      <c r="M35" s="68" t="s">
        <v>43</v>
      </c>
      <c r="N35" s="68" t="s">
        <v>43</v>
      </c>
      <c r="O35" s="68" t="s">
        <v>43</v>
      </c>
      <c r="P35" s="69" t="s">
        <v>43</v>
      </c>
      <c r="Q35" s="69" t="s">
        <v>43</v>
      </c>
      <c r="AO35" s="27"/>
      <c r="AP35" s="27"/>
      <c r="AQ35" s="27"/>
      <c r="AR35" s="27"/>
      <c r="AS35" s="27"/>
      <c r="AT35" s="27"/>
      <c r="AU35" s="27"/>
      <c r="AY35" s="27"/>
      <c r="AZ35" s="27"/>
    </row>
    <row r="36" spans="1:52" ht="15">
      <c r="A36" s="32" t="s">
        <v>33</v>
      </c>
      <c r="B36" s="68" t="s">
        <v>43</v>
      </c>
      <c r="C36" s="68" t="s">
        <v>43</v>
      </c>
      <c r="D36" s="68" t="s">
        <v>43</v>
      </c>
      <c r="E36" s="68" t="s">
        <v>43</v>
      </c>
      <c r="F36" s="68" t="s">
        <v>43</v>
      </c>
      <c r="G36" s="68" t="s">
        <v>43</v>
      </c>
      <c r="H36" s="69" t="s">
        <v>43</v>
      </c>
      <c r="I36" s="70" t="s">
        <v>43</v>
      </c>
      <c r="J36" s="68">
        <v>5</v>
      </c>
      <c r="K36" s="68">
        <v>7</v>
      </c>
      <c r="L36" s="68">
        <v>8</v>
      </c>
      <c r="M36" s="68">
        <v>10</v>
      </c>
      <c r="N36" s="68">
        <v>6</v>
      </c>
      <c r="O36" s="68">
        <v>5</v>
      </c>
      <c r="P36" s="69">
        <v>6</v>
      </c>
      <c r="Q36" s="69">
        <v>7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24"/>
      <c r="AO36" s="27"/>
      <c r="AP36" s="27"/>
      <c r="AQ36" s="27"/>
      <c r="AR36" s="27"/>
      <c r="AS36" s="27"/>
      <c r="AT36" s="27"/>
      <c r="AU36" s="27"/>
      <c r="AY36" s="27"/>
      <c r="AZ36" s="27"/>
    </row>
    <row r="37" spans="1:47" ht="15">
      <c r="A37" s="33" t="s">
        <v>34</v>
      </c>
      <c r="B37" s="71" t="s">
        <v>43</v>
      </c>
      <c r="C37" s="71">
        <v>1940</v>
      </c>
      <c r="D37" s="71">
        <v>1980</v>
      </c>
      <c r="E37" s="71">
        <v>2015</v>
      </c>
      <c r="F37" s="71">
        <v>2025</v>
      </c>
      <c r="G37" s="71">
        <v>1965</v>
      </c>
      <c r="H37" s="71">
        <v>1965</v>
      </c>
      <c r="I37" s="72">
        <v>2230</v>
      </c>
      <c r="J37" s="71" t="s">
        <v>43</v>
      </c>
      <c r="K37" s="71">
        <v>380</v>
      </c>
      <c r="L37" s="71">
        <v>454</v>
      </c>
      <c r="M37" s="71">
        <v>664</v>
      </c>
      <c r="N37" s="71">
        <v>815</v>
      </c>
      <c r="O37" s="71">
        <v>879</v>
      </c>
      <c r="P37" s="71">
        <v>650</v>
      </c>
      <c r="Q37" s="71">
        <v>1777</v>
      </c>
      <c r="R37" s="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7"/>
      <c r="AP37" s="27"/>
      <c r="AQ37" s="27"/>
      <c r="AR37" s="27"/>
      <c r="AS37" s="27"/>
      <c r="AT37" s="27"/>
      <c r="AU37" s="27"/>
    </row>
    <row r="38" spans="1:40" ht="15">
      <c r="A38" s="1" t="s">
        <v>68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4"/>
    </row>
    <row r="39" ht="15">
      <c r="A39" s="73" t="s">
        <v>62</v>
      </c>
    </row>
    <row r="40" spans="1:6" ht="15" customHeight="1">
      <c r="A40" s="18" t="s">
        <v>61</v>
      </c>
      <c r="F40" s="67"/>
    </row>
    <row r="41" spans="17:24" ht="15">
      <c r="Q41" s="5"/>
      <c r="R41" s="5"/>
      <c r="S41" s="24"/>
      <c r="T41" s="24"/>
      <c r="U41" s="24"/>
      <c r="V41" s="24"/>
      <c r="W41" s="24"/>
      <c r="X41" s="24"/>
    </row>
  </sheetData>
  <mergeCells count="2">
    <mergeCell ref="B4:I4"/>
    <mergeCell ref="J4:Q4"/>
  </mergeCells>
  <conditionalFormatting sqref="AO7:AU37">
    <cfRule type="cellIs" priority="1" dxfId="0" operator="lessThan">
      <formula>-0.49</formula>
    </cfRule>
    <cfRule type="cellIs" priority="2" dxfId="0" operator="greaterThan">
      <formula>0.49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D1">
      <selection activeCell="D1" sqref="D1"/>
    </sheetView>
  </sheetViews>
  <sheetFormatPr defaultColWidth="11.57421875" defaultRowHeight="15"/>
  <cols>
    <col min="1" max="16384" width="11.57421875" style="1" customWidth="1"/>
  </cols>
  <sheetData>
    <row r="2" ht="15">
      <c r="J2" s="6" t="s">
        <v>66</v>
      </c>
    </row>
    <row r="3" ht="15">
      <c r="J3" s="90"/>
    </row>
    <row r="6" spans="1:9" ht="12">
      <c r="A6" s="43"/>
      <c r="B6" s="46" t="s">
        <v>65</v>
      </c>
      <c r="C6" s="35"/>
      <c r="D6" s="35"/>
      <c r="E6" s="35"/>
      <c r="F6" s="35"/>
      <c r="G6" s="35"/>
      <c r="H6" s="35"/>
      <c r="I6" s="35"/>
    </row>
    <row r="7" spans="1:9" ht="12">
      <c r="A7" s="44"/>
      <c r="B7" s="45">
        <v>2009</v>
      </c>
      <c r="C7" s="42">
        <v>2010</v>
      </c>
      <c r="D7" s="42">
        <v>2011</v>
      </c>
      <c r="E7" s="42">
        <v>2012</v>
      </c>
      <c r="F7" s="42">
        <v>2013</v>
      </c>
      <c r="G7" s="42">
        <v>2014</v>
      </c>
      <c r="H7" s="42">
        <v>2015</v>
      </c>
      <c r="I7" s="42">
        <v>2016</v>
      </c>
    </row>
    <row r="8" spans="1:9" ht="12">
      <c r="A8" s="8" t="s">
        <v>39</v>
      </c>
      <c r="B8" s="9">
        <f>'Table 1'!B6</f>
        <v>208000</v>
      </c>
      <c r="C8" s="9">
        <f>'Table 1'!C6</f>
        <v>219000</v>
      </c>
      <c r="D8" s="9">
        <f>'Table 1'!D6</f>
        <v>213000</v>
      </c>
      <c r="E8" s="9">
        <f>'Table 1'!E6</f>
        <v>209000</v>
      </c>
      <c r="F8" s="9">
        <f>'Table 1'!F6</f>
        <v>206000</v>
      </c>
      <c r="G8" s="9">
        <f>'Table 1'!G6</f>
        <v>209000</v>
      </c>
      <c r="H8" s="9">
        <f>'Table 1'!H6</f>
        <v>216000</v>
      </c>
      <c r="I8" s="9">
        <f>'Table 1'!I6</f>
        <v>214000</v>
      </c>
    </row>
    <row r="9" spans="1:9" ht="12">
      <c r="A9" s="8" t="s">
        <v>40</v>
      </c>
      <c r="B9" s="9">
        <f>'Table 1'!J6</f>
        <v>55000</v>
      </c>
      <c r="C9" s="9">
        <f>'Table 1'!K6</f>
        <v>59000</v>
      </c>
      <c r="D9" s="9">
        <f>'Table 1'!L6</f>
        <v>68000</v>
      </c>
      <c r="E9" s="9">
        <f>'Table 1'!M6</f>
        <v>75000</v>
      </c>
      <c r="F9" s="9">
        <f>'Table 1'!N6</f>
        <v>76000</v>
      </c>
      <c r="G9" s="9">
        <f>'Table 1'!O6</f>
        <v>82000</v>
      </c>
      <c r="H9" s="9">
        <f>'Table 1'!P6</f>
        <v>88000</v>
      </c>
      <c r="I9" s="9">
        <f>'Table 1'!Q6</f>
        <v>93000</v>
      </c>
    </row>
    <row r="11" spans="2:3" ht="12">
      <c r="B11" s="2"/>
      <c r="C11" s="3"/>
    </row>
    <row r="12" spans="2:8" ht="12">
      <c r="B12" s="9"/>
      <c r="C12" s="9"/>
      <c r="D12" s="9"/>
      <c r="E12" s="9"/>
      <c r="F12" s="9"/>
      <c r="G12" s="9"/>
      <c r="H12" s="9"/>
    </row>
    <row r="13" spans="1:4" ht="12">
      <c r="A13" s="9"/>
      <c r="B13" s="9"/>
      <c r="C13" s="9"/>
      <c r="D13" s="9"/>
    </row>
    <row r="38" ht="54.2" customHeight="1"/>
    <row r="40" spans="10:14" ht="15">
      <c r="J40" s="1" t="s">
        <v>61</v>
      </c>
      <c r="N40" s="67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workbookViewId="0" topLeftCell="A1"/>
  </sheetViews>
  <sheetFormatPr defaultColWidth="11.57421875" defaultRowHeight="15"/>
  <cols>
    <col min="1" max="1" width="16.7109375" style="1" customWidth="1"/>
    <col min="2" max="6" width="9.28125" style="1" customWidth="1"/>
    <col min="7" max="7" width="15.7109375" style="1" customWidth="1"/>
    <col min="8" max="14" width="11.57421875" style="1" customWidth="1"/>
    <col min="15" max="15" width="9.8515625" style="1" customWidth="1"/>
    <col min="16" max="19" width="11.57421875" style="1" customWidth="1"/>
    <col min="20" max="24" width="8.140625" style="1" customWidth="1"/>
    <col min="25" max="16384" width="11.57421875" style="1" customWidth="1"/>
  </cols>
  <sheetData>
    <row r="2" spans="1:8" ht="15">
      <c r="A2" s="13" t="s">
        <v>52</v>
      </c>
      <c r="H2" s="13" t="s">
        <v>51</v>
      </c>
    </row>
    <row r="3" ht="15">
      <c r="H3" s="14" t="s">
        <v>2</v>
      </c>
    </row>
    <row r="4" spans="1:6" ht="15" customHeight="1">
      <c r="A4" s="43"/>
      <c r="B4" s="91" t="s">
        <v>38</v>
      </c>
      <c r="C4" s="92"/>
      <c r="D4" s="92"/>
      <c r="E4" s="92"/>
      <c r="F4" s="92"/>
    </row>
    <row r="5" spans="1:6" ht="12">
      <c r="A5" s="44"/>
      <c r="B5" s="45">
        <v>2012</v>
      </c>
      <c r="C5" s="42">
        <v>2013</v>
      </c>
      <c r="D5" s="42">
        <v>2014</v>
      </c>
      <c r="E5" s="42">
        <v>2015</v>
      </c>
      <c r="F5" s="42">
        <v>2016</v>
      </c>
    </row>
    <row r="6" spans="1:6" ht="12">
      <c r="A6" s="49" t="s">
        <v>3</v>
      </c>
      <c r="B6" s="50">
        <v>35</v>
      </c>
      <c r="C6" s="50">
        <v>36.3</v>
      </c>
      <c r="D6" s="50">
        <v>39.4</v>
      </c>
      <c r="E6" s="50">
        <v>41.8</v>
      </c>
      <c r="F6" s="50">
        <v>43.7</v>
      </c>
    </row>
    <row r="7" spans="1:6" ht="12">
      <c r="A7" s="32" t="s">
        <v>4</v>
      </c>
      <c r="B7" s="9">
        <v>52</v>
      </c>
      <c r="C7" s="9">
        <v>53</v>
      </c>
      <c r="D7" s="9">
        <v>54.6</v>
      </c>
      <c r="E7" s="9">
        <v>55.6</v>
      </c>
      <c r="F7" s="9">
        <v>70.7</v>
      </c>
    </row>
    <row r="8" spans="1:6" ht="12">
      <c r="A8" s="32" t="s">
        <v>19</v>
      </c>
      <c r="B8" s="9">
        <v>73</v>
      </c>
      <c r="C8" s="9">
        <v>63</v>
      </c>
      <c r="D8" s="9">
        <v>65</v>
      </c>
      <c r="E8" s="9">
        <v>60.2</v>
      </c>
      <c r="F8" s="9">
        <v>63.4</v>
      </c>
    </row>
    <row r="9" spans="1:6" ht="12">
      <c r="A9" s="32" t="s">
        <v>20</v>
      </c>
      <c r="B9" s="9">
        <v>34</v>
      </c>
      <c r="C9" s="9">
        <v>39</v>
      </c>
      <c r="D9" s="9">
        <v>37</v>
      </c>
      <c r="E9" s="9">
        <v>43.7</v>
      </c>
      <c r="F9" s="9">
        <v>53.1</v>
      </c>
    </row>
    <row r="10" spans="1:6" ht="12">
      <c r="A10" s="32" t="s">
        <v>18</v>
      </c>
      <c r="B10" s="9">
        <v>33</v>
      </c>
      <c r="C10" s="9">
        <v>36</v>
      </c>
      <c r="D10" s="9">
        <v>32.8</v>
      </c>
      <c r="E10" s="9">
        <v>42.5</v>
      </c>
      <c r="F10" s="9">
        <v>52.7</v>
      </c>
    </row>
    <row r="11" spans="1:6" ht="12">
      <c r="A11" s="32" t="s">
        <v>6</v>
      </c>
      <c r="B11" s="9">
        <v>29</v>
      </c>
      <c r="C11" s="9">
        <v>31</v>
      </c>
      <c r="D11" s="9">
        <v>31.5</v>
      </c>
      <c r="E11" s="9">
        <v>36.3</v>
      </c>
      <c r="F11" s="9">
        <v>52</v>
      </c>
    </row>
    <row r="12" spans="1:6" ht="12">
      <c r="A12" s="32" t="s">
        <v>23</v>
      </c>
      <c r="B12" s="9">
        <v>52</v>
      </c>
      <c r="C12" s="9">
        <v>53</v>
      </c>
      <c r="D12" s="9">
        <v>53.8</v>
      </c>
      <c r="E12" s="9">
        <v>55.1</v>
      </c>
      <c r="F12" s="9">
        <v>49.2</v>
      </c>
    </row>
    <row r="13" spans="1:6" ht="12">
      <c r="A13" s="32" t="s">
        <v>5</v>
      </c>
      <c r="B13" s="9">
        <v>34</v>
      </c>
      <c r="C13" s="9">
        <v>39</v>
      </c>
      <c r="D13" s="9">
        <v>45.3</v>
      </c>
      <c r="E13" s="9">
        <v>44.6</v>
      </c>
      <c r="F13" s="9">
        <v>48.5</v>
      </c>
    </row>
    <row r="14" spans="1:6" ht="12">
      <c r="A14" s="32" t="s">
        <v>10</v>
      </c>
      <c r="B14" s="9">
        <v>28</v>
      </c>
      <c r="C14" s="9">
        <v>31</v>
      </c>
      <c r="D14" s="9">
        <v>32.6</v>
      </c>
      <c r="E14" s="9">
        <v>33.2</v>
      </c>
      <c r="F14" s="9">
        <v>48</v>
      </c>
    </row>
    <row r="15" spans="1:6" ht="12">
      <c r="A15" s="32" t="s">
        <v>28</v>
      </c>
      <c r="B15" s="9">
        <v>61</v>
      </c>
      <c r="C15" s="9">
        <v>48</v>
      </c>
      <c r="D15" s="9">
        <v>66</v>
      </c>
      <c r="E15" s="9">
        <v>53</v>
      </c>
      <c r="F15" s="9">
        <v>47.6</v>
      </c>
    </row>
    <row r="16" spans="1:6" ht="12">
      <c r="A16" s="32" t="s">
        <v>8</v>
      </c>
      <c r="B16" s="9">
        <v>42</v>
      </c>
      <c r="C16" s="9">
        <v>43</v>
      </c>
      <c r="D16" s="9">
        <v>44.2</v>
      </c>
      <c r="E16" s="9">
        <v>45.3</v>
      </c>
      <c r="F16" s="9">
        <v>46.2</v>
      </c>
    </row>
    <row r="17" spans="1:6" ht="12">
      <c r="A17" s="32" t="s">
        <v>29</v>
      </c>
      <c r="B17" s="9">
        <v>33</v>
      </c>
      <c r="C17" s="9">
        <v>41</v>
      </c>
      <c r="D17" s="9">
        <v>46</v>
      </c>
      <c r="E17" s="9">
        <v>47</v>
      </c>
      <c r="F17" s="9">
        <v>46</v>
      </c>
    </row>
    <row r="18" spans="1:6" ht="12">
      <c r="A18" s="32" t="s">
        <v>30</v>
      </c>
      <c r="B18" s="9">
        <v>61</v>
      </c>
      <c r="C18" s="9">
        <v>64</v>
      </c>
      <c r="D18" s="9">
        <v>59</v>
      </c>
      <c r="E18" s="9">
        <v>61</v>
      </c>
      <c r="F18" s="9">
        <v>45.1</v>
      </c>
    </row>
    <row r="19" spans="1:6" ht="12">
      <c r="A19" s="32" t="s">
        <v>31</v>
      </c>
      <c r="B19" s="9">
        <v>27.3</v>
      </c>
      <c r="C19" s="9">
        <v>32.3</v>
      </c>
      <c r="D19" s="9">
        <v>35.8</v>
      </c>
      <c r="E19" s="9">
        <v>40.5</v>
      </c>
      <c r="F19" s="9">
        <v>45.1</v>
      </c>
    </row>
    <row r="20" spans="1:6" ht="12">
      <c r="A20" s="32" t="s">
        <v>7</v>
      </c>
      <c r="B20" s="9">
        <v>45</v>
      </c>
      <c r="C20" s="9">
        <v>41</v>
      </c>
      <c r="D20" s="9">
        <v>44.3</v>
      </c>
      <c r="E20" s="9">
        <v>45.6</v>
      </c>
      <c r="F20" s="9">
        <v>44.6</v>
      </c>
    </row>
    <row r="21" spans="1:6" ht="12">
      <c r="A21" s="32" t="s">
        <v>13</v>
      </c>
      <c r="B21" s="9">
        <v>35</v>
      </c>
      <c r="C21" s="9">
        <v>34</v>
      </c>
      <c r="D21" s="9">
        <v>36.8</v>
      </c>
      <c r="E21" s="9">
        <v>38.5</v>
      </c>
      <c r="F21" s="9">
        <v>44.5</v>
      </c>
    </row>
    <row r="22" spans="1:6" ht="12">
      <c r="A22" s="32" t="s">
        <v>25</v>
      </c>
      <c r="B22" s="9">
        <v>31</v>
      </c>
      <c r="C22" s="9">
        <v>31</v>
      </c>
      <c r="D22" s="9">
        <v>28</v>
      </c>
      <c r="E22" s="9">
        <v>31.1</v>
      </c>
      <c r="F22" s="9">
        <v>41.6</v>
      </c>
    </row>
    <row r="23" spans="1:6" ht="12">
      <c r="A23" s="32" t="s">
        <v>24</v>
      </c>
      <c r="B23" s="9">
        <v>29</v>
      </c>
      <c r="C23" s="9">
        <v>30</v>
      </c>
      <c r="D23" s="9">
        <v>33</v>
      </c>
      <c r="E23" s="9">
        <v>38</v>
      </c>
      <c r="F23" s="9">
        <v>39</v>
      </c>
    </row>
    <row r="24" spans="1:6" ht="12">
      <c r="A24" s="32" t="s">
        <v>12</v>
      </c>
      <c r="B24" s="9">
        <v>34</v>
      </c>
      <c r="C24" s="9">
        <v>34</v>
      </c>
      <c r="D24" s="9">
        <v>36.4</v>
      </c>
      <c r="E24" s="9">
        <v>41.4</v>
      </c>
      <c r="F24" s="9">
        <v>38.2</v>
      </c>
    </row>
    <row r="25" spans="1:6" ht="12">
      <c r="A25" s="32" t="s">
        <v>27</v>
      </c>
      <c r="B25" s="9">
        <v>33</v>
      </c>
      <c r="C25" s="9">
        <v>32</v>
      </c>
      <c r="D25" s="9">
        <v>29</v>
      </c>
      <c r="E25" s="9">
        <v>35</v>
      </c>
      <c r="F25" s="9">
        <v>36</v>
      </c>
    </row>
    <row r="26" spans="1:6" ht="12">
      <c r="A26" s="32" t="s">
        <v>15</v>
      </c>
      <c r="B26" s="9">
        <v>27</v>
      </c>
      <c r="C26" s="9">
        <v>29</v>
      </c>
      <c r="D26" s="9">
        <v>34.1</v>
      </c>
      <c r="E26" s="9">
        <v>36.4</v>
      </c>
      <c r="F26" s="9">
        <v>35.3</v>
      </c>
    </row>
    <row r="27" spans="1:6" ht="12">
      <c r="A27" s="32" t="s">
        <v>9</v>
      </c>
      <c r="B27" s="9">
        <v>26</v>
      </c>
      <c r="C27" s="9">
        <v>40</v>
      </c>
      <c r="D27" s="9">
        <v>22.2</v>
      </c>
      <c r="E27" s="9">
        <v>39.9</v>
      </c>
      <c r="F27" s="9">
        <v>30.6</v>
      </c>
    </row>
    <row r="28" spans="1:6" ht="12">
      <c r="A28" s="32" t="s">
        <v>17</v>
      </c>
      <c r="B28" s="9">
        <v>28</v>
      </c>
      <c r="C28" s="9">
        <v>27</v>
      </c>
      <c r="D28" s="9">
        <v>28.4</v>
      </c>
      <c r="E28" s="9">
        <v>25</v>
      </c>
      <c r="F28" s="9">
        <v>30</v>
      </c>
    </row>
    <row r="29" spans="1:6" ht="12">
      <c r="A29" s="32" t="s">
        <v>16</v>
      </c>
      <c r="B29" s="11">
        <v>12</v>
      </c>
      <c r="C29" s="9">
        <v>16</v>
      </c>
      <c r="D29" s="9">
        <v>19</v>
      </c>
      <c r="E29" s="9">
        <v>27</v>
      </c>
      <c r="F29" s="9">
        <v>28</v>
      </c>
    </row>
    <row r="30" spans="1:6" ht="12">
      <c r="A30" s="32" t="s">
        <v>22</v>
      </c>
      <c r="B30" s="9">
        <v>43</v>
      </c>
      <c r="C30" s="9">
        <v>44</v>
      </c>
      <c r="D30" s="9">
        <v>45</v>
      </c>
      <c r="E30" s="9">
        <v>46</v>
      </c>
      <c r="F30" s="9" t="s">
        <v>43</v>
      </c>
    </row>
    <row r="31" spans="1:6" ht="12">
      <c r="A31" s="32" t="s">
        <v>21</v>
      </c>
      <c r="B31" s="9">
        <v>20</v>
      </c>
      <c r="C31" s="9">
        <v>41</v>
      </c>
      <c r="D31" s="9">
        <v>21.3</v>
      </c>
      <c r="E31" s="9">
        <v>39.4</v>
      </c>
      <c r="F31" s="9" t="s">
        <v>43</v>
      </c>
    </row>
    <row r="32" spans="1:6" ht="12">
      <c r="A32" s="32" t="s">
        <v>11</v>
      </c>
      <c r="B32" s="9" t="s">
        <v>43</v>
      </c>
      <c r="C32" s="9" t="s">
        <v>43</v>
      </c>
      <c r="D32" s="9" t="s">
        <v>43</v>
      </c>
      <c r="E32" s="9">
        <v>34.4</v>
      </c>
      <c r="F32" s="9" t="s">
        <v>43</v>
      </c>
    </row>
    <row r="33" spans="1:6" ht="12">
      <c r="A33" s="32" t="s">
        <v>14</v>
      </c>
      <c r="B33" s="9" t="s">
        <v>43</v>
      </c>
      <c r="C33" s="9">
        <v>20</v>
      </c>
      <c r="D33" s="9">
        <v>19</v>
      </c>
      <c r="E33" s="9">
        <v>29.3</v>
      </c>
      <c r="F33" s="11" t="s">
        <v>43</v>
      </c>
    </row>
    <row r="34" spans="1:6" ht="15">
      <c r="A34" s="33" t="s">
        <v>26</v>
      </c>
      <c r="B34" s="36">
        <v>11</v>
      </c>
      <c r="C34" s="36" t="s">
        <v>43</v>
      </c>
      <c r="D34" s="36">
        <v>31.9</v>
      </c>
      <c r="E34" s="36">
        <v>20.6</v>
      </c>
      <c r="F34" s="36" t="s">
        <v>43</v>
      </c>
    </row>
    <row r="35" spans="1:6" ht="15">
      <c r="A35" s="32" t="s">
        <v>32</v>
      </c>
      <c r="B35" s="9" t="s">
        <v>43</v>
      </c>
      <c r="C35" s="9" t="s">
        <v>43</v>
      </c>
      <c r="D35" s="9" t="s">
        <v>43</v>
      </c>
      <c r="E35" s="9" t="s">
        <v>43</v>
      </c>
      <c r="F35" s="9" t="s">
        <v>43</v>
      </c>
    </row>
    <row r="36" spans="1:6" ht="15">
      <c r="A36" s="32" t="s">
        <v>33</v>
      </c>
      <c r="B36" s="9" t="s">
        <v>43</v>
      </c>
      <c r="C36" s="9" t="s">
        <v>43</v>
      </c>
      <c r="D36" s="9" t="s">
        <v>43</v>
      </c>
      <c r="E36" s="9" t="s">
        <v>43</v>
      </c>
      <c r="F36" s="9" t="s">
        <v>43</v>
      </c>
    </row>
    <row r="37" spans="1:6" ht="15">
      <c r="A37" s="33" t="s">
        <v>34</v>
      </c>
      <c r="B37" s="36">
        <v>34</v>
      </c>
      <c r="C37" s="36">
        <v>41</v>
      </c>
      <c r="D37" s="36">
        <v>43.9</v>
      </c>
      <c r="E37" s="36">
        <v>32</v>
      </c>
      <c r="F37" s="36" t="s">
        <v>43</v>
      </c>
    </row>
    <row r="38" ht="15">
      <c r="A38" s="73" t="s">
        <v>62</v>
      </c>
    </row>
    <row r="39" spans="1:12" ht="15">
      <c r="A39" s="1" t="s">
        <v>61</v>
      </c>
      <c r="E39" s="67"/>
      <c r="H39" s="1" t="s">
        <v>61</v>
      </c>
      <c r="L39" s="67"/>
    </row>
  </sheetData>
  <mergeCells count="1">
    <mergeCell ref="B4:F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2"/>
  <sheetViews>
    <sheetView workbookViewId="0" topLeftCell="A1"/>
  </sheetViews>
  <sheetFormatPr defaultColWidth="11.57421875" defaultRowHeight="15"/>
  <cols>
    <col min="1" max="1" width="19.421875" style="1" customWidth="1"/>
    <col min="2" max="8" width="10.28125" style="1" customWidth="1"/>
    <col min="9" max="22" width="10.140625" style="1" customWidth="1"/>
    <col min="23" max="27" width="11.57421875" style="1" customWidth="1"/>
    <col min="28" max="28" width="10.28125" style="15" customWidth="1"/>
    <col min="29" max="29" width="11.57421875" style="15" customWidth="1"/>
    <col min="30" max="36" width="11.8515625" style="15" customWidth="1"/>
    <col min="37" max="43" width="5.57421875" style="15" customWidth="1"/>
    <col min="44" max="44" width="7.7109375" style="15" customWidth="1"/>
    <col min="45" max="52" width="6.28125" style="15" customWidth="1"/>
    <col min="53" max="59" width="7.57421875" style="15" customWidth="1"/>
    <col min="60" max="60" width="4.28125" style="15" customWidth="1"/>
    <col min="61" max="61" width="11.57421875" style="15" customWidth="1"/>
    <col min="62" max="68" width="6.7109375" style="15" customWidth="1"/>
    <col min="69" max="75" width="8.8515625" style="15" customWidth="1"/>
    <col min="76" max="91" width="11.57421875" style="15" customWidth="1"/>
    <col min="92" max="16384" width="11.57421875" style="1" customWidth="1"/>
  </cols>
  <sheetData>
    <row r="1" spans="29:61" ht="15">
      <c r="AC1" s="5"/>
      <c r="AS1" s="5"/>
      <c r="BI1" s="5"/>
    </row>
    <row r="2" spans="1:62" ht="15">
      <c r="A2" s="16" t="s">
        <v>53</v>
      </c>
      <c r="C2" s="4"/>
      <c r="D2" s="4"/>
      <c r="E2" s="4"/>
      <c r="F2" s="4"/>
      <c r="G2" s="4"/>
      <c r="AC2" s="5"/>
      <c r="AD2" s="7"/>
      <c r="AS2" s="5"/>
      <c r="AT2" s="7"/>
      <c r="BI2" s="5"/>
      <c r="BJ2" s="7"/>
    </row>
    <row r="3" spans="28:91" ht="15"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61" ht="15" customHeight="1">
      <c r="A4" s="48"/>
      <c r="B4" s="91" t="s">
        <v>45</v>
      </c>
      <c r="C4" s="92"/>
      <c r="D4" s="92"/>
      <c r="E4" s="92"/>
      <c r="F4" s="92"/>
      <c r="G4" s="92"/>
      <c r="H4" s="92"/>
      <c r="I4" s="93"/>
      <c r="J4" s="91" t="s">
        <v>46</v>
      </c>
      <c r="K4" s="92"/>
      <c r="L4" s="92"/>
      <c r="M4" s="92"/>
      <c r="N4" s="92"/>
      <c r="O4" s="92"/>
      <c r="P4" s="92"/>
      <c r="Q4" s="93"/>
      <c r="R4" s="91" t="s">
        <v>47</v>
      </c>
      <c r="S4" s="92"/>
      <c r="T4" s="92"/>
      <c r="U4" s="92"/>
      <c r="V4" s="92"/>
      <c r="W4" s="92"/>
      <c r="X4" s="92"/>
      <c r="Y4" s="93"/>
      <c r="AC4" s="5"/>
      <c r="AS4" s="5"/>
      <c r="BI4" s="5"/>
    </row>
    <row r="5" spans="1:62" ht="15">
      <c r="A5" s="42"/>
      <c r="B5" s="45">
        <v>2009</v>
      </c>
      <c r="C5" s="42">
        <v>2010</v>
      </c>
      <c r="D5" s="42">
        <v>2011</v>
      </c>
      <c r="E5" s="42">
        <v>2012</v>
      </c>
      <c r="F5" s="42">
        <v>2013</v>
      </c>
      <c r="G5" s="42">
        <v>2014</v>
      </c>
      <c r="H5" s="97">
        <v>2015</v>
      </c>
      <c r="I5" s="98">
        <v>2016</v>
      </c>
      <c r="J5" s="41">
        <v>2009</v>
      </c>
      <c r="K5" s="42">
        <v>2010</v>
      </c>
      <c r="L5" s="42">
        <v>2011</v>
      </c>
      <c r="M5" s="42">
        <v>2012</v>
      </c>
      <c r="N5" s="42">
        <v>2013</v>
      </c>
      <c r="O5" s="42">
        <v>2014</v>
      </c>
      <c r="P5" s="42">
        <v>2015</v>
      </c>
      <c r="Q5" s="99">
        <v>2016</v>
      </c>
      <c r="R5" s="45">
        <v>2009</v>
      </c>
      <c r="S5" s="42">
        <v>2010</v>
      </c>
      <c r="T5" s="42">
        <v>2011</v>
      </c>
      <c r="U5" s="42">
        <v>2012</v>
      </c>
      <c r="V5" s="42">
        <v>2013</v>
      </c>
      <c r="W5" s="42">
        <v>2014</v>
      </c>
      <c r="X5" s="42">
        <v>2015</v>
      </c>
      <c r="Y5" s="99">
        <v>2016</v>
      </c>
      <c r="AC5" s="5"/>
      <c r="AD5" s="7"/>
      <c r="AS5" s="5"/>
      <c r="AT5" s="7"/>
      <c r="BI5" s="5"/>
      <c r="BJ5" s="7"/>
    </row>
    <row r="6" spans="1:62" ht="15">
      <c r="A6" s="86" t="s">
        <v>44</v>
      </c>
      <c r="B6" s="84">
        <v>1172000</v>
      </c>
      <c r="C6" s="87">
        <v>1194000</v>
      </c>
      <c r="D6" s="87">
        <v>1192000</v>
      </c>
      <c r="E6" s="87">
        <v>1253000</v>
      </c>
      <c r="F6" s="87">
        <v>1317000</v>
      </c>
      <c r="G6" s="87">
        <v>1288000</v>
      </c>
      <c r="H6" s="87">
        <v>1395000</v>
      </c>
      <c r="I6" s="88">
        <v>1422000</v>
      </c>
      <c r="J6" s="87">
        <v>4200</v>
      </c>
      <c r="K6" s="87">
        <v>4300</v>
      </c>
      <c r="L6" s="87">
        <v>4200</v>
      </c>
      <c r="M6" s="87">
        <v>14300</v>
      </c>
      <c r="N6" s="87">
        <v>7100</v>
      </c>
      <c r="O6" s="87">
        <v>8300</v>
      </c>
      <c r="P6" s="87">
        <v>8400</v>
      </c>
      <c r="Q6" s="88">
        <v>18800</v>
      </c>
      <c r="R6" s="89">
        <v>29000</v>
      </c>
      <c r="S6" s="87">
        <v>39000</v>
      </c>
      <c r="T6" s="87">
        <v>43000</v>
      </c>
      <c r="U6" s="87">
        <v>49000</v>
      </c>
      <c r="V6" s="87">
        <v>51000</v>
      </c>
      <c r="W6" s="87">
        <v>52000</v>
      </c>
      <c r="X6" s="87">
        <v>65000</v>
      </c>
      <c r="Y6" s="88">
        <v>65000</v>
      </c>
      <c r="AC6" s="5"/>
      <c r="AD6" s="7"/>
      <c r="AS6" s="5"/>
      <c r="AT6" s="7"/>
      <c r="BI6" s="5"/>
      <c r="BJ6" s="7"/>
    </row>
    <row r="7" spans="1:75" ht="15">
      <c r="A7" s="32" t="s">
        <v>4</v>
      </c>
      <c r="B7" s="68" t="s">
        <v>43</v>
      </c>
      <c r="C7" s="68" t="s">
        <v>43</v>
      </c>
      <c r="D7" s="68">
        <v>33601</v>
      </c>
      <c r="E7" s="68">
        <v>33127</v>
      </c>
      <c r="F7" s="68">
        <v>33384</v>
      </c>
      <c r="G7" s="68">
        <v>13209</v>
      </c>
      <c r="H7" s="68">
        <v>32002</v>
      </c>
      <c r="I7" s="70">
        <v>30788</v>
      </c>
      <c r="J7" s="68">
        <v>231</v>
      </c>
      <c r="K7" s="68">
        <v>256</v>
      </c>
      <c r="L7" s="68">
        <v>296</v>
      </c>
      <c r="M7" s="68">
        <v>251</v>
      </c>
      <c r="N7" s="68">
        <v>229</v>
      </c>
      <c r="O7" s="68">
        <v>201</v>
      </c>
      <c r="P7" s="69">
        <v>306</v>
      </c>
      <c r="Q7" s="70">
        <v>168</v>
      </c>
      <c r="R7" s="74">
        <v>1527</v>
      </c>
      <c r="S7" s="69">
        <v>1655</v>
      </c>
      <c r="T7" s="69">
        <v>1575</v>
      </c>
      <c r="U7" s="69">
        <v>1517</v>
      </c>
      <c r="V7" s="69">
        <v>1880</v>
      </c>
      <c r="W7" s="69">
        <v>1629</v>
      </c>
      <c r="X7" s="69">
        <v>1664</v>
      </c>
      <c r="Y7" s="70">
        <v>2134</v>
      </c>
      <c r="Z7" s="2"/>
      <c r="AA7" s="2"/>
      <c r="AB7" s="28"/>
      <c r="AC7" s="5"/>
      <c r="AD7" s="5"/>
      <c r="AE7" s="5"/>
      <c r="AF7" s="24"/>
      <c r="AG7" s="24"/>
      <c r="AH7" s="24"/>
      <c r="AI7" s="24"/>
      <c r="AJ7" s="24"/>
      <c r="AK7" s="27"/>
      <c r="AL7" s="27"/>
      <c r="AM7" s="27"/>
      <c r="AN7" s="27"/>
      <c r="AO7" s="27"/>
      <c r="AP7" s="27"/>
      <c r="AQ7" s="27"/>
      <c r="AS7" s="5"/>
      <c r="AT7" s="24"/>
      <c r="AU7" s="24"/>
      <c r="AV7" s="24"/>
      <c r="AW7" s="24"/>
      <c r="AX7" s="24"/>
      <c r="AY7" s="24"/>
      <c r="AZ7" s="24"/>
      <c r="BA7" s="27"/>
      <c r="BB7" s="27"/>
      <c r="BC7" s="27"/>
      <c r="BD7" s="27"/>
      <c r="BE7" s="27"/>
      <c r="BF7" s="27"/>
      <c r="BG7" s="27"/>
      <c r="BI7" s="5"/>
      <c r="BJ7" s="24"/>
      <c r="BK7" s="24"/>
      <c r="BL7" s="24"/>
      <c r="BM7" s="24"/>
      <c r="BN7" s="24"/>
      <c r="BO7" s="24"/>
      <c r="BP7" s="24"/>
      <c r="BQ7" s="27"/>
      <c r="BR7" s="27"/>
      <c r="BS7" s="27"/>
      <c r="BT7" s="27"/>
      <c r="BU7" s="27"/>
      <c r="BV7" s="27"/>
      <c r="BW7" s="27"/>
    </row>
    <row r="8" spans="1:75" ht="15">
      <c r="A8" s="32" t="s">
        <v>5</v>
      </c>
      <c r="B8" s="68">
        <v>22586</v>
      </c>
      <c r="C8" s="68">
        <v>32512</v>
      </c>
      <c r="D8" s="68">
        <v>25532</v>
      </c>
      <c r="E8" s="68">
        <v>12553</v>
      </c>
      <c r="F8" s="68">
        <v>13962</v>
      </c>
      <c r="G8" s="68">
        <v>18368</v>
      </c>
      <c r="H8" s="68">
        <v>15366</v>
      </c>
      <c r="I8" s="70">
        <v>18772</v>
      </c>
      <c r="J8" s="68">
        <v>0</v>
      </c>
      <c r="K8" s="68">
        <v>0</v>
      </c>
      <c r="L8" s="68">
        <v>19</v>
      </c>
      <c r="M8" s="68">
        <v>9</v>
      </c>
      <c r="N8" s="68">
        <v>5</v>
      </c>
      <c r="O8" s="68">
        <v>12</v>
      </c>
      <c r="P8" s="69" t="s">
        <v>43</v>
      </c>
      <c r="Q8" s="70">
        <v>0</v>
      </c>
      <c r="R8" s="74">
        <v>8</v>
      </c>
      <c r="S8" s="69">
        <v>11</v>
      </c>
      <c r="T8" s="69">
        <v>80</v>
      </c>
      <c r="U8" s="69">
        <v>47</v>
      </c>
      <c r="V8" s="69">
        <v>115</v>
      </c>
      <c r="W8" s="69">
        <v>186</v>
      </c>
      <c r="X8" s="69">
        <v>246</v>
      </c>
      <c r="Y8" s="70">
        <v>265</v>
      </c>
      <c r="Z8" s="2"/>
      <c r="AA8" s="2"/>
      <c r="AC8" s="5"/>
      <c r="AD8" s="24"/>
      <c r="AE8" s="24"/>
      <c r="AF8" s="24"/>
      <c r="AG8" s="24"/>
      <c r="AH8" s="24"/>
      <c r="AI8" s="24"/>
      <c r="AJ8" s="24"/>
      <c r="AK8" s="27"/>
      <c r="AL8" s="27"/>
      <c r="AM8" s="27"/>
      <c r="AN8" s="27"/>
      <c r="AO8" s="27"/>
      <c r="AP8" s="27"/>
      <c r="AQ8" s="27"/>
      <c r="AS8" s="5"/>
      <c r="AT8" s="24"/>
      <c r="AU8" s="24"/>
      <c r="AV8" s="24"/>
      <c r="AW8" s="24"/>
      <c r="AX8" s="24"/>
      <c r="AY8" s="24"/>
      <c r="AZ8" s="5"/>
      <c r="BA8" s="27"/>
      <c r="BB8" s="27"/>
      <c r="BC8" s="27"/>
      <c r="BD8" s="27"/>
      <c r="BE8" s="27"/>
      <c r="BF8" s="27"/>
      <c r="BG8" s="27"/>
      <c r="BI8" s="5"/>
      <c r="BJ8" s="24"/>
      <c r="BK8" s="24"/>
      <c r="BL8" s="24"/>
      <c r="BM8" s="24"/>
      <c r="BN8" s="24"/>
      <c r="BO8" s="24"/>
      <c r="BP8" s="24"/>
      <c r="BQ8" s="27"/>
      <c r="BR8" s="27"/>
      <c r="BS8" s="27"/>
      <c r="BT8" s="27"/>
      <c r="BU8" s="27"/>
      <c r="BV8" s="27"/>
      <c r="BW8" s="27"/>
    </row>
    <row r="9" spans="1:75" ht="15">
      <c r="A9" s="32" t="s">
        <v>6</v>
      </c>
      <c r="B9" s="68">
        <v>9512</v>
      </c>
      <c r="C9" s="68">
        <v>20853</v>
      </c>
      <c r="D9" s="68">
        <v>18981</v>
      </c>
      <c r="E9" s="68">
        <v>23678</v>
      </c>
      <c r="F9" s="68">
        <v>24761</v>
      </c>
      <c r="G9" s="68">
        <v>47686</v>
      </c>
      <c r="H9" s="68">
        <v>40055</v>
      </c>
      <c r="I9" s="70">
        <v>31585</v>
      </c>
      <c r="J9" s="68">
        <v>523</v>
      </c>
      <c r="K9" s="68">
        <v>449</v>
      </c>
      <c r="L9" s="68">
        <v>544</v>
      </c>
      <c r="M9" s="68">
        <v>520</v>
      </c>
      <c r="N9" s="68">
        <v>447</v>
      </c>
      <c r="O9" s="68">
        <v>71</v>
      </c>
      <c r="P9" s="69">
        <v>143</v>
      </c>
      <c r="Q9" s="70">
        <v>286</v>
      </c>
      <c r="R9" s="74">
        <v>149</v>
      </c>
      <c r="S9" s="69">
        <v>277</v>
      </c>
      <c r="T9" s="69">
        <v>763</v>
      </c>
      <c r="U9" s="69">
        <v>538</v>
      </c>
      <c r="V9" s="69">
        <v>749</v>
      </c>
      <c r="W9" s="69">
        <v>148</v>
      </c>
      <c r="X9" s="69">
        <v>369</v>
      </c>
      <c r="Y9" s="70">
        <v>66</v>
      </c>
      <c r="Z9" s="2"/>
      <c r="AA9" s="2"/>
      <c r="AC9" s="5"/>
      <c r="AD9" s="24"/>
      <c r="AE9" s="24"/>
      <c r="AF9" s="24"/>
      <c r="AG9" s="24"/>
      <c r="AH9" s="24"/>
      <c r="AI9" s="24"/>
      <c r="AJ9" s="24"/>
      <c r="AK9" s="27"/>
      <c r="AL9" s="27"/>
      <c r="AM9" s="27"/>
      <c r="AN9" s="27"/>
      <c r="AO9" s="27"/>
      <c r="AP9" s="27"/>
      <c r="AQ9" s="27"/>
      <c r="AS9" s="5"/>
      <c r="AT9" s="24"/>
      <c r="AU9" s="24"/>
      <c r="AV9" s="24"/>
      <c r="AW9" s="24"/>
      <c r="AX9" s="24"/>
      <c r="AY9" s="24"/>
      <c r="AZ9" s="24"/>
      <c r="BA9" s="27"/>
      <c r="BB9" s="27"/>
      <c r="BC9" s="27"/>
      <c r="BD9" s="27"/>
      <c r="BE9" s="27"/>
      <c r="BF9" s="27"/>
      <c r="BG9" s="27"/>
      <c r="BI9" s="5"/>
      <c r="BJ9" s="24"/>
      <c r="BK9" s="24"/>
      <c r="BL9" s="24"/>
      <c r="BM9" s="24"/>
      <c r="BN9" s="24"/>
      <c r="BO9" s="24"/>
      <c r="BP9" s="24"/>
      <c r="BQ9" s="27"/>
      <c r="BR9" s="27"/>
      <c r="BS9" s="27"/>
      <c r="BT9" s="27"/>
      <c r="BU9" s="27"/>
      <c r="BV9" s="27"/>
      <c r="BW9" s="27"/>
    </row>
    <row r="10" spans="1:75" ht="15">
      <c r="A10" s="32" t="s">
        <v>7</v>
      </c>
      <c r="B10" s="68">
        <v>13993</v>
      </c>
      <c r="C10" s="68">
        <v>13197</v>
      </c>
      <c r="D10" s="68">
        <v>18586</v>
      </c>
      <c r="E10" s="68">
        <v>15297</v>
      </c>
      <c r="F10" s="68">
        <v>16922</v>
      </c>
      <c r="G10" s="68">
        <v>17114</v>
      </c>
      <c r="H10" s="68">
        <v>17021</v>
      </c>
      <c r="I10" s="70">
        <v>16993</v>
      </c>
      <c r="J10" s="68">
        <v>76</v>
      </c>
      <c r="K10" s="68">
        <v>110</v>
      </c>
      <c r="L10" s="68">
        <v>115</v>
      </c>
      <c r="M10" s="68">
        <v>113</v>
      </c>
      <c r="N10" s="68">
        <v>40</v>
      </c>
      <c r="O10" s="68">
        <v>59</v>
      </c>
      <c r="P10" s="69">
        <v>19</v>
      </c>
      <c r="Q10" s="70">
        <v>45</v>
      </c>
      <c r="R10" s="74">
        <v>1106</v>
      </c>
      <c r="S10" s="69">
        <v>1206</v>
      </c>
      <c r="T10" s="69">
        <v>526</v>
      </c>
      <c r="U10" s="69">
        <v>906</v>
      </c>
      <c r="V10" s="69">
        <v>620</v>
      </c>
      <c r="W10" s="69">
        <v>1357</v>
      </c>
      <c r="X10" s="69">
        <v>1501</v>
      </c>
      <c r="Y10" s="70">
        <v>1498</v>
      </c>
      <c r="Z10" s="2"/>
      <c r="AA10" s="2"/>
      <c r="AC10" s="5"/>
      <c r="AD10" s="24"/>
      <c r="AE10" s="24"/>
      <c r="AF10" s="24"/>
      <c r="AG10" s="24"/>
      <c r="AH10" s="24"/>
      <c r="AI10" s="24"/>
      <c r="AJ10" s="24"/>
      <c r="AK10" s="27"/>
      <c r="AL10" s="27"/>
      <c r="AM10" s="27"/>
      <c r="AN10" s="27"/>
      <c r="AO10" s="27"/>
      <c r="AP10" s="27"/>
      <c r="AQ10" s="27"/>
      <c r="AS10" s="5"/>
      <c r="AT10" s="24"/>
      <c r="AU10" s="24"/>
      <c r="AV10" s="24"/>
      <c r="AW10" s="24"/>
      <c r="AX10" s="24"/>
      <c r="AY10" s="24"/>
      <c r="AZ10" s="24"/>
      <c r="BA10" s="27"/>
      <c r="BB10" s="27"/>
      <c r="BC10" s="27"/>
      <c r="BD10" s="27"/>
      <c r="BE10" s="27"/>
      <c r="BF10" s="27"/>
      <c r="BG10" s="27"/>
      <c r="BI10" s="5"/>
      <c r="BJ10" s="24"/>
      <c r="BK10" s="24"/>
      <c r="BL10" s="24"/>
      <c r="BM10" s="24"/>
      <c r="BN10" s="24"/>
      <c r="BO10" s="24"/>
      <c r="BP10" s="24"/>
      <c r="BQ10" s="27"/>
      <c r="BR10" s="27"/>
      <c r="BS10" s="27"/>
      <c r="BT10" s="27"/>
      <c r="BU10" s="27"/>
      <c r="BV10" s="27"/>
      <c r="BW10" s="27"/>
    </row>
    <row r="11" spans="1:75" ht="15">
      <c r="A11" s="32" t="s">
        <v>8</v>
      </c>
      <c r="B11" s="68">
        <v>234560</v>
      </c>
      <c r="C11" s="68">
        <v>181228</v>
      </c>
      <c r="D11" s="68">
        <v>183027</v>
      </c>
      <c r="E11" s="68">
        <v>182973</v>
      </c>
      <c r="F11" s="68">
        <v>208929</v>
      </c>
      <c r="G11" s="68">
        <v>199067</v>
      </c>
      <c r="H11" s="68">
        <v>213522</v>
      </c>
      <c r="I11" s="70">
        <v>207261</v>
      </c>
      <c r="J11" s="68">
        <v>1085</v>
      </c>
      <c r="K11" s="68">
        <v>1358</v>
      </c>
      <c r="L11" s="68">
        <v>1173</v>
      </c>
      <c r="M11" s="68">
        <v>1323</v>
      </c>
      <c r="N11" s="68">
        <v>1374</v>
      </c>
      <c r="O11" s="68">
        <v>904</v>
      </c>
      <c r="P11" s="69">
        <v>1120</v>
      </c>
      <c r="Q11" s="70">
        <v>1334</v>
      </c>
      <c r="R11" s="74">
        <v>12654</v>
      </c>
      <c r="S11" s="69">
        <v>13502</v>
      </c>
      <c r="T11" s="69">
        <v>16420</v>
      </c>
      <c r="U11" s="69">
        <v>14363</v>
      </c>
      <c r="V11" s="69">
        <v>16346</v>
      </c>
      <c r="W11" s="69">
        <v>18925</v>
      </c>
      <c r="X11" s="69">
        <v>17389</v>
      </c>
      <c r="Y11" s="70">
        <v>14799</v>
      </c>
      <c r="Z11" s="2"/>
      <c r="AA11" s="2"/>
      <c r="AC11" s="5"/>
      <c r="AD11" s="24"/>
      <c r="AE11" s="24"/>
      <c r="AF11" s="24"/>
      <c r="AG11" s="24"/>
      <c r="AH11" s="24"/>
      <c r="AI11" s="24"/>
      <c r="AJ11" s="24"/>
      <c r="AK11" s="27"/>
      <c r="AL11" s="27"/>
      <c r="AM11" s="27"/>
      <c r="AN11" s="27"/>
      <c r="AO11" s="27"/>
      <c r="AP11" s="27"/>
      <c r="AQ11" s="27"/>
      <c r="AS11" s="5"/>
      <c r="AT11" s="24"/>
      <c r="AU11" s="24"/>
      <c r="AV11" s="24"/>
      <c r="AW11" s="24"/>
      <c r="AX11" s="24"/>
      <c r="AY11" s="24"/>
      <c r="AZ11" s="24"/>
      <c r="BA11" s="27"/>
      <c r="BB11" s="27"/>
      <c r="BC11" s="27"/>
      <c r="BD11" s="27"/>
      <c r="BE11" s="27"/>
      <c r="BF11" s="27"/>
      <c r="BG11" s="27"/>
      <c r="BI11" s="5"/>
      <c r="BJ11" s="24"/>
      <c r="BK11" s="24"/>
      <c r="BL11" s="24"/>
      <c r="BM11" s="24"/>
      <c r="BN11" s="24"/>
      <c r="BO11" s="24"/>
      <c r="BP11" s="24"/>
      <c r="BQ11" s="27"/>
      <c r="BR11" s="27"/>
      <c r="BS11" s="27"/>
      <c r="BT11" s="27"/>
      <c r="BU11" s="27"/>
      <c r="BV11" s="27"/>
      <c r="BW11" s="27"/>
    </row>
    <row r="12" spans="1:75" ht="15">
      <c r="A12" s="32" t="s">
        <v>9</v>
      </c>
      <c r="B12" s="68" t="s">
        <v>43</v>
      </c>
      <c r="C12" s="68" t="s">
        <v>43</v>
      </c>
      <c r="D12" s="68" t="s">
        <v>43</v>
      </c>
      <c r="E12" s="68">
        <v>2947</v>
      </c>
      <c r="F12" s="68">
        <v>2947</v>
      </c>
      <c r="G12" s="68">
        <v>3129</v>
      </c>
      <c r="H12" s="68">
        <v>2956</v>
      </c>
      <c r="I12" s="70">
        <v>2754</v>
      </c>
      <c r="J12" s="68" t="s">
        <v>43</v>
      </c>
      <c r="K12" s="68" t="s">
        <v>43</v>
      </c>
      <c r="L12" s="68" t="s">
        <v>43</v>
      </c>
      <c r="M12" s="68">
        <v>5</v>
      </c>
      <c r="N12" s="68">
        <v>5</v>
      </c>
      <c r="O12" s="68" t="s">
        <v>43</v>
      </c>
      <c r="P12" s="69">
        <v>0</v>
      </c>
      <c r="Q12" s="70">
        <v>20</v>
      </c>
      <c r="R12" s="74" t="s">
        <v>43</v>
      </c>
      <c r="S12" s="69" t="s">
        <v>43</v>
      </c>
      <c r="T12" s="69" t="s">
        <v>43</v>
      </c>
      <c r="U12" s="69">
        <v>32</v>
      </c>
      <c r="V12" s="69">
        <v>32</v>
      </c>
      <c r="W12" s="69">
        <v>118</v>
      </c>
      <c r="X12" s="69">
        <v>43</v>
      </c>
      <c r="Y12" s="70">
        <v>31</v>
      </c>
      <c r="Z12" s="2"/>
      <c r="AA12" s="2"/>
      <c r="AC12" s="5"/>
      <c r="AD12" s="5"/>
      <c r="AE12" s="5"/>
      <c r="AF12" s="5"/>
      <c r="AG12" s="5"/>
      <c r="AH12" s="24"/>
      <c r="AI12" s="24"/>
      <c r="AJ12" s="24"/>
      <c r="AK12" s="27"/>
      <c r="AL12" s="27"/>
      <c r="AM12" s="27"/>
      <c r="AN12" s="27"/>
      <c r="AO12" s="27"/>
      <c r="AP12" s="27"/>
      <c r="AQ12" s="27"/>
      <c r="AS12" s="5"/>
      <c r="AT12" s="5"/>
      <c r="AU12" s="5"/>
      <c r="AV12" s="5"/>
      <c r="AW12" s="5"/>
      <c r="AX12" s="24"/>
      <c r="AY12" s="5"/>
      <c r="AZ12" s="5"/>
      <c r="BA12" s="27"/>
      <c r="BB12" s="27"/>
      <c r="BC12" s="27"/>
      <c r="BD12" s="27"/>
      <c r="BE12" s="27"/>
      <c r="BF12" s="27"/>
      <c r="BG12" s="27"/>
      <c r="BI12" s="5"/>
      <c r="BJ12" s="5"/>
      <c r="BK12" s="5"/>
      <c r="BL12" s="5"/>
      <c r="BM12" s="5"/>
      <c r="BN12" s="24"/>
      <c r="BO12" s="24"/>
      <c r="BP12" s="24"/>
      <c r="BQ12" s="27"/>
      <c r="BR12" s="27"/>
      <c r="BS12" s="27"/>
      <c r="BT12" s="27"/>
      <c r="BU12" s="27"/>
      <c r="BV12" s="27"/>
      <c r="BW12" s="27"/>
    </row>
    <row r="13" spans="1:75" ht="15">
      <c r="A13" s="32" t="s">
        <v>10</v>
      </c>
      <c r="B13" s="68">
        <v>8248</v>
      </c>
      <c r="C13" s="68">
        <v>10287</v>
      </c>
      <c r="D13" s="68">
        <v>10974</v>
      </c>
      <c r="E13" s="68">
        <v>9080</v>
      </c>
      <c r="F13" s="68">
        <v>10504</v>
      </c>
      <c r="G13" s="68">
        <v>78908</v>
      </c>
      <c r="H13" s="68">
        <v>140329</v>
      </c>
      <c r="I13" s="70">
        <v>87615</v>
      </c>
      <c r="J13" s="68">
        <v>15</v>
      </c>
      <c r="K13" s="68">
        <v>18</v>
      </c>
      <c r="L13" s="68">
        <v>47</v>
      </c>
      <c r="M13" s="68">
        <v>88</v>
      </c>
      <c r="N13" s="68">
        <v>40</v>
      </c>
      <c r="O13" s="68">
        <v>879</v>
      </c>
      <c r="P13" s="69">
        <v>1120</v>
      </c>
      <c r="Q13" s="70">
        <v>10760</v>
      </c>
      <c r="R13" s="74">
        <v>190</v>
      </c>
      <c r="S13" s="69">
        <v>44</v>
      </c>
      <c r="T13" s="69">
        <v>358</v>
      </c>
      <c r="U13" s="69">
        <v>299</v>
      </c>
      <c r="V13" s="69">
        <v>355</v>
      </c>
      <c r="W13" s="69">
        <v>415</v>
      </c>
      <c r="X13" s="69">
        <v>7894</v>
      </c>
      <c r="Y13" s="70">
        <v>7680</v>
      </c>
      <c r="Z13" s="2"/>
      <c r="AA13" s="2"/>
      <c r="AC13" s="5"/>
      <c r="AD13" s="24"/>
      <c r="AE13" s="24"/>
      <c r="AF13" s="24"/>
      <c r="AG13" s="24"/>
      <c r="AH13" s="24"/>
      <c r="AI13" s="24"/>
      <c r="AJ13" s="24"/>
      <c r="AK13" s="27"/>
      <c r="AL13" s="27"/>
      <c r="AM13" s="27"/>
      <c r="AN13" s="27"/>
      <c r="AO13" s="27"/>
      <c r="AP13" s="27"/>
      <c r="AQ13" s="27"/>
      <c r="AS13" s="5"/>
      <c r="AT13" s="24"/>
      <c r="AU13" s="24"/>
      <c r="AV13" s="24"/>
      <c r="AW13" s="24"/>
      <c r="AX13" s="24"/>
      <c r="AY13" s="24"/>
      <c r="AZ13" s="24"/>
      <c r="BA13" s="27"/>
      <c r="BB13" s="27"/>
      <c r="BC13" s="27"/>
      <c r="BD13" s="27"/>
      <c r="BE13" s="27"/>
      <c r="BF13" s="27"/>
      <c r="BG13" s="27"/>
      <c r="BI13" s="5"/>
      <c r="BJ13" s="24"/>
      <c r="BK13" s="24"/>
      <c r="BL13" s="24"/>
      <c r="BM13" s="24"/>
      <c r="BN13" s="24"/>
      <c r="BO13" s="24"/>
      <c r="BP13" s="24"/>
      <c r="BQ13" s="27"/>
      <c r="BR13" s="27"/>
      <c r="BS13" s="27"/>
      <c r="BT13" s="27"/>
      <c r="BU13" s="27"/>
      <c r="BV13" s="27"/>
      <c r="BW13" s="27"/>
    </row>
    <row r="14" spans="1:75" ht="15">
      <c r="A14" s="37" t="s">
        <v>11</v>
      </c>
      <c r="B14" s="68" t="s">
        <v>43</v>
      </c>
      <c r="C14" s="68" t="s">
        <v>43</v>
      </c>
      <c r="D14" s="68" t="s">
        <v>43</v>
      </c>
      <c r="E14" s="68" t="s">
        <v>43</v>
      </c>
      <c r="F14" s="68" t="s">
        <v>43</v>
      </c>
      <c r="G14" s="68" t="s">
        <v>43</v>
      </c>
      <c r="H14" s="68" t="s">
        <v>43</v>
      </c>
      <c r="I14" s="70" t="s">
        <v>43</v>
      </c>
      <c r="J14" s="68" t="s">
        <v>43</v>
      </c>
      <c r="K14" s="68" t="s">
        <v>43</v>
      </c>
      <c r="L14" s="68" t="s">
        <v>43</v>
      </c>
      <c r="M14" s="68" t="s">
        <v>43</v>
      </c>
      <c r="N14" s="68" t="s">
        <v>43</v>
      </c>
      <c r="O14" s="68" t="s">
        <v>43</v>
      </c>
      <c r="P14" s="69" t="s">
        <v>43</v>
      </c>
      <c r="Q14" s="70" t="s">
        <v>43</v>
      </c>
      <c r="R14" s="68" t="s">
        <v>43</v>
      </c>
      <c r="S14" s="68" t="s">
        <v>43</v>
      </c>
      <c r="T14" s="68" t="s">
        <v>43</v>
      </c>
      <c r="U14" s="68" t="s">
        <v>43</v>
      </c>
      <c r="V14" s="68" t="s">
        <v>43</v>
      </c>
      <c r="W14" s="68" t="s">
        <v>43</v>
      </c>
      <c r="X14" s="69" t="s">
        <v>43</v>
      </c>
      <c r="Y14" s="70" t="s">
        <v>43</v>
      </c>
      <c r="Z14" s="2"/>
      <c r="AA14" s="2"/>
      <c r="AK14" s="27"/>
      <c r="AL14" s="27"/>
      <c r="AM14" s="27"/>
      <c r="AN14" s="27"/>
      <c r="AO14" s="27"/>
      <c r="AP14" s="27"/>
      <c r="AQ14" s="27"/>
      <c r="BA14" s="27"/>
      <c r="BB14" s="27"/>
      <c r="BC14" s="27"/>
      <c r="BD14" s="27"/>
      <c r="BE14" s="27"/>
      <c r="BF14" s="27"/>
      <c r="BG14" s="27"/>
      <c r="BQ14" s="27"/>
      <c r="BR14" s="27"/>
      <c r="BS14" s="27"/>
      <c r="BT14" s="27"/>
      <c r="BU14" s="27"/>
      <c r="BV14" s="27"/>
      <c r="BW14" s="27"/>
    </row>
    <row r="15" spans="1:75" ht="15">
      <c r="A15" s="32" t="s">
        <v>12</v>
      </c>
      <c r="B15" s="68">
        <v>81053</v>
      </c>
      <c r="C15" s="68">
        <v>79618</v>
      </c>
      <c r="D15" s="68">
        <v>79872</v>
      </c>
      <c r="E15" s="68">
        <v>85203</v>
      </c>
      <c r="F15" s="68">
        <v>145547</v>
      </c>
      <c r="G15" s="68" t="s">
        <v>43</v>
      </c>
      <c r="H15" s="68">
        <v>121661</v>
      </c>
      <c r="I15" s="70">
        <v>161253</v>
      </c>
      <c r="J15" s="68" t="s">
        <v>43</v>
      </c>
      <c r="K15" s="68" t="s">
        <v>43</v>
      </c>
      <c r="L15" s="68" t="s">
        <v>43</v>
      </c>
      <c r="M15" s="68" t="s">
        <v>43</v>
      </c>
      <c r="N15" s="68" t="s">
        <v>43</v>
      </c>
      <c r="O15" s="68" t="s">
        <v>43</v>
      </c>
      <c r="P15" s="69">
        <v>327</v>
      </c>
      <c r="Q15" s="70" t="s">
        <v>43</v>
      </c>
      <c r="R15" s="74">
        <v>1644</v>
      </c>
      <c r="S15" s="69">
        <v>2817</v>
      </c>
      <c r="T15" s="69">
        <v>3170</v>
      </c>
      <c r="U15" s="69">
        <v>3430</v>
      </c>
      <c r="V15" s="69" t="s">
        <v>43</v>
      </c>
      <c r="W15" s="69" t="s">
        <v>43</v>
      </c>
      <c r="X15" s="69">
        <v>4183</v>
      </c>
      <c r="Y15" s="70">
        <v>8254</v>
      </c>
      <c r="Z15" s="2"/>
      <c r="AA15" s="2"/>
      <c r="AC15" s="5"/>
      <c r="AD15" s="24"/>
      <c r="AE15" s="24"/>
      <c r="AF15" s="24"/>
      <c r="AG15" s="24"/>
      <c r="AH15" s="24"/>
      <c r="AI15" s="5"/>
      <c r="AJ15" s="5"/>
      <c r="AK15" s="27"/>
      <c r="AL15" s="27"/>
      <c r="AM15" s="27"/>
      <c r="AN15" s="27"/>
      <c r="AO15" s="27"/>
      <c r="AP15" s="27"/>
      <c r="AQ15" s="27"/>
      <c r="AS15" s="5"/>
      <c r="AT15" s="5"/>
      <c r="AU15" s="5"/>
      <c r="AV15" s="5"/>
      <c r="AW15" s="5"/>
      <c r="AX15" s="5"/>
      <c r="AY15" s="5"/>
      <c r="AZ15" s="5"/>
      <c r="BA15" s="27"/>
      <c r="BB15" s="27"/>
      <c r="BC15" s="27"/>
      <c r="BD15" s="27"/>
      <c r="BE15" s="27"/>
      <c r="BF15" s="27"/>
      <c r="BG15" s="27"/>
      <c r="BI15" s="5"/>
      <c r="BJ15" s="24"/>
      <c r="BK15" s="24"/>
      <c r="BL15" s="24"/>
      <c r="BM15" s="24"/>
      <c r="BN15" s="5"/>
      <c r="BO15" s="5"/>
      <c r="BP15" s="5"/>
      <c r="BQ15" s="27"/>
      <c r="BR15" s="27"/>
      <c r="BS15" s="27"/>
      <c r="BT15" s="27"/>
      <c r="BU15" s="27"/>
      <c r="BV15" s="27"/>
      <c r="BW15" s="27"/>
    </row>
    <row r="16" spans="1:75" ht="15">
      <c r="A16" s="32" t="s">
        <v>13</v>
      </c>
      <c r="B16" s="68">
        <v>191274</v>
      </c>
      <c r="C16" s="68">
        <v>213140</v>
      </c>
      <c r="D16" s="68">
        <v>205218</v>
      </c>
      <c r="E16" s="68">
        <v>223604</v>
      </c>
      <c r="F16" s="68">
        <v>190577</v>
      </c>
      <c r="G16" s="68">
        <v>180197</v>
      </c>
      <c r="H16" s="68">
        <v>170750</v>
      </c>
      <c r="I16" s="70">
        <v>168131</v>
      </c>
      <c r="J16" s="68">
        <v>946</v>
      </c>
      <c r="K16" s="68">
        <v>1016</v>
      </c>
      <c r="L16" s="68">
        <v>790</v>
      </c>
      <c r="M16" s="68">
        <v>1239</v>
      </c>
      <c r="N16" s="68">
        <v>1320</v>
      </c>
      <c r="O16" s="68">
        <v>3565</v>
      </c>
      <c r="P16" s="69">
        <v>3522</v>
      </c>
      <c r="Q16" s="70">
        <v>3358</v>
      </c>
      <c r="R16" s="74">
        <v>8850</v>
      </c>
      <c r="S16" s="69">
        <v>12086</v>
      </c>
      <c r="T16" s="69">
        <v>11193</v>
      </c>
      <c r="U16" s="69">
        <v>11278</v>
      </c>
      <c r="V16" s="69">
        <v>10939</v>
      </c>
      <c r="W16" s="69">
        <v>9132</v>
      </c>
      <c r="X16" s="69">
        <v>12142</v>
      </c>
      <c r="Y16" s="70">
        <v>15070</v>
      </c>
      <c r="Z16" s="2"/>
      <c r="AA16" s="2"/>
      <c r="AC16" s="5"/>
      <c r="AD16" s="24"/>
      <c r="AE16" s="24"/>
      <c r="AF16" s="24"/>
      <c r="AG16" s="24"/>
      <c r="AH16" s="24"/>
      <c r="AI16" s="24"/>
      <c r="AJ16" s="24"/>
      <c r="AK16" s="27"/>
      <c r="AL16" s="27"/>
      <c r="AM16" s="27"/>
      <c r="AN16" s="27"/>
      <c r="AO16" s="27"/>
      <c r="AP16" s="27"/>
      <c r="AQ16" s="27"/>
      <c r="AS16" s="5"/>
      <c r="AT16" s="24"/>
      <c r="AU16" s="24"/>
      <c r="AV16" s="24"/>
      <c r="AW16" s="24"/>
      <c r="AX16" s="24"/>
      <c r="AY16" s="24"/>
      <c r="AZ16" s="24"/>
      <c r="BA16" s="27"/>
      <c r="BB16" s="27"/>
      <c r="BC16" s="27"/>
      <c r="BD16" s="27"/>
      <c r="BE16" s="27"/>
      <c r="BF16" s="27"/>
      <c r="BG16" s="27"/>
      <c r="BI16" s="5"/>
      <c r="BJ16" s="24"/>
      <c r="BK16" s="24"/>
      <c r="BL16" s="24"/>
      <c r="BM16" s="24"/>
      <c r="BN16" s="24"/>
      <c r="BO16" s="24"/>
      <c r="BP16" s="24"/>
      <c r="BQ16" s="27"/>
      <c r="BR16" s="27"/>
      <c r="BS16" s="27"/>
      <c r="BT16" s="27"/>
      <c r="BU16" s="27"/>
      <c r="BV16" s="27"/>
      <c r="BW16" s="27"/>
    </row>
    <row r="17" spans="1:75" ht="15">
      <c r="A17" s="32" t="s">
        <v>14</v>
      </c>
      <c r="B17" s="68" t="s">
        <v>43</v>
      </c>
      <c r="C17" s="68" t="s">
        <v>43</v>
      </c>
      <c r="D17" s="68" t="s">
        <v>43</v>
      </c>
      <c r="E17" s="68" t="s">
        <v>43</v>
      </c>
      <c r="F17" s="68">
        <v>7208</v>
      </c>
      <c r="G17" s="68">
        <v>6658</v>
      </c>
      <c r="H17" s="68">
        <v>6538</v>
      </c>
      <c r="I17" s="70">
        <v>9251</v>
      </c>
      <c r="J17" s="68" t="s">
        <v>43</v>
      </c>
      <c r="K17" s="68" t="s">
        <v>43</v>
      </c>
      <c r="L17" s="68" t="s">
        <v>43</v>
      </c>
      <c r="M17" s="68" t="s">
        <v>43</v>
      </c>
      <c r="N17" s="68">
        <v>12</v>
      </c>
      <c r="O17" s="68">
        <v>18</v>
      </c>
      <c r="P17" s="69">
        <v>29</v>
      </c>
      <c r="Q17" s="70">
        <v>19</v>
      </c>
      <c r="R17" s="74" t="s">
        <v>43</v>
      </c>
      <c r="S17" s="69" t="s">
        <v>43</v>
      </c>
      <c r="T17" s="69" t="s">
        <v>43</v>
      </c>
      <c r="U17" s="69" t="s">
        <v>43</v>
      </c>
      <c r="V17" s="69">
        <v>0</v>
      </c>
      <c r="W17" s="69">
        <v>47</v>
      </c>
      <c r="X17" s="69">
        <v>85</v>
      </c>
      <c r="Y17" s="70">
        <v>34</v>
      </c>
      <c r="Z17" s="2"/>
      <c r="AA17" s="2"/>
      <c r="AC17" s="5"/>
      <c r="AD17" s="5"/>
      <c r="AE17" s="5"/>
      <c r="AF17" s="5"/>
      <c r="AG17" s="5"/>
      <c r="AH17" s="24"/>
      <c r="AI17" s="24"/>
      <c r="AJ17" s="24"/>
      <c r="AK17" s="27"/>
      <c r="AL17" s="27"/>
      <c r="AM17" s="27"/>
      <c r="AN17" s="27"/>
      <c r="AO17" s="27"/>
      <c r="AP17" s="27"/>
      <c r="AQ17" s="27"/>
      <c r="AS17" s="5"/>
      <c r="AT17" s="5"/>
      <c r="AU17" s="5"/>
      <c r="AV17" s="5"/>
      <c r="AW17" s="5"/>
      <c r="AX17" s="24"/>
      <c r="AY17" s="24"/>
      <c r="AZ17" s="24"/>
      <c r="BA17" s="27"/>
      <c r="BB17" s="27"/>
      <c r="BC17" s="27"/>
      <c r="BD17" s="27"/>
      <c r="BE17" s="27"/>
      <c r="BF17" s="27"/>
      <c r="BG17" s="27"/>
      <c r="BI17" s="5"/>
      <c r="BJ17" s="5"/>
      <c r="BK17" s="5"/>
      <c r="BL17" s="5"/>
      <c r="BM17" s="5"/>
      <c r="BN17" s="24"/>
      <c r="BO17" s="24"/>
      <c r="BP17" s="24"/>
      <c r="BQ17" s="27"/>
      <c r="BR17" s="27"/>
      <c r="BS17" s="27"/>
      <c r="BT17" s="27"/>
      <c r="BU17" s="27"/>
      <c r="BV17" s="27"/>
      <c r="BW17" s="27"/>
    </row>
    <row r="18" spans="1:75" ht="15">
      <c r="A18" s="32" t="s">
        <v>15</v>
      </c>
      <c r="B18" s="68">
        <v>156554</v>
      </c>
      <c r="C18" s="68">
        <v>176147</v>
      </c>
      <c r="D18" s="68">
        <v>186431</v>
      </c>
      <c r="E18" s="68">
        <v>197906</v>
      </c>
      <c r="F18" s="68">
        <v>221246</v>
      </c>
      <c r="G18" s="68">
        <v>118930</v>
      </c>
      <c r="H18" s="68">
        <v>144772</v>
      </c>
      <c r="I18" s="70">
        <v>179139</v>
      </c>
      <c r="J18" s="68">
        <v>629</v>
      </c>
      <c r="K18" s="68">
        <v>362</v>
      </c>
      <c r="L18" s="68">
        <v>521</v>
      </c>
      <c r="M18" s="68">
        <v>555</v>
      </c>
      <c r="N18" s="68">
        <v>790</v>
      </c>
      <c r="O18" s="68">
        <v>90</v>
      </c>
      <c r="P18" s="69">
        <v>107</v>
      </c>
      <c r="Q18" s="70">
        <v>259</v>
      </c>
      <c r="R18" s="74">
        <v>5</v>
      </c>
      <c r="S18" s="69">
        <v>1834</v>
      </c>
      <c r="T18" s="69">
        <v>1763</v>
      </c>
      <c r="U18" s="69">
        <v>3060</v>
      </c>
      <c r="V18" s="69">
        <v>5608</v>
      </c>
      <c r="W18" s="69">
        <v>1924</v>
      </c>
      <c r="X18" s="69">
        <v>1830</v>
      </c>
      <c r="Y18" s="70">
        <v>2178</v>
      </c>
      <c r="Z18" s="2"/>
      <c r="AA18" s="2"/>
      <c r="AC18" s="5"/>
      <c r="AD18" s="24"/>
      <c r="AE18" s="24"/>
      <c r="AF18" s="24"/>
      <c r="AG18" s="24"/>
      <c r="AH18" s="24"/>
      <c r="AI18" s="24"/>
      <c r="AJ18" s="5"/>
      <c r="AK18" s="27"/>
      <c r="AL18" s="27"/>
      <c r="AM18" s="27"/>
      <c r="AN18" s="27"/>
      <c r="AO18" s="27"/>
      <c r="AP18" s="27"/>
      <c r="AQ18" s="27"/>
      <c r="AS18" s="5"/>
      <c r="AT18" s="24"/>
      <c r="AU18" s="24"/>
      <c r="AV18" s="24"/>
      <c r="AW18" s="24"/>
      <c r="AX18" s="24"/>
      <c r="AY18" s="24"/>
      <c r="AZ18" s="5"/>
      <c r="BA18" s="27"/>
      <c r="BB18" s="27"/>
      <c r="BC18" s="27"/>
      <c r="BD18" s="27"/>
      <c r="BE18" s="27"/>
      <c r="BF18" s="27"/>
      <c r="BG18" s="27"/>
      <c r="BI18" s="5"/>
      <c r="BJ18" s="24"/>
      <c r="BK18" s="24"/>
      <c r="BL18" s="24"/>
      <c r="BM18" s="24"/>
      <c r="BN18" s="24"/>
      <c r="BO18" s="24"/>
      <c r="BP18" s="5"/>
      <c r="BQ18" s="27"/>
      <c r="BR18" s="27"/>
      <c r="BS18" s="27"/>
      <c r="BT18" s="27"/>
      <c r="BU18" s="27"/>
      <c r="BV18" s="27"/>
      <c r="BW18" s="27"/>
    </row>
    <row r="19" spans="1:75" ht="15">
      <c r="A19" s="32" t="s">
        <v>16</v>
      </c>
      <c r="B19" s="68" t="s">
        <v>43</v>
      </c>
      <c r="C19" s="68" t="s">
        <v>43</v>
      </c>
      <c r="D19" s="68">
        <v>5</v>
      </c>
      <c r="E19" s="68" t="s">
        <v>43</v>
      </c>
      <c r="F19" s="68">
        <v>7</v>
      </c>
      <c r="G19" s="68">
        <v>3850</v>
      </c>
      <c r="H19" s="68">
        <v>3891</v>
      </c>
      <c r="I19" s="70">
        <v>3412</v>
      </c>
      <c r="J19" s="68" t="s">
        <v>43</v>
      </c>
      <c r="K19" s="68" t="s">
        <v>43</v>
      </c>
      <c r="L19" s="68">
        <v>2</v>
      </c>
      <c r="M19" s="68" t="s">
        <v>43</v>
      </c>
      <c r="N19" s="68">
        <v>2</v>
      </c>
      <c r="O19" s="68">
        <v>1</v>
      </c>
      <c r="P19" s="69">
        <v>1</v>
      </c>
      <c r="Q19" s="70">
        <v>12</v>
      </c>
      <c r="R19" s="74" t="s">
        <v>43</v>
      </c>
      <c r="S19" s="69" t="s">
        <v>43</v>
      </c>
      <c r="T19" s="69">
        <v>51</v>
      </c>
      <c r="U19" s="69" t="s">
        <v>43</v>
      </c>
      <c r="V19" s="69">
        <v>56</v>
      </c>
      <c r="W19" s="69">
        <v>20</v>
      </c>
      <c r="X19" s="69">
        <v>46</v>
      </c>
      <c r="Y19" s="70">
        <v>48</v>
      </c>
      <c r="Z19" s="2"/>
      <c r="AA19" s="2"/>
      <c r="AC19" s="5"/>
      <c r="AD19" s="5"/>
      <c r="AE19" s="5"/>
      <c r="AF19" s="24"/>
      <c r="AG19" s="5"/>
      <c r="AH19" s="24"/>
      <c r="AI19" s="24"/>
      <c r="AJ19" s="5"/>
      <c r="AK19" s="27"/>
      <c r="AL19" s="27"/>
      <c r="AM19" s="27"/>
      <c r="AN19" s="27"/>
      <c r="AO19" s="27"/>
      <c r="AP19" s="27"/>
      <c r="AQ19" s="27"/>
      <c r="AS19" s="5"/>
      <c r="AT19" s="5"/>
      <c r="AU19" s="5"/>
      <c r="AV19" s="24"/>
      <c r="AW19" s="5"/>
      <c r="AX19" s="24"/>
      <c r="AY19" s="24"/>
      <c r="AZ19" s="5"/>
      <c r="BA19" s="27"/>
      <c r="BB19" s="27"/>
      <c r="BC19" s="27"/>
      <c r="BD19" s="27"/>
      <c r="BE19" s="27"/>
      <c r="BF19" s="27"/>
      <c r="BG19" s="27"/>
      <c r="BI19" s="5"/>
      <c r="BJ19" s="5"/>
      <c r="BK19" s="5"/>
      <c r="BL19" s="24"/>
      <c r="BM19" s="5"/>
      <c r="BN19" s="24"/>
      <c r="BO19" s="24"/>
      <c r="BP19" s="5"/>
      <c r="BQ19" s="27"/>
      <c r="BR19" s="27"/>
      <c r="BS19" s="27"/>
      <c r="BT19" s="27"/>
      <c r="BU19" s="27"/>
      <c r="BV19" s="27"/>
      <c r="BW19" s="27"/>
    </row>
    <row r="20" spans="1:75" ht="15">
      <c r="A20" s="32" t="s">
        <v>17</v>
      </c>
      <c r="B20" s="68">
        <v>1917</v>
      </c>
      <c r="C20" s="68" t="s">
        <v>43</v>
      </c>
      <c r="D20" s="68">
        <v>747</v>
      </c>
      <c r="E20" s="68">
        <v>273</v>
      </c>
      <c r="F20" s="68">
        <v>741</v>
      </c>
      <c r="G20" s="68">
        <v>1033</v>
      </c>
      <c r="H20" s="68">
        <v>892</v>
      </c>
      <c r="I20" s="70">
        <v>1199</v>
      </c>
      <c r="J20" s="68">
        <v>31</v>
      </c>
      <c r="K20" s="68" t="s">
        <v>43</v>
      </c>
      <c r="L20" s="68">
        <v>17</v>
      </c>
      <c r="M20" s="68">
        <v>13</v>
      </c>
      <c r="N20" s="68">
        <v>14</v>
      </c>
      <c r="O20" s="68">
        <v>8</v>
      </c>
      <c r="P20" s="69">
        <v>14</v>
      </c>
      <c r="Q20" s="70">
        <v>13</v>
      </c>
      <c r="R20" s="74">
        <v>91</v>
      </c>
      <c r="S20" s="69" t="s">
        <v>43</v>
      </c>
      <c r="T20" s="69">
        <v>61</v>
      </c>
      <c r="U20" s="69">
        <v>53</v>
      </c>
      <c r="V20" s="69">
        <v>42</v>
      </c>
      <c r="W20" s="69">
        <v>103</v>
      </c>
      <c r="X20" s="69">
        <v>90</v>
      </c>
      <c r="Y20" s="70">
        <v>98</v>
      </c>
      <c r="Z20" s="2"/>
      <c r="AA20" s="2"/>
      <c r="AC20" s="5"/>
      <c r="AD20" s="24"/>
      <c r="AE20" s="5"/>
      <c r="AF20" s="24"/>
      <c r="AG20" s="24"/>
      <c r="AH20" s="24"/>
      <c r="AI20" s="24"/>
      <c r="AJ20" s="24"/>
      <c r="AK20" s="27"/>
      <c r="AL20" s="27"/>
      <c r="AM20" s="27"/>
      <c r="AN20" s="27"/>
      <c r="AO20" s="27"/>
      <c r="AP20" s="27"/>
      <c r="AQ20" s="27"/>
      <c r="AS20" s="5"/>
      <c r="AT20" s="24"/>
      <c r="AU20" s="5"/>
      <c r="AV20" s="24"/>
      <c r="AW20" s="24"/>
      <c r="AX20" s="24"/>
      <c r="AY20" s="24"/>
      <c r="AZ20" s="24"/>
      <c r="BA20" s="27"/>
      <c r="BB20" s="27"/>
      <c r="BC20" s="27"/>
      <c r="BD20" s="27"/>
      <c r="BE20" s="27"/>
      <c r="BF20" s="27"/>
      <c r="BG20" s="27"/>
      <c r="BI20" s="5"/>
      <c r="BJ20" s="24"/>
      <c r="BK20" s="5"/>
      <c r="BL20" s="24"/>
      <c r="BM20" s="24"/>
      <c r="BN20" s="24"/>
      <c r="BO20" s="24"/>
      <c r="BP20" s="24"/>
      <c r="BQ20" s="27"/>
      <c r="BR20" s="27"/>
      <c r="BS20" s="27"/>
      <c r="BT20" s="27"/>
      <c r="BU20" s="27"/>
      <c r="BV20" s="27"/>
      <c r="BW20" s="27"/>
    </row>
    <row r="21" spans="1:75" ht="15">
      <c r="A21" s="32" t="s">
        <v>18</v>
      </c>
      <c r="B21" s="68">
        <v>11741</v>
      </c>
      <c r="C21" s="68">
        <v>15870</v>
      </c>
      <c r="D21" s="68">
        <v>16889</v>
      </c>
      <c r="E21" s="68">
        <v>15917</v>
      </c>
      <c r="F21" s="68">
        <v>757</v>
      </c>
      <c r="G21" s="68">
        <v>19011</v>
      </c>
      <c r="H21" s="68">
        <v>16910</v>
      </c>
      <c r="I21" s="70">
        <v>17232</v>
      </c>
      <c r="J21" s="68">
        <v>2</v>
      </c>
      <c r="K21" s="68">
        <v>0</v>
      </c>
      <c r="L21" s="68">
        <v>0</v>
      </c>
      <c r="M21" s="68">
        <v>1</v>
      </c>
      <c r="N21" s="68">
        <v>0</v>
      </c>
      <c r="O21" s="68">
        <v>93</v>
      </c>
      <c r="P21" s="69">
        <v>82</v>
      </c>
      <c r="Q21" s="70">
        <v>91</v>
      </c>
      <c r="R21" s="74">
        <v>153</v>
      </c>
      <c r="S21" s="69">
        <v>102</v>
      </c>
      <c r="T21" s="69">
        <v>57</v>
      </c>
      <c r="U21" s="69">
        <v>358</v>
      </c>
      <c r="V21" s="69">
        <v>143</v>
      </c>
      <c r="W21" s="69">
        <v>594</v>
      </c>
      <c r="X21" s="69">
        <v>508</v>
      </c>
      <c r="Y21" s="70">
        <v>497</v>
      </c>
      <c r="Z21" s="2"/>
      <c r="AA21" s="2"/>
      <c r="AC21" s="5"/>
      <c r="AD21" s="24"/>
      <c r="AE21" s="24"/>
      <c r="AF21" s="24"/>
      <c r="AG21" s="24"/>
      <c r="AH21" s="24"/>
      <c r="AI21" s="24"/>
      <c r="AJ21" s="24"/>
      <c r="AK21" s="27"/>
      <c r="AL21" s="27"/>
      <c r="AM21" s="27"/>
      <c r="AN21" s="27"/>
      <c r="AO21" s="27"/>
      <c r="AP21" s="27"/>
      <c r="AQ21" s="27"/>
      <c r="AS21" s="5"/>
      <c r="AT21" s="24"/>
      <c r="AU21" s="24"/>
      <c r="AV21" s="24"/>
      <c r="AW21" s="24"/>
      <c r="AX21" s="24"/>
      <c r="AY21" s="24"/>
      <c r="AZ21" s="24"/>
      <c r="BA21" s="27"/>
      <c r="BB21" s="27"/>
      <c r="BC21" s="27"/>
      <c r="BD21" s="27"/>
      <c r="BE21" s="27"/>
      <c r="BF21" s="27"/>
      <c r="BG21" s="27"/>
      <c r="BI21" s="5"/>
      <c r="BJ21" s="24"/>
      <c r="BK21" s="24"/>
      <c r="BL21" s="24"/>
      <c r="BM21" s="24"/>
      <c r="BN21" s="24"/>
      <c r="BO21" s="24"/>
      <c r="BP21" s="24"/>
      <c r="BQ21" s="27"/>
      <c r="BR21" s="27"/>
      <c r="BS21" s="27"/>
      <c r="BT21" s="27"/>
      <c r="BU21" s="27"/>
      <c r="BV21" s="27"/>
      <c r="BW21" s="27"/>
    </row>
    <row r="22" spans="1:75" ht="15">
      <c r="A22" s="32" t="s">
        <v>19</v>
      </c>
      <c r="B22" s="68">
        <v>1294</v>
      </c>
      <c r="C22" s="68">
        <v>1085</v>
      </c>
      <c r="D22" s="68">
        <v>1049</v>
      </c>
      <c r="E22" s="68">
        <v>1357</v>
      </c>
      <c r="F22" s="68">
        <v>1314</v>
      </c>
      <c r="G22" s="68">
        <v>1647</v>
      </c>
      <c r="H22" s="68">
        <v>1364</v>
      </c>
      <c r="I22" s="70">
        <v>1358</v>
      </c>
      <c r="J22" s="68">
        <v>4</v>
      </c>
      <c r="K22" s="68">
        <v>0</v>
      </c>
      <c r="L22" s="68">
        <v>0</v>
      </c>
      <c r="M22" s="68">
        <v>0</v>
      </c>
      <c r="N22" s="68">
        <v>19</v>
      </c>
      <c r="O22" s="68">
        <v>16</v>
      </c>
      <c r="P22" s="69">
        <v>7</v>
      </c>
      <c r="Q22" s="70">
        <v>17</v>
      </c>
      <c r="R22" s="74">
        <v>0</v>
      </c>
      <c r="S22" s="69">
        <v>0</v>
      </c>
      <c r="T22" s="69">
        <v>0</v>
      </c>
      <c r="U22" s="69">
        <v>0</v>
      </c>
      <c r="V22" s="69">
        <v>0</v>
      </c>
      <c r="W22" s="69">
        <v>131</v>
      </c>
      <c r="X22" s="69">
        <v>110</v>
      </c>
      <c r="Y22" s="70">
        <v>129</v>
      </c>
      <c r="Z22" s="2"/>
      <c r="AA22" s="2"/>
      <c r="AC22" s="5"/>
      <c r="AD22" s="24"/>
      <c r="AE22" s="24"/>
      <c r="AF22" s="24"/>
      <c r="AG22" s="24"/>
      <c r="AH22" s="24"/>
      <c r="AI22" s="24"/>
      <c r="AJ22" s="24"/>
      <c r="AK22" s="27"/>
      <c r="AL22" s="27"/>
      <c r="AM22" s="27"/>
      <c r="AN22" s="27"/>
      <c r="AO22" s="27"/>
      <c r="AP22" s="27"/>
      <c r="AQ22" s="27"/>
      <c r="AS22" s="5"/>
      <c r="AT22" s="24"/>
      <c r="AU22" s="24"/>
      <c r="AV22" s="24"/>
      <c r="AW22" s="24"/>
      <c r="AX22" s="24"/>
      <c r="AY22" s="24"/>
      <c r="AZ22" s="24"/>
      <c r="BA22" s="27"/>
      <c r="BB22" s="27"/>
      <c r="BC22" s="27"/>
      <c r="BD22" s="27"/>
      <c r="BE22" s="27"/>
      <c r="BF22" s="27"/>
      <c r="BG22" s="27"/>
      <c r="BI22" s="5"/>
      <c r="BJ22" s="24"/>
      <c r="BK22" s="24"/>
      <c r="BL22" s="24"/>
      <c r="BM22" s="24"/>
      <c r="BN22" s="24"/>
      <c r="BO22" s="24"/>
      <c r="BP22" s="24"/>
      <c r="BQ22" s="27"/>
      <c r="BR22" s="27"/>
      <c r="BS22" s="27"/>
      <c r="BT22" s="27"/>
      <c r="BU22" s="27"/>
      <c r="BV22" s="27"/>
      <c r="BW22" s="27"/>
    </row>
    <row r="23" spans="1:75" ht="15">
      <c r="A23" s="32" t="s">
        <v>20</v>
      </c>
      <c r="B23" s="68">
        <v>22660</v>
      </c>
      <c r="C23" s="68">
        <v>21791</v>
      </c>
      <c r="D23" s="68">
        <v>19627</v>
      </c>
      <c r="E23" s="68">
        <v>20549</v>
      </c>
      <c r="F23" s="68">
        <v>17074</v>
      </c>
      <c r="G23" s="68">
        <v>21870</v>
      </c>
      <c r="H23" s="68">
        <v>17443</v>
      </c>
      <c r="I23" s="70">
        <v>16910</v>
      </c>
      <c r="J23" s="68">
        <v>153</v>
      </c>
      <c r="K23" s="68">
        <v>0</v>
      </c>
      <c r="L23" s="68">
        <v>0</v>
      </c>
      <c r="M23" s="68">
        <v>64</v>
      </c>
      <c r="N23" s="68">
        <v>180</v>
      </c>
      <c r="O23" s="68">
        <v>190</v>
      </c>
      <c r="P23" s="69">
        <v>0</v>
      </c>
      <c r="Q23" s="70">
        <v>173</v>
      </c>
      <c r="R23" s="74">
        <v>1</v>
      </c>
      <c r="S23" s="69">
        <v>129</v>
      </c>
      <c r="T23" s="69">
        <v>422</v>
      </c>
      <c r="U23" s="69" t="s">
        <v>43</v>
      </c>
      <c r="V23" s="69" t="s">
        <v>43</v>
      </c>
      <c r="W23" s="69">
        <v>510</v>
      </c>
      <c r="X23" s="69">
        <v>566</v>
      </c>
      <c r="Y23" s="70">
        <v>655</v>
      </c>
      <c r="Z23" s="2"/>
      <c r="AA23" s="2"/>
      <c r="AC23" s="5"/>
      <c r="AD23" s="24"/>
      <c r="AE23" s="24"/>
      <c r="AF23" s="24"/>
      <c r="AG23" s="24"/>
      <c r="AH23" s="24"/>
      <c r="AI23" s="24"/>
      <c r="AJ23" s="24"/>
      <c r="AK23" s="27"/>
      <c r="AL23" s="27"/>
      <c r="AM23" s="27"/>
      <c r="AN23" s="27"/>
      <c r="AO23" s="27"/>
      <c r="AP23" s="27"/>
      <c r="AQ23" s="27"/>
      <c r="AS23" s="5"/>
      <c r="AT23" s="24"/>
      <c r="AU23" s="24"/>
      <c r="AV23" s="24"/>
      <c r="AW23" s="24"/>
      <c r="AX23" s="24"/>
      <c r="AY23" s="24"/>
      <c r="AZ23" s="24"/>
      <c r="BA23" s="27"/>
      <c r="BB23" s="27"/>
      <c r="BC23" s="27"/>
      <c r="BD23" s="27"/>
      <c r="BE23" s="27"/>
      <c r="BF23" s="27"/>
      <c r="BG23" s="27"/>
      <c r="BI23" s="5"/>
      <c r="BJ23" s="24"/>
      <c r="BK23" s="24"/>
      <c r="BL23" s="24"/>
      <c r="BM23" s="5"/>
      <c r="BN23" s="5"/>
      <c r="BO23" s="24"/>
      <c r="BP23" s="24"/>
      <c r="BQ23" s="27"/>
      <c r="BR23" s="27"/>
      <c r="BS23" s="27"/>
      <c r="BT23" s="27"/>
      <c r="BU23" s="27"/>
      <c r="BV23" s="27"/>
      <c r="BW23" s="27"/>
    </row>
    <row r="24" spans="1:75" ht="15">
      <c r="A24" s="32" t="s">
        <v>21</v>
      </c>
      <c r="B24" s="68" t="s">
        <v>43</v>
      </c>
      <c r="C24" s="68">
        <v>1040</v>
      </c>
      <c r="D24" s="68">
        <v>666</v>
      </c>
      <c r="E24" s="68">
        <v>942</v>
      </c>
      <c r="F24" s="68">
        <v>1079</v>
      </c>
      <c r="G24" s="68">
        <v>1162</v>
      </c>
      <c r="H24" s="68">
        <v>1953</v>
      </c>
      <c r="I24" s="70" t="s">
        <v>43</v>
      </c>
      <c r="J24" s="68" t="s">
        <v>43</v>
      </c>
      <c r="K24" s="68">
        <v>0</v>
      </c>
      <c r="L24" s="68">
        <v>1</v>
      </c>
      <c r="M24" s="68">
        <v>0</v>
      </c>
      <c r="N24" s="68">
        <v>0</v>
      </c>
      <c r="O24" s="68">
        <v>0</v>
      </c>
      <c r="P24" s="69">
        <v>0</v>
      </c>
      <c r="Q24" s="70" t="s">
        <v>43</v>
      </c>
      <c r="R24" s="74" t="s">
        <v>43</v>
      </c>
      <c r="S24" s="69">
        <v>19</v>
      </c>
      <c r="T24" s="69">
        <v>19</v>
      </c>
      <c r="U24" s="69">
        <v>0</v>
      </c>
      <c r="V24" s="69">
        <v>0</v>
      </c>
      <c r="W24" s="69">
        <v>0</v>
      </c>
      <c r="X24" s="69">
        <v>0</v>
      </c>
      <c r="Y24" s="70" t="s">
        <v>43</v>
      </c>
      <c r="Z24" s="2"/>
      <c r="AA24" s="2"/>
      <c r="AC24" s="5"/>
      <c r="AD24" s="5"/>
      <c r="AE24" s="24"/>
      <c r="AF24" s="24"/>
      <c r="AG24" s="24"/>
      <c r="AH24" s="24"/>
      <c r="AI24" s="24"/>
      <c r="AJ24" s="24"/>
      <c r="AK24" s="27"/>
      <c r="AL24" s="27"/>
      <c r="AM24" s="27"/>
      <c r="AN24" s="27"/>
      <c r="AO24" s="27"/>
      <c r="AP24" s="27"/>
      <c r="AQ24" s="27"/>
      <c r="AS24" s="5"/>
      <c r="AT24" s="5"/>
      <c r="AU24" s="24"/>
      <c r="AV24" s="24"/>
      <c r="AW24" s="24"/>
      <c r="AX24" s="24"/>
      <c r="AY24" s="24"/>
      <c r="AZ24" s="24"/>
      <c r="BA24" s="27"/>
      <c r="BB24" s="27"/>
      <c r="BC24" s="27"/>
      <c r="BD24" s="27"/>
      <c r="BE24" s="27"/>
      <c r="BF24" s="27"/>
      <c r="BG24" s="27"/>
      <c r="BI24" s="5"/>
      <c r="BJ24" s="5"/>
      <c r="BK24" s="24"/>
      <c r="BL24" s="24"/>
      <c r="BM24" s="24"/>
      <c r="BN24" s="24"/>
      <c r="BO24" s="24"/>
      <c r="BP24" s="24"/>
      <c r="BQ24" s="27"/>
      <c r="BR24" s="27"/>
      <c r="BS24" s="27"/>
      <c r="BT24" s="27"/>
      <c r="BU24" s="27"/>
      <c r="BV24" s="27"/>
      <c r="BW24" s="27"/>
    </row>
    <row r="25" spans="1:75" ht="15">
      <c r="A25" s="32" t="s">
        <v>22</v>
      </c>
      <c r="B25" s="68">
        <v>599</v>
      </c>
      <c r="C25" s="68">
        <v>720</v>
      </c>
      <c r="D25" s="68">
        <v>697</v>
      </c>
      <c r="E25" s="68">
        <v>523</v>
      </c>
      <c r="F25" s="68">
        <v>447</v>
      </c>
      <c r="G25" s="68" t="s">
        <v>43</v>
      </c>
      <c r="H25" s="68" t="s">
        <v>43</v>
      </c>
      <c r="I25" s="70" t="s">
        <v>43</v>
      </c>
      <c r="J25" s="68">
        <v>252</v>
      </c>
      <c r="K25" s="68">
        <v>293</v>
      </c>
      <c r="L25" s="68">
        <v>258</v>
      </c>
      <c r="M25" s="68">
        <v>271</v>
      </c>
      <c r="N25" s="68">
        <v>263</v>
      </c>
      <c r="O25" s="68" t="s">
        <v>43</v>
      </c>
      <c r="P25" s="69" t="s">
        <v>43</v>
      </c>
      <c r="Q25" s="70" t="s">
        <v>43</v>
      </c>
      <c r="R25" s="74">
        <v>1410</v>
      </c>
      <c r="S25" s="69">
        <v>1489</v>
      </c>
      <c r="T25" s="69">
        <v>1405</v>
      </c>
      <c r="U25" s="69">
        <v>1334</v>
      </c>
      <c r="V25" s="69">
        <v>1295</v>
      </c>
      <c r="W25" s="69" t="s">
        <v>43</v>
      </c>
      <c r="X25" s="69" t="s">
        <v>43</v>
      </c>
      <c r="Y25" s="70" t="s">
        <v>43</v>
      </c>
      <c r="Z25" s="2"/>
      <c r="AA25" s="2"/>
      <c r="AC25" s="5"/>
      <c r="AD25" s="24"/>
      <c r="AE25" s="24"/>
      <c r="AF25" s="24"/>
      <c r="AG25" s="24"/>
      <c r="AH25" s="24"/>
      <c r="AI25" s="5"/>
      <c r="AJ25" s="5"/>
      <c r="AK25" s="27"/>
      <c r="AL25" s="27"/>
      <c r="AM25" s="27"/>
      <c r="AN25" s="27"/>
      <c r="AO25" s="27"/>
      <c r="AP25" s="27"/>
      <c r="AQ25" s="27"/>
      <c r="AS25" s="5"/>
      <c r="AT25" s="24"/>
      <c r="AU25" s="24"/>
      <c r="AV25" s="24"/>
      <c r="AW25" s="24"/>
      <c r="AX25" s="24"/>
      <c r="AY25" s="5"/>
      <c r="AZ25" s="5"/>
      <c r="BA25" s="27"/>
      <c r="BB25" s="27"/>
      <c r="BC25" s="27"/>
      <c r="BD25" s="27"/>
      <c r="BE25" s="27"/>
      <c r="BF25" s="27"/>
      <c r="BG25" s="27"/>
      <c r="BI25" s="5"/>
      <c r="BJ25" s="24"/>
      <c r="BK25" s="24"/>
      <c r="BL25" s="24"/>
      <c r="BM25" s="24"/>
      <c r="BN25" s="24"/>
      <c r="BO25" s="5"/>
      <c r="BP25" s="5"/>
      <c r="BQ25" s="27"/>
      <c r="BR25" s="27"/>
      <c r="BS25" s="27"/>
      <c r="BT25" s="27"/>
      <c r="BU25" s="27"/>
      <c r="BV25" s="27"/>
      <c r="BW25" s="27"/>
    </row>
    <row r="26" spans="1:75" ht="15">
      <c r="A26" s="32" t="s">
        <v>23</v>
      </c>
      <c r="B26" s="68" t="s">
        <v>43</v>
      </c>
      <c r="C26" s="68" t="s">
        <v>43</v>
      </c>
      <c r="D26" s="68" t="s">
        <v>43</v>
      </c>
      <c r="E26" s="68">
        <v>9994</v>
      </c>
      <c r="F26" s="68">
        <v>14185</v>
      </c>
      <c r="G26" s="68">
        <v>18854</v>
      </c>
      <c r="H26" s="68">
        <v>19773</v>
      </c>
      <c r="I26" s="70">
        <v>20798</v>
      </c>
      <c r="J26" s="68" t="s">
        <v>43</v>
      </c>
      <c r="K26" s="68" t="s">
        <v>43</v>
      </c>
      <c r="L26" s="68" t="s">
        <v>43</v>
      </c>
      <c r="M26" s="68">
        <v>189</v>
      </c>
      <c r="N26" s="68">
        <v>176</v>
      </c>
      <c r="O26" s="68">
        <v>176</v>
      </c>
      <c r="P26" s="69">
        <v>211</v>
      </c>
      <c r="Q26" s="70">
        <v>267</v>
      </c>
      <c r="R26" s="74" t="s">
        <v>43</v>
      </c>
      <c r="S26" s="69" t="s">
        <v>43</v>
      </c>
      <c r="T26" s="69" t="s">
        <v>43</v>
      </c>
      <c r="U26" s="69">
        <v>733</v>
      </c>
      <c r="V26" s="69">
        <v>1454</v>
      </c>
      <c r="W26" s="69">
        <v>1317</v>
      </c>
      <c r="X26" s="69">
        <v>1412</v>
      </c>
      <c r="Y26" s="70">
        <v>876</v>
      </c>
      <c r="Z26" s="2"/>
      <c r="AA26" s="2"/>
      <c r="AC26" s="5"/>
      <c r="AD26" s="5"/>
      <c r="AE26" s="5"/>
      <c r="AF26" s="5"/>
      <c r="AG26" s="24"/>
      <c r="AH26" s="24"/>
      <c r="AI26" s="24"/>
      <c r="AJ26" s="24"/>
      <c r="AK26" s="27"/>
      <c r="AL26" s="27"/>
      <c r="AM26" s="27"/>
      <c r="AN26" s="27"/>
      <c r="AO26" s="27"/>
      <c r="AP26" s="27"/>
      <c r="AQ26" s="27"/>
      <c r="AS26" s="5"/>
      <c r="AT26" s="5"/>
      <c r="AU26" s="5"/>
      <c r="AV26" s="5"/>
      <c r="AW26" s="24"/>
      <c r="AX26" s="24"/>
      <c r="AY26" s="24"/>
      <c r="AZ26" s="24"/>
      <c r="BA26" s="27"/>
      <c r="BB26" s="27"/>
      <c r="BC26" s="27"/>
      <c r="BD26" s="27"/>
      <c r="BE26" s="27"/>
      <c r="BF26" s="27"/>
      <c r="BG26" s="27"/>
      <c r="BI26" s="5"/>
      <c r="BJ26" s="5"/>
      <c r="BK26" s="5"/>
      <c r="BL26" s="5"/>
      <c r="BM26" s="24"/>
      <c r="BN26" s="24"/>
      <c r="BO26" s="24"/>
      <c r="BP26" s="24"/>
      <c r="BQ26" s="27"/>
      <c r="BR26" s="27"/>
      <c r="BS26" s="27"/>
      <c r="BT26" s="27"/>
      <c r="BU26" s="27"/>
      <c r="BV26" s="27"/>
      <c r="BW26" s="27"/>
    </row>
    <row r="27" spans="1:75" ht="15">
      <c r="A27" s="32" t="s">
        <v>24</v>
      </c>
      <c r="B27" s="68" t="s">
        <v>43</v>
      </c>
      <c r="C27" s="68">
        <v>96161</v>
      </c>
      <c r="D27" s="68">
        <v>86453</v>
      </c>
      <c r="E27" s="68">
        <v>87112</v>
      </c>
      <c r="F27" s="68">
        <v>87028</v>
      </c>
      <c r="G27" s="68">
        <v>65200</v>
      </c>
      <c r="H27" s="68">
        <v>84507</v>
      </c>
      <c r="I27" s="70">
        <v>82444</v>
      </c>
      <c r="J27" s="68" t="s">
        <v>43</v>
      </c>
      <c r="K27" s="68">
        <v>26</v>
      </c>
      <c r="L27" s="68">
        <v>77</v>
      </c>
      <c r="M27" s="68">
        <v>8081</v>
      </c>
      <c r="N27" s="68">
        <v>530</v>
      </c>
      <c r="O27" s="68">
        <v>504</v>
      </c>
      <c r="P27" s="69">
        <v>367</v>
      </c>
      <c r="Q27" s="70">
        <v>358</v>
      </c>
      <c r="R27" s="74" t="s">
        <v>43</v>
      </c>
      <c r="S27" s="69">
        <v>1217</v>
      </c>
      <c r="T27" s="69">
        <v>1955</v>
      </c>
      <c r="U27" s="69">
        <v>3602</v>
      </c>
      <c r="V27" s="69">
        <v>387</v>
      </c>
      <c r="W27" s="69">
        <v>2935</v>
      </c>
      <c r="X27" s="69">
        <v>5378</v>
      </c>
      <c r="Y27" s="70">
        <v>5541</v>
      </c>
      <c r="Z27" s="2"/>
      <c r="AA27" s="2"/>
      <c r="AC27" s="5"/>
      <c r="AD27" s="5"/>
      <c r="AE27" s="24"/>
      <c r="AF27" s="24"/>
      <c r="AG27" s="24"/>
      <c r="AH27" s="24"/>
      <c r="AI27" s="24"/>
      <c r="AJ27" s="24"/>
      <c r="AK27" s="27"/>
      <c r="AL27" s="27"/>
      <c r="AM27" s="27"/>
      <c r="AN27" s="27"/>
      <c r="AO27" s="27"/>
      <c r="AP27" s="27"/>
      <c r="AQ27" s="27"/>
      <c r="AS27" s="5"/>
      <c r="AT27" s="5"/>
      <c r="AU27" s="24"/>
      <c r="AV27" s="24"/>
      <c r="AW27" s="24"/>
      <c r="AX27" s="24"/>
      <c r="AY27" s="24"/>
      <c r="AZ27" s="24"/>
      <c r="BA27" s="27"/>
      <c r="BB27" s="27"/>
      <c r="BC27" s="27"/>
      <c r="BD27" s="27"/>
      <c r="BE27" s="27"/>
      <c r="BF27" s="27"/>
      <c r="BG27" s="27"/>
      <c r="BI27" s="5"/>
      <c r="BJ27" s="5"/>
      <c r="BK27" s="24"/>
      <c r="BL27" s="24"/>
      <c r="BM27" s="24"/>
      <c r="BN27" s="24"/>
      <c r="BO27" s="24"/>
      <c r="BP27" s="24"/>
      <c r="BQ27" s="27"/>
      <c r="BR27" s="27"/>
      <c r="BS27" s="27"/>
      <c r="BT27" s="27"/>
      <c r="BU27" s="27"/>
      <c r="BV27" s="27"/>
      <c r="BW27" s="27"/>
    </row>
    <row r="28" spans="1:75" ht="15">
      <c r="A28" s="32" t="s">
        <v>25</v>
      </c>
      <c r="B28" s="68" t="s">
        <v>43</v>
      </c>
      <c r="C28" s="68">
        <v>30738</v>
      </c>
      <c r="D28" s="68">
        <v>30249</v>
      </c>
      <c r="E28" s="68">
        <v>31571</v>
      </c>
      <c r="F28" s="68">
        <v>28734</v>
      </c>
      <c r="G28" s="68">
        <v>17613</v>
      </c>
      <c r="H28" s="68">
        <v>24850</v>
      </c>
      <c r="I28" s="70">
        <v>29966</v>
      </c>
      <c r="J28" s="68" t="s">
        <v>43</v>
      </c>
      <c r="K28" s="68">
        <v>0</v>
      </c>
      <c r="L28" s="68">
        <v>0</v>
      </c>
      <c r="M28" s="68">
        <v>0</v>
      </c>
      <c r="N28" s="68">
        <v>18</v>
      </c>
      <c r="O28" s="68" t="s">
        <v>43</v>
      </c>
      <c r="P28" s="69">
        <v>5</v>
      </c>
      <c r="Q28" s="70">
        <v>9</v>
      </c>
      <c r="R28" s="74" t="s">
        <v>43</v>
      </c>
      <c r="S28" s="69">
        <v>486</v>
      </c>
      <c r="T28" s="69">
        <v>219</v>
      </c>
      <c r="U28" s="69">
        <v>393</v>
      </c>
      <c r="V28" s="69">
        <v>500</v>
      </c>
      <c r="W28" s="69" t="s">
        <v>43</v>
      </c>
      <c r="X28" s="69">
        <v>314</v>
      </c>
      <c r="Y28" s="70">
        <v>470</v>
      </c>
      <c r="Z28" s="2"/>
      <c r="AA28" s="2"/>
      <c r="AC28" s="5"/>
      <c r="AD28" s="5"/>
      <c r="AE28" s="24"/>
      <c r="AF28" s="24"/>
      <c r="AG28" s="24"/>
      <c r="AH28" s="24"/>
      <c r="AI28" s="24"/>
      <c r="AJ28" s="24"/>
      <c r="AK28" s="27"/>
      <c r="AL28" s="27"/>
      <c r="AM28" s="27"/>
      <c r="AN28" s="27"/>
      <c r="AO28" s="27"/>
      <c r="AP28" s="27"/>
      <c r="AQ28" s="27"/>
      <c r="AS28" s="5"/>
      <c r="AT28" s="5"/>
      <c r="AU28" s="24"/>
      <c r="AV28" s="24"/>
      <c r="AW28" s="24"/>
      <c r="AX28" s="24"/>
      <c r="AY28" s="5"/>
      <c r="AZ28" s="5"/>
      <c r="BA28" s="27"/>
      <c r="BB28" s="27"/>
      <c r="BC28" s="27"/>
      <c r="BD28" s="27"/>
      <c r="BE28" s="27"/>
      <c r="BF28" s="27"/>
      <c r="BG28" s="27"/>
      <c r="BI28" s="5"/>
      <c r="BJ28" s="5"/>
      <c r="BK28" s="24"/>
      <c r="BL28" s="24"/>
      <c r="BM28" s="24"/>
      <c r="BN28" s="24"/>
      <c r="BO28" s="5"/>
      <c r="BP28" s="5"/>
      <c r="BQ28" s="27"/>
      <c r="BR28" s="27"/>
      <c r="BS28" s="27"/>
      <c r="BT28" s="27"/>
      <c r="BU28" s="27"/>
      <c r="BV28" s="27"/>
      <c r="BW28" s="27"/>
    </row>
    <row r="29" spans="1:75" ht="15">
      <c r="A29" s="32" t="s">
        <v>26</v>
      </c>
      <c r="B29" s="68">
        <v>16831</v>
      </c>
      <c r="C29" s="68">
        <v>24678</v>
      </c>
      <c r="D29" s="68">
        <v>33090</v>
      </c>
      <c r="E29" s="68">
        <v>39683</v>
      </c>
      <c r="F29" s="68" t="s">
        <v>43</v>
      </c>
      <c r="G29" s="68">
        <v>38114</v>
      </c>
      <c r="H29" s="68">
        <v>41687</v>
      </c>
      <c r="I29" s="70" t="s">
        <v>43</v>
      </c>
      <c r="J29" s="68">
        <v>0</v>
      </c>
      <c r="K29" s="68">
        <v>0</v>
      </c>
      <c r="L29" s="68">
        <v>0</v>
      </c>
      <c r="M29" s="68">
        <v>0</v>
      </c>
      <c r="N29" s="68" t="s">
        <v>43</v>
      </c>
      <c r="O29" s="68" t="s">
        <v>43</v>
      </c>
      <c r="P29" s="69">
        <v>79</v>
      </c>
      <c r="Q29" s="70" t="s">
        <v>43</v>
      </c>
      <c r="R29" s="74">
        <v>0</v>
      </c>
      <c r="S29" s="69">
        <v>0</v>
      </c>
      <c r="T29" s="69">
        <v>0</v>
      </c>
      <c r="U29" s="69">
        <v>16</v>
      </c>
      <c r="V29" s="69" t="s">
        <v>43</v>
      </c>
      <c r="W29" s="69" t="s">
        <v>43</v>
      </c>
      <c r="X29" s="69" t="s">
        <v>43</v>
      </c>
      <c r="Y29" s="70" t="s">
        <v>43</v>
      </c>
      <c r="Z29" s="2"/>
      <c r="AA29" s="2"/>
      <c r="AC29" s="5"/>
      <c r="AD29" s="24"/>
      <c r="AE29" s="24"/>
      <c r="AF29" s="24"/>
      <c r="AG29" s="24"/>
      <c r="AH29" s="5"/>
      <c r="AI29" s="5"/>
      <c r="AJ29" s="5"/>
      <c r="AK29" s="27"/>
      <c r="AL29" s="27"/>
      <c r="AM29" s="27"/>
      <c r="AN29" s="27"/>
      <c r="AO29" s="27"/>
      <c r="AP29" s="27"/>
      <c r="AQ29" s="27"/>
      <c r="AS29" s="5"/>
      <c r="AT29" s="24"/>
      <c r="AU29" s="24"/>
      <c r="AV29" s="24"/>
      <c r="AW29" s="24"/>
      <c r="AX29" s="5"/>
      <c r="AY29" s="5"/>
      <c r="AZ29" s="5"/>
      <c r="BA29" s="27"/>
      <c r="BB29" s="27"/>
      <c r="BC29" s="27"/>
      <c r="BD29" s="27"/>
      <c r="BE29" s="27"/>
      <c r="BF29" s="27"/>
      <c r="BG29" s="27"/>
      <c r="BI29" s="5"/>
      <c r="BJ29" s="24"/>
      <c r="BK29" s="24"/>
      <c r="BL29" s="24"/>
      <c r="BM29" s="24"/>
      <c r="BN29" s="5"/>
      <c r="BO29" s="5"/>
      <c r="BP29" s="5"/>
      <c r="BQ29" s="27"/>
      <c r="BR29" s="27"/>
      <c r="BS29" s="27"/>
      <c r="BT29" s="27"/>
      <c r="BU29" s="27"/>
      <c r="BV29" s="27"/>
      <c r="BW29" s="27"/>
    </row>
    <row r="30" spans="1:75" ht="15">
      <c r="A30" s="32" t="s">
        <v>27</v>
      </c>
      <c r="B30" s="68" t="s">
        <v>43</v>
      </c>
      <c r="C30" s="68" t="s">
        <v>43</v>
      </c>
      <c r="D30" s="68">
        <v>5143</v>
      </c>
      <c r="E30" s="68">
        <v>5124</v>
      </c>
      <c r="F30" s="68">
        <v>5592</v>
      </c>
      <c r="G30" s="68">
        <v>4932</v>
      </c>
      <c r="H30" s="68">
        <v>5848</v>
      </c>
      <c r="I30" s="70">
        <v>6353</v>
      </c>
      <c r="J30" s="68" t="s">
        <v>43</v>
      </c>
      <c r="K30" s="68" t="s">
        <v>43</v>
      </c>
      <c r="L30" s="68">
        <v>43</v>
      </c>
      <c r="M30" s="68" t="s">
        <v>43</v>
      </c>
      <c r="N30" s="68">
        <v>0</v>
      </c>
      <c r="O30" s="68">
        <v>17</v>
      </c>
      <c r="P30" s="69">
        <v>8</v>
      </c>
      <c r="Q30" s="70" t="s">
        <v>43</v>
      </c>
      <c r="R30" s="74" t="s">
        <v>43</v>
      </c>
      <c r="S30" s="69" t="s">
        <v>43</v>
      </c>
      <c r="T30" s="69">
        <v>528</v>
      </c>
      <c r="U30" s="69">
        <v>638</v>
      </c>
      <c r="V30" s="69">
        <v>91</v>
      </c>
      <c r="W30" s="69">
        <v>213</v>
      </c>
      <c r="X30" s="69">
        <v>216</v>
      </c>
      <c r="Y30" s="70" t="s">
        <v>43</v>
      </c>
      <c r="Z30" s="2"/>
      <c r="AA30" s="2"/>
      <c r="AC30" s="5"/>
      <c r="AD30" s="5"/>
      <c r="AE30" s="5"/>
      <c r="AF30" s="24"/>
      <c r="AG30" s="24"/>
      <c r="AH30" s="24"/>
      <c r="AI30" s="24"/>
      <c r="AJ30" s="24"/>
      <c r="AK30" s="27"/>
      <c r="AL30" s="27"/>
      <c r="AM30" s="27"/>
      <c r="AN30" s="27"/>
      <c r="AO30" s="27"/>
      <c r="AP30" s="27"/>
      <c r="AQ30" s="27"/>
      <c r="AS30" s="5"/>
      <c r="AT30" s="5"/>
      <c r="AU30" s="5"/>
      <c r="AV30" s="24"/>
      <c r="AW30" s="5"/>
      <c r="AX30" s="24"/>
      <c r="AY30" s="24"/>
      <c r="AZ30" s="5"/>
      <c r="BA30" s="27"/>
      <c r="BB30" s="27"/>
      <c r="BC30" s="27"/>
      <c r="BD30" s="27"/>
      <c r="BE30" s="27"/>
      <c r="BF30" s="27"/>
      <c r="BG30" s="27"/>
      <c r="BI30" s="5"/>
      <c r="BJ30" s="5"/>
      <c r="BK30" s="5"/>
      <c r="BL30" s="24"/>
      <c r="BM30" s="24"/>
      <c r="BN30" s="24"/>
      <c r="BO30" s="24"/>
      <c r="BP30" s="5"/>
      <c r="BQ30" s="27"/>
      <c r="BR30" s="27"/>
      <c r="BS30" s="27"/>
      <c r="BT30" s="27"/>
      <c r="BU30" s="27"/>
      <c r="BV30" s="27"/>
      <c r="BW30" s="27"/>
    </row>
    <row r="31" spans="1:75" ht="15">
      <c r="A31" s="32" t="s">
        <v>28</v>
      </c>
      <c r="B31" s="68">
        <v>3894</v>
      </c>
      <c r="C31" s="68">
        <v>3569</v>
      </c>
      <c r="D31" s="68">
        <v>4884</v>
      </c>
      <c r="E31" s="68">
        <v>8741</v>
      </c>
      <c r="F31" s="68">
        <v>5591</v>
      </c>
      <c r="G31" s="68">
        <v>7130</v>
      </c>
      <c r="H31" s="68">
        <v>6980</v>
      </c>
      <c r="I31" s="70">
        <v>6870</v>
      </c>
      <c r="J31" s="68">
        <v>0</v>
      </c>
      <c r="K31" s="68">
        <v>0</v>
      </c>
      <c r="L31" s="68">
        <v>0</v>
      </c>
      <c r="M31" s="68">
        <v>0</v>
      </c>
      <c r="N31" s="68">
        <v>169</v>
      </c>
      <c r="O31" s="68">
        <v>140</v>
      </c>
      <c r="P31" s="69">
        <v>91</v>
      </c>
      <c r="Q31" s="70">
        <v>93</v>
      </c>
      <c r="R31" s="74" t="s">
        <v>43</v>
      </c>
      <c r="S31" s="69" t="s">
        <v>43</v>
      </c>
      <c r="T31" s="69">
        <v>404</v>
      </c>
      <c r="U31" s="69">
        <v>538</v>
      </c>
      <c r="V31" s="69">
        <v>450</v>
      </c>
      <c r="W31" s="69">
        <v>357</v>
      </c>
      <c r="X31" s="69">
        <v>229</v>
      </c>
      <c r="Y31" s="70">
        <v>218</v>
      </c>
      <c r="Z31" s="2"/>
      <c r="AA31" s="2"/>
      <c r="AC31" s="5"/>
      <c r="AD31" s="24"/>
      <c r="AE31" s="24"/>
      <c r="AF31" s="24"/>
      <c r="AG31" s="24"/>
      <c r="AH31" s="24"/>
      <c r="AI31" s="24"/>
      <c r="AJ31" s="24"/>
      <c r="AK31" s="27"/>
      <c r="AL31" s="27"/>
      <c r="AM31" s="27"/>
      <c r="AN31" s="27"/>
      <c r="AO31" s="27"/>
      <c r="AP31" s="27"/>
      <c r="AQ31" s="27"/>
      <c r="AS31" s="5"/>
      <c r="AT31" s="24"/>
      <c r="AU31" s="24"/>
      <c r="AV31" s="24"/>
      <c r="AW31" s="24"/>
      <c r="AX31" s="24"/>
      <c r="AY31" s="24"/>
      <c r="AZ31" s="24"/>
      <c r="BA31" s="27"/>
      <c r="BB31" s="27"/>
      <c r="BC31" s="27"/>
      <c r="BD31" s="27"/>
      <c r="BE31" s="27"/>
      <c r="BF31" s="27"/>
      <c r="BG31" s="27"/>
      <c r="BI31" s="5"/>
      <c r="BJ31" s="5"/>
      <c r="BK31" s="5"/>
      <c r="BL31" s="24"/>
      <c r="BM31" s="24"/>
      <c r="BN31" s="24"/>
      <c r="BO31" s="24"/>
      <c r="BP31" s="24"/>
      <c r="BQ31" s="27"/>
      <c r="BR31" s="27"/>
      <c r="BS31" s="27"/>
      <c r="BT31" s="27"/>
      <c r="BU31" s="27"/>
      <c r="BV31" s="27"/>
      <c r="BW31" s="27"/>
    </row>
    <row r="32" spans="1:75" ht="15">
      <c r="A32" s="32" t="s">
        <v>29</v>
      </c>
      <c r="B32" s="68" t="s">
        <v>43</v>
      </c>
      <c r="C32" s="68" t="s">
        <v>43</v>
      </c>
      <c r="D32" s="68" t="s">
        <v>43</v>
      </c>
      <c r="E32" s="68" t="s">
        <v>43</v>
      </c>
      <c r="F32" s="68" t="s">
        <v>43</v>
      </c>
      <c r="G32" s="68">
        <v>20498</v>
      </c>
      <c r="H32" s="68">
        <v>18110</v>
      </c>
      <c r="I32" s="70">
        <v>21928</v>
      </c>
      <c r="J32" s="68" t="s">
        <v>43</v>
      </c>
      <c r="K32" s="68" t="s">
        <v>43</v>
      </c>
      <c r="L32" s="68" t="s">
        <v>43</v>
      </c>
      <c r="M32" s="68" t="s">
        <v>43</v>
      </c>
      <c r="N32" s="68" t="s">
        <v>43</v>
      </c>
      <c r="O32" s="68">
        <v>114</v>
      </c>
      <c r="P32" s="69">
        <v>79</v>
      </c>
      <c r="Q32" s="70">
        <v>179</v>
      </c>
      <c r="R32" s="74" t="s">
        <v>43</v>
      </c>
      <c r="S32" s="69" t="s">
        <v>43</v>
      </c>
      <c r="T32" s="69" t="s">
        <v>43</v>
      </c>
      <c r="U32" s="69" t="s">
        <v>43</v>
      </c>
      <c r="V32" s="69" t="s">
        <v>43</v>
      </c>
      <c r="W32" s="69">
        <v>868</v>
      </c>
      <c r="X32" s="69">
        <v>1383</v>
      </c>
      <c r="Y32" s="70">
        <v>1044</v>
      </c>
      <c r="Z32" s="2"/>
      <c r="AA32" s="2"/>
      <c r="AC32" s="5"/>
      <c r="AD32" s="5"/>
      <c r="AE32" s="5"/>
      <c r="AF32" s="5"/>
      <c r="AG32" s="5"/>
      <c r="AH32" s="5"/>
      <c r="AI32" s="24"/>
      <c r="AJ32" s="24"/>
      <c r="AK32" s="27"/>
      <c r="AL32" s="27"/>
      <c r="AM32" s="27"/>
      <c r="AN32" s="27"/>
      <c r="AO32" s="27"/>
      <c r="AP32" s="27"/>
      <c r="AQ32" s="27"/>
      <c r="AS32" s="5"/>
      <c r="AT32" s="5"/>
      <c r="AU32" s="5"/>
      <c r="AV32" s="5"/>
      <c r="AW32" s="5"/>
      <c r="AX32" s="5"/>
      <c r="AY32" s="24"/>
      <c r="AZ32" s="24"/>
      <c r="BA32" s="27"/>
      <c r="BB32" s="27"/>
      <c r="BC32" s="27"/>
      <c r="BD32" s="27"/>
      <c r="BE32" s="27"/>
      <c r="BF32" s="27"/>
      <c r="BG32" s="27"/>
      <c r="BI32" s="5"/>
      <c r="BJ32" s="5"/>
      <c r="BK32" s="5"/>
      <c r="BL32" s="5"/>
      <c r="BM32" s="5"/>
      <c r="BN32" s="5"/>
      <c r="BO32" s="24"/>
      <c r="BP32" s="24"/>
      <c r="BQ32" s="27"/>
      <c r="BR32" s="27"/>
      <c r="BS32" s="27"/>
      <c r="BT32" s="27"/>
      <c r="BU32" s="27"/>
      <c r="BV32" s="27"/>
      <c r="BW32" s="27"/>
    </row>
    <row r="33" spans="1:75" ht="15">
      <c r="A33" s="32" t="s">
        <v>30</v>
      </c>
      <c r="B33" s="68">
        <v>30901</v>
      </c>
      <c r="C33" s="68">
        <v>32318</v>
      </c>
      <c r="D33" s="68">
        <v>32139</v>
      </c>
      <c r="E33" s="68">
        <v>31956</v>
      </c>
      <c r="F33" s="68">
        <v>32419</v>
      </c>
      <c r="G33" s="68">
        <v>54028</v>
      </c>
      <c r="H33" s="68">
        <v>58393</v>
      </c>
      <c r="I33" s="70">
        <v>56398</v>
      </c>
      <c r="J33" s="68">
        <v>247</v>
      </c>
      <c r="K33" s="68">
        <v>425</v>
      </c>
      <c r="L33" s="68">
        <v>343</v>
      </c>
      <c r="M33" s="68">
        <v>259</v>
      </c>
      <c r="N33" s="68">
        <v>304</v>
      </c>
      <c r="O33" s="68">
        <v>404</v>
      </c>
      <c r="P33" s="69">
        <v>354</v>
      </c>
      <c r="Q33" s="70">
        <v>497</v>
      </c>
      <c r="R33" s="74">
        <v>1139</v>
      </c>
      <c r="S33" s="69">
        <v>1906</v>
      </c>
      <c r="T33" s="69">
        <v>2236</v>
      </c>
      <c r="U33" s="69">
        <v>2238</v>
      </c>
      <c r="V33" s="69">
        <v>2614</v>
      </c>
      <c r="W33" s="69">
        <v>0</v>
      </c>
      <c r="X33" s="69">
        <v>2</v>
      </c>
      <c r="Y33" s="70">
        <v>4</v>
      </c>
      <c r="Z33" s="2"/>
      <c r="AA33" s="2"/>
      <c r="AC33" s="5"/>
      <c r="AD33" s="24"/>
      <c r="AE33" s="24"/>
      <c r="AF33" s="24"/>
      <c r="AG33" s="24"/>
      <c r="AH33" s="24"/>
      <c r="AI33" s="24"/>
      <c r="AJ33" s="24"/>
      <c r="AK33" s="27"/>
      <c r="AL33" s="27"/>
      <c r="AM33" s="27"/>
      <c r="AN33" s="27"/>
      <c r="AO33" s="27"/>
      <c r="AP33" s="27"/>
      <c r="AQ33" s="27"/>
      <c r="AS33" s="5"/>
      <c r="AT33" s="24"/>
      <c r="AU33" s="24"/>
      <c r="AV33" s="24"/>
      <c r="AW33" s="24"/>
      <c r="AX33" s="24"/>
      <c r="AY33" s="24"/>
      <c r="AZ33" s="24"/>
      <c r="BA33" s="27"/>
      <c r="BB33" s="27"/>
      <c r="BC33" s="27"/>
      <c r="BD33" s="27"/>
      <c r="BE33" s="27"/>
      <c r="BF33" s="27"/>
      <c r="BG33" s="27"/>
      <c r="BI33" s="5"/>
      <c r="BJ33" s="24"/>
      <c r="BK33" s="24"/>
      <c r="BL33" s="24"/>
      <c r="BM33" s="24"/>
      <c r="BN33" s="24"/>
      <c r="BO33" s="24"/>
      <c r="BP33" s="24"/>
      <c r="BQ33" s="27"/>
      <c r="BR33" s="27"/>
      <c r="BS33" s="27"/>
      <c r="BT33" s="27"/>
      <c r="BU33" s="27"/>
      <c r="BV33" s="27"/>
      <c r="BW33" s="27"/>
    </row>
    <row r="34" spans="1:75" ht="15">
      <c r="A34" s="33" t="s">
        <v>31</v>
      </c>
      <c r="B34" s="71" t="s">
        <v>43</v>
      </c>
      <c r="C34" s="71" t="s">
        <v>43</v>
      </c>
      <c r="D34" s="71" t="s">
        <v>43</v>
      </c>
      <c r="E34" s="71" t="s">
        <v>43</v>
      </c>
      <c r="F34" s="71">
        <v>157263</v>
      </c>
      <c r="G34" s="71">
        <v>157881</v>
      </c>
      <c r="H34" s="71">
        <v>170474</v>
      </c>
      <c r="I34" s="72">
        <v>180838</v>
      </c>
      <c r="J34" s="71" t="s">
        <v>43</v>
      </c>
      <c r="K34" s="71" t="s">
        <v>43</v>
      </c>
      <c r="L34" s="71" t="s">
        <v>43</v>
      </c>
      <c r="M34" s="71" t="s">
        <v>43</v>
      </c>
      <c r="N34" s="71">
        <v>546</v>
      </c>
      <c r="O34" s="71">
        <v>0</v>
      </c>
      <c r="P34" s="75" t="s">
        <v>43</v>
      </c>
      <c r="Q34" s="72" t="s">
        <v>43</v>
      </c>
      <c r="R34" s="76" t="s">
        <v>43</v>
      </c>
      <c r="S34" s="71" t="s">
        <v>43</v>
      </c>
      <c r="T34" s="71" t="s">
        <v>43</v>
      </c>
      <c r="U34" s="71" t="s">
        <v>43</v>
      </c>
      <c r="V34" s="71">
        <v>1223</v>
      </c>
      <c r="W34" s="75" t="s">
        <v>43</v>
      </c>
      <c r="X34" s="75" t="s">
        <v>43</v>
      </c>
      <c r="Y34" s="77" t="s">
        <v>43</v>
      </c>
      <c r="Z34" s="2"/>
      <c r="AA34" s="2"/>
      <c r="AC34" s="5"/>
      <c r="AD34" s="5"/>
      <c r="AE34" s="5"/>
      <c r="AF34" s="5"/>
      <c r="AG34" s="5"/>
      <c r="AH34" s="24"/>
      <c r="AI34" s="24"/>
      <c r="AJ34" s="5"/>
      <c r="AK34" s="27"/>
      <c r="AL34" s="27"/>
      <c r="AM34" s="27"/>
      <c r="AN34" s="27"/>
      <c r="AO34" s="27"/>
      <c r="AP34" s="27"/>
      <c r="AQ34" s="27"/>
      <c r="AS34" s="5"/>
      <c r="AT34" s="5"/>
      <c r="AU34" s="5"/>
      <c r="AV34" s="5"/>
      <c r="AW34" s="5"/>
      <c r="AX34" s="24"/>
      <c r="AY34" s="24"/>
      <c r="AZ34" s="5"/>
      <c r="BA34" s="27"/>
      <c r="BB34" s="27"/>
      <c r="BC34" s="27"/>
      <c r="BD34" s="27"/>
      <c r="BE34" s="27"/>
      <c r="BF34" s="27"/>
      <c r="BG34" s="27"/>
      <c r="BI34" s="5"/>
      <c r="BJ34" s="5"/>
      <c r="BK34" s="5"/>
      <c r="BL34" s="5"/>
      <c r="BM34" s="5"/>
      <c r="BN34" s="24"/>
      <c r="BO34" s="24"/>
      <c r="BP34" s="5"/>
      <c r="BQ34" s="27"/>
      <c r="BR34" s="27"/>
      <c r="BS34" s="27"/>
      <c r="BT34" s="27"/>
      <c r="BU34" s="27"/>
      <c r="BV34" s="27"/>
      <c r="BW34" s="27"/>
    </row>
    <row r="35" spans="1:75" ht="15">
      <c r="A35" s="32" t="s">
        <v>32</v>
      </c>
      <c r="B35" s="68" t="s">
        <v>43</v>
      </c>
      <c r="C35" s="68">
        <v>927</v>
      </c>
      <c r="D35" s="68">
        <v>732</v>
      </c>
      <c r="E35" s="68">
        <v>795</v>
      </c>
      <c r="F35" s="68" t="s">
        <v>43</v>
      </c>
      <c r="G35" s="68" t="s">
        <v>43</v>
      </c>
      <c r="H35" s="68" t="s">
        <v>43</v>
      </c>
      <c r="I35" s="70" t="s">
        <v>43</v>
      </c>
      <c r="J35" s="68" t="s">
        <v>43</v>
      </c>
      <c r="K35" s="68">
        <v>0</v>
      </c>
      <c r="L35" s="68">
        <v>0</v>
      </c>
      <c r="M35" s="68">
        <v>3</v>
      </c>
      <c r="N35" s="68" t="s">
        <v>43</v>
      </c>
      <c r="O35" s="68" t="s">
        <v>43</v>
      </c>
      <c r="P35" s="69" t="s">
        <v>43</v>
      </c>
      <c r="Q35" s="70" t="s">
        <v>43</v>
      </c>
      <c r="R35" s="74" t="s">
        <v>43</v>
      </c>
      <c r="S35" s="69">
        <v>0</v>
      </c>
      <c r="T35" s="69">
        <v>0</v>
      </c>
      <c r="U35" s="69">
        <v>6</v>
      </c>
      <c r="V35" s="69" t="s">
        <v>43</v>
      </c>
      <c r="W35" s="69" t="s">
        <v>43</v>
      </c>
      <c r="X35" s="69" t="s">
        <v>43</v>
      </c>
      <c r="Y35" s="70" t="s">
        <v>43</v>
      </c>
      <c r="Z35" s="2"/>
      <c r="AA35" s="2"/>
      <c r="AC35" s="5"/>
      <c r="AD35" s="5"/>
      <c r="AE35" s="24"/>
      <c r="AF35" s="24"/>
      <c r="AG35" s="24"/>
      <c r="AH35" s="5"/>
      <c r="AI35" s="5"/>
      <c r="AJ35" s="5"/>
      <c r="AK35" s="27"/>
      <c r="AL35" s="27"/>
      <c r="AM35" s="27"/>
      <c r="AN35" s="27"/>
      <c r="AO35" s="27"/>
      <c r="AP35" s="27"/>
      <c r="AQ35" s="27"/>
      <c r="AS35" s="5"/>
      <c r="AT35" s="5"/>
      <c r="AU35" s="24"/>
      <c r="AV35" s="24"/>
      <c r="AW35" s="24"/>
      <c r="AX35" s="5"/>
      <c r="AY35" s="5"/>
      <c r="AZ35" s="5"/>
      <c r="BA35" s="27"/>
      <c r="BB35" s="27"/>
      <c r="BC35" s="27"/>
      <c r="BD35" s="27"/>
      <c r="BE35" s="27"/>
      <c r="BF35" s="27"/>
      <c r="BG35" s="27"/>
      <c r="BI35" s="5"/>
      <c r="BJ35" s="5"/>
      <c r="BK35" s="24"/>
      <c r="BL35" s="24"/>
      <c r="BM35" s="24"/>
      <c r="BN35" s="5"/>
      <c r="BO35" s="5"/>
      <c r="BP35" s="5"/>
      <c r="BQ35" s="27"/>
      <c r="BR35" s="27"/>
      <c r="BS35" s="27"/>
      <c r="BT35" s="27"/>
      <c r="BU35" s="27"/>
      <c r="BV35" s="27"/>
      <c r="BW35" s="27"/>
    </row>
    <row r="36" spans="1:75" ht="15">
      <c r="A36" s="32" t="s">
        <v>33</v>
      </c>
      <c r="B36" s="69" t="s">
        <v>43</v>
      </c>
      <c r="C36" s="69" t="s">
        <v>43</v>
      </c>
      <c r="D36" s="69" t="s">
        <v>43</v>
      </c>
      <c r="E36" s="69" t="s">
        <v>43</v>
      </c>
      <c r="F36" s="69" t="s">
        <v>43</v>
      </c>
      <c r="G36" s="69" t="s">
        <v>43</v>
      </c>
      <c r="H36" s="69" t="s">
        <v>43</v>
      </c>
      <c r="I36" s="70" t="s">
        <v>43</v>
      </c>
      <c r="J36" s="69" t="s">
        <v>43</v>
      </c>
      <c r="K36" s="69" t="s">
        <v>43</v>
      </c>
      <c r="L36" s="69" t="s">
        <v>43</v>
      </c>
      <c r="M36" s="69" t="s">
        <v>43</v>
      </c>
      <c r="N36" s="69" t="s">
        <v>43</v>
      </c>
      <c r="O36" s="69" t="s">
        <v>43</v>
      </c>
      <c r="P36" s="69" t="s">
        <v>43</v>
      </c>
      <c r="Q36" s="70" t="s">
        <v>43</v>
      </c>
      <c r="R36" s="69" t="s">
        <v>43</v>
      </c>
      <c r="S36" s="69" t="s">
        <v>43</v>
      </c>
      <c r="T36" s="69" t="s">
        <v>43</v>
      </c>
      <c r="U36" s="69" t="s">
        <v>43</v>
      </c>
      <c r="V36" s="69" t="s">
        <v>43</v>
      </c>
      <c r="W36" s="69" t="s">
        <v>43</v>
      </c>
      <c r="X36" s="69" t="s">
        <v>43</v>
      </c>
      <c r="Y36" s="70" t="s">
        <v>43</v>
      </c>
      <c r="Z36" s="2"/>
      <c r="AA36" s="2"/>
      <c r="AK36" s="27"/>
      <c r="AL36" s="27"/>
      <c r="AM36" s="27"/>
      <c r="AN36" s="27"/>
      <c r="AO36" s="27"/>
      <c r="AP36" s="27"/>
      <c r="AQ36" s="27"/>
      <c r="BA36" s="27"/>
      <c r="BB36" s="27"/>
      <c r="BC36" s="27"/>
      <c r="BD36" s="27"/>
      <c r="BE36" s="27"/>
      <c r="BF36" s="27"/>
      <c r="BG36" s="27"/>
      <c r="BQ36" s="27"/>
      <c r="BR36" s="27"/>
      <c r="BS36" s="27"/>
      <c r="BT36" s="27"/>
      <c r="BU36" s="27"/>
      <c r="BV36" s="27"/>
      <c r="BW36" s="27"/>
    </row>
    <row r="37" spans="1:75" ht="15">
      <c r="A37" s="33" t="s">
        <v>34</v>
      </c>
      <c r="B37" s="71" t="s">
        <v>43</v>
      </c>
      <c r="C37" s="71">
        <v>10783</v>
      </c>
      <c r="D37" s="71">
        <v>10230</v>
      </c>
      <c r="E37" s="71">
        <v>10481</v>
      </c>
      <c r="F37" s="71">
        <v>11124</v>
      </c>
      <c r="G37" s="71">
        <v>17824</v>
      </c>
      <c r="H37" s="71">
        <v>14305</v>
      </c>
      <c r="I37" s="72">
        <v>19584</v>
      </c>
      <c r="J37" s="71" t="s">
        <v>43</v>
      </c>
      <c r="K37" s="71">
        <v>141</v>
      </c>
      <c r="L37" s="71">
        <v>171</v>
      </c>
      <c r="M37" s="71">
        <v>168</v>
      </c>
      <c r="N37" s="71">
        <v>168</v>
      </c>
      <c r="O37" s="71">
        <v>97</v>
      </c>
      <c r="P37" s="71">
        <v>189</v>
      </c>
      <c r="Q37" s="72">
        <v>191</v>
      </c>
      <c r="R37" s="76" t="s">
        <v>43</v>
      </c>
      <c r="S37" s="71" t="s">
        <v>43</v>
      </c>
      <c r="T37" s="71" t="s">
        <v>43</v>
      </c>
      <c r="U37" s="71" t="s">
        <v>43</v>
      </c>
      <c r="V37" s="71" t="s">
        <v>43</v>
      </c>
      <c r="W37" s="71">
        <v>879</v>
      </c>
      <c r="X37" s="71">
        <v>843</v>
      </c>
      <c r="Y37" s="72">
        <v>879</v>
      </c>
      <c r="Z37" s="2"/>
      <c r="AA37" s="2"/>
      <c r="AC37" s="5"/>
      <c r="AD37" s="5"/>
      <c r="AE37" s="24"/>
      <c r="AF37" s="24"/>
      <c r="AG37" s="24"/>
      <c r="AH37" s="24"/>
      <c r="AI37" s="24"/>
      <c r="AJ37" s="24"/>
      <c r="AK37" s="27"/>
      <c r="AL37" s="27"/>
      <c r="AM37" s="27"/>
      <c r="AN37" s="27"/>
      <c r="AO37" s="27"/>
      <c r="AP37" s="27"/>
      <c r="AQ37" s="27"/>
      <c r="AS37" s="5"/>
      <c r="AT37" s="5"/>
      <c r="AU37" s="24"/>
      <c r="AV37" s="24"/>
      <c r="AW37" s="24"/>
      <c r="AX37" s="24"/>
      <c r="AY37" s="24"/>
      <c r="AZ37" s="24"/>
      <c r="BA37" s="27"/>
      <c r="BB37" s="27"/>
      <c r="BC37" s="27"/>
      <c r="BD37" s="27"/>
      <c r="BE37" s="27"/>
      <c r="BF37" s="27"/>
      <c r="BG37" s="27"/>
      <c r="BI37" s="5"/>
      <c r="BJ37" s="5"/>
      <c r="BK37" s="5"/>
      <c r="BL37" s="5"/>
      <c r="BM37" s="5"/>
      <c r="BN37" s="5"/>
      <c r="BO37" s="24"/>
      <c r="BP37" s="24"/>
      <c r="BQ37" s="27"/>
      <c r="BR37" s="27"/>
      <c r="BS37" s="27"/>
      <c r="BT37" s="27"/>
      <c r="BU37" s="27"/>
      <c r="BV37" s="27"/>
      <c r="BW37" s="27"/>
    </row>
    <row r="38" spans="1:25" ht="15">
      <c r="A38" s="1" t="s">
        <v>67</v>
      </c>
      <c r="X38" s="34"/>
      <c r="Y38" s="34"/>
    </row>
    <row r="39" ht="15">
      <c r="A39" s="73" t="s">
        <v>62</v>
      </c>
    </row>
    <row r="40" spans="1:46" ht="15">
      <c r="A40" s="1" t="s">
        <v>63</v>
      </c>
      <c r="E40" s="67"/>
      <c r="AS40" s="5"/>
      <c r="AT40" s="5"/>
    </row>
    <row r="41" spans="45:46" ht="15">
      <c r="AS41" s="5"/>
      <c r="AT41" s="5"/>
    </row>
    <row r="42" spans="45:46" ht="15">
      <c r="AS42" s="5"/>
      <c r="AT42" s="5"/>
    </row>
  </sheetData>
  <mergeCells count="3">
    <mergeCell ref="B4:I4"/>
    <mergeCell ref="J4:Q4"/>
    <mergeCell ref="R4:Y4"/>
  </mergeCells>
  <conditionalFormatting sqref="AK7:AQ37">
    <cfRule type="cellIs" priority="5" dxfId="0" operator="lessThan">
      <formula>-0.49</formula>
    </cfRule>
    <cfRule type="cellIs" priority="6" dxfId="0" operator="greaterThan">
      <formula>0.49</formula>
    </cfRule>
  </conditionalFormatting>
  <conditionalFormatting sqref="BA7:BG37">
    <cfRule type="cellIs" priority="3" dxfId="0" operator="lessThan">
      <formula>-0.49</formula>
    </cfRule>
    <cfRule type="cellIs" priority="4" dxfId="0" operator="greaterThan">
      <formula>0.49</formula>
    </cfRule>
  </conditionalFormatting>
  <conditionalFormatting sqref="BQ7:BW37">
    <cfRule type="cellIs" priority="1" dxfId="0" operator="lessThan">
      <formula>-0.49</formula>
    </cfRule>
    <cfRule type="cellIs" priority="2" dxfId="0" operator="greaterThan">
      <formula>0.49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workbookViewId="0" topLeftCell="A1"/>
  </sheetViews>
  <sheetFormatPr defaultColWidth="11.57421875" defaultRowHeight="15"/>
  <cols>
    <col min="1" max="1" width="17.7109375" style="1" customWidth="1"/>
    <col min="2" max="2" width="20.421875" style="1" customWidth="1"/>
    <col min="3" max="5" width="10.140625" style="1" customWidth="1"/>
    <col min="6" max="10" width="11.57421875" style="1" customWidth="1"/>
    <col min="11" max="14" width="7.28125" style="1" customWidth="1"/>
    <col min="15" max="18" width="10.28125" style="1" customWidth="1"/>
    <col min="19" max="16384" width="11.57421875" style="1" customWidth="1"/>
  </cols>
  <sheetData>
    <row r="2" ht="15">
      <c r="H2" s="13" t="s">
        <v>54</v>
      </c>
    </row>
    <row r="3" spans="1:8" ht="15">
      <c r="A3" s="43"/>
      <c r="B3" s="46" t="s">
        <v>35</v>
      </c>
      <c r="C3" s="35"/>
      <c r="D3" s="35"/>
      <c r="E3" s="35"/>
      <c r="F3" s="35"/>
      <c r="H3" s="14" t="s">
        <v>2</v>
      </c>
    </row>
    <row r="4" spans="1:6" ht="12">
      <c r="A4" s="44"/>
      <c r="B4" s="45">
        <v>2012</v>
      </c>
      <c r="C4" s="42">
        <v>2013</v>
      </c>
      <c r="D4" s="42">
        <v>2014</v>
      </c>
      <c r="E4" s="42">
        <v>2015</v>
      </c>
      <c r="F4" s="42">
        <v>2016</v>
      </c>
    </row>
    <row r="5" spans="1:6" ht="12">
      <c r="A5" s="8" t="s">
        <v>5</v>
      </c>
      <c r="B5" s="9">
        <v>97</v>
      </c>
      <c r="C5" s="9">
        <v>97</v>
      </c>
      <c r="D5" s="9">
        <v>97.8</v>
      </c>
      <c r="E5" s="9">
        <v>97.8</v>
      </c>
      <c r="F5" s="9">
        <v>98.1</v>
      </c>
    </row>
    <row r="6" spans="1:6" ht="12">
      <c r="A6" s="8" t="s">
        <v>20</v>
      </c>
      <c r="B6" s="9">
        <v>96</v>
      </c>
      <c r="C6" s="9">
        <v>85</v>
      </c>
      <c r="D6" s="9">
        <v>97.8</v>
      </c>
      <c r="E6" s="9">
        <v>91.2</v>
      </c>
      <c r="F6" s="9">
        <v>94.7</v>
      </c>
    </row>
    <row r="7" spans="1:6" ht="12">
      <c r="A7" s="8" t="s">
        <v>19</v>
      </c>
      <c r="B7" s="9">
        <v>76</v>
      </c>
      <c r="C7" s="9">
        <v>74</v>
      </c>
      <c r="D7" s="9">
        <v>83.7</v>
      </c>
      <c r="E7" s="9">
        <v>90</v>
      </c>
      <c r="F7" s="9">
        <v>92</v>
      </c>
    </row>
    <row r="8" spans="1:6" ht="12">
      <c r="A8" s="8" t="s">
        <v>15</v>
      </c>
      <c r="B8" s="9">
        <v>84</v>
      </c>
      <c r="C8" s="9">
        <v>79</v>
      </c>
      <c r="D8" s="9">
        <v>89.6</v>
      </c>
      <c r="E8" s="9">
        <v>91.4</v>
      </c>
      <c r="F8" s="9">
        <v>91</v>
      </c>
    </row>
    <row r="9" spans="1:6" ht="12">
      <c r="A9" s="8" t="s">
        <v>28</v>
      </c>
      <c r="B9" s="9">
        <v>97</v>
      </c>
      <c r="C9" s="9">
        <v>93</v>
      </c>
      <c r="D9" s="9">
        <v>87.3</v>
      </c>
      <c r="E9" s="9">
        <v>92.3</v>
      </c>
      <c r="F9" s="9">
        <v>90.5</v>
      </c>
    </row>
    <row r="10" spans="1:6" ht="12">
      <c r="A10" s="8" t="s">
        <v>31</v>
      </c>
      <c r="B10" s="9" t="s">
        <v>43</v>
      </c>
      <c r="C10" s="9">
        <v>98</v>
      </c>
      <c r="D10" s="9">
        <v>88.5</v>
      </c>
      <c r="E10" s="9">
        <v>88.1</v>
      </c>
      <c r="F10" s="9">
        <v>89.7</v>
      </c>
    </row>
    <row r="11" spans="1:6" ht="12">
      <c r="A11" s="8" t="s">
        <v>10</v>
      </c>
      <c r="B11" s="9">
        <v>79</v>
      </c>
      <c r="C11" s="9">
        <v>79</v>
      </c>
      <c r="D11" s="9">
        <v>85.9</v>
      </c>
      <c r="E11" s="9">
        <v>90</v>
      </c>
      <c r="F11" s="9">
        <v>85.7</v>
      </c>
    </row>
    <row r="12" spans="1:6" ht="12">
      <c r="A12" s="8" t="s">
        <v>8</v>
      </c>
      <c r="B12" s="9">
        <v>95</v>
      </c>
      <c r="C12" s="9">
        <v>94</v>
      </c>
      <c r="D12" s="9">
        <v>82.5</v>
      </c>
      <c r="E12" s="9">
        <v>85.1</v>
      </c>
      <c r="F12" s="9">
        <v>84.7</v>
      </c>
    </row>
    <row r="13" spans="1:6" ht="12">
      <c r="A13" s="8" t="s">
        <v>23</v>
      </c>
      <c r="B13" s="9">
        <v>91</v>
      </c>
      <c r="C13" s="9">
        <v>91</v>
      </c>
      <c r="D13" s="9">
        <v>84</v>
      </c>
      <c r="E13" s="9">
        <v>84.5</v>
      </c>
      <c r="F13" s="9">
        <v>84.7</v>
      </c>
    </row>
    <row r="14" spans="1:6" ht="12">
      <c r="A14" s="8" t="s">
        <v>29</v>
      </c>
      <c r="B14" s="9">
        <v>85</v>
      </c>
      <c r="C14" s="9">
        <v>85</v>
      </c>
      <c r="D14" s="9">
        <v>81.8</v>
      </c>
      <c r="E14" s="9">
        <v>82.9</v>
      </c>
      <c r="F14" s="9">
        <v>83.1</v>
      </c>
    </row>
    <row r="15" spans="1:6" ht="12">
      <c r="A15" s="8" t="s">
        <v>4</v>
      </c>
      <c r="B15" s="9">
        <v>89</v>
      </c>
      <c r="C15" s="9">
        <v>91</v>
      </c>
      <c r="D15" s="9">
        <v>77.8</v>
      </c>
      <c r="E15" s="9">
        <v>80.9</v>
      </c>
      <c r="F15" s="9">
        <v>82.2</v>
      </c>
    </row>
    <row r="16" spans="1:6" ht="12">
      <c r="A16" s="8" t="s">
        <v>18</v>
      </c>
      <c r="B16" s="9">
        <v>77</v>
      </c>
      <c r="C16" s="9">
        <v>4</v>
      </c>
      <c r="D16" s="9">
        <v>4.7</v>
      </c>
      <c r="E16" s="9">
        <v>17.8</v>
      </c>
      <c r="F16" s="9">
        <v>82.1</v>
      </c>
    </row>
    <row r="17" spans="1:6" ht="12">
      <c r="A17" s="8" t="s">
        <v>14</v>
      </c>
      <c r="B17" s="9" t="s">
        <v>43</v>
      </c>
      <c r="C17" s="9">
        <v>73</v>
      </c>
      <c r="D17" s="9">
        <v>76.1</v>
      </c>
      <c r="E17" s="9">
        <v>76.6</v>
      </c>
      <c r="F17" s="9">
        <v>81.9</v>
      </c>
    </row>
    <row r="18" spans="1:6" ht="12">
      <c r="A18" s="8" t="s">
        <v>13</v>
      </c>
      <c r="B18" s="9">
        <v>82</v>
      </c>
      <c r="C18" s="9">
        <v>70</v>
      </c>
      <c r="D18" s="9">
        <v>84.9</v>
      </c>
      <c r="E18" s="9">
        <v>81.8</v>
      </c>
      <c r="F18" s="9">
        <v>81.4</v>
      </c>
    </row>
    <row r="19" spans="1:6" ht="12">
      <c r="A19" s="8" t="s">
        <v>6</v>
      </c>
      <c r="B19" s="9">
        <v>67</v>
      </c>
      <c r="C19" s="9">
        <v>65</v>
      </c>
      <c r="D19" s="9">
        <v>65.8</v>
      </c>
      <c r="E19" s="9">
        <v>73.5</v>
      </c>
      <c r="F19" s="9">
        <v>80.4</v>
      </c>
    </row>
    <row r="20" spans="1:6" ht="12">
      <c r="A20" s="8" t="s">
        <v>7</v>
      </c>
      <c r="B20" s="9">
        <v>100</v>
      </c>
      <c r="C20" s="9">
        <v>99</v>
      </c>
      <c r="D20" s="9">
        <v>99.9</v>
      </c>
      <c r="E20" s="9">
        <v>80</v>
      </c>
      <c r="F20" s="9">
        <v>80.1</v>
      </c>
    </row>
    <row r="21" spans="1:6" ht="12">
      <c r="A21" s="8" t="s">
        <v>9</v>
      </c>
      <c r="B21" s="9" t="s">
        <v>43</v>
      </c>
      <c r="C21" s="9">
        <v>94</v>
      </c>
      <c r="D21" s="9">
        <v>80</v>
      </c>
      <c r="E21" s="9">
        <v>79.2</v>
      </c>
      <c r="F21" s="9">
        <v>79.1</v>
      </c>
    </row>
    <row r="22" spans="1:6" ht="12">
      <c r="A22" s="8" t="s">
        <v>27</v>
      </c>
      <c r="B22" s="9">
        <v>84</v>
      </c>
      <c r="C22" s="9">
        <v>82</v>
      </c>
      <c r="D22" s="9">
        <v>75.9</v>
      </c>
      <c r="E22" s="9">
        <v>77.3</v>
      </c>
      <c r="F22" s="9">
        <v>77.1</v>
      </c>
    </row>
    <row r="23" spans="1:6" ht="12">
      <c r="A23" s="8" t="s">
        <v>24</v>
      </c>
      <c r="B23" s="9">
        <v>99</v>
      </c>
      <c r="C23" s="9">
        <v>93</v>
      </c>
      <c r="D23" s="9">
        <v>77.3</v>
      </c>
      <c r="E23" s="9">
        <v>76.5</v>
      </c>
      <c r="F23" s="9">
        <v>76.5</v>
      </c>
    </row>
    <row r="24" spans="1:6" ht="12">
      <c r="A24" s="8" t="s">
        <v>16</v>
      </c>
      <c r="B24" s="9" t="s">
        <v>43</v>
      </c>
      <c r="C24" s="9">
        <v>77</v>
      </c>
      <c r="D24" s="9">
        <v>84.4</v>
      </c>
      <c r="E24" s="9">
        <v>70.4</v>
      </c>
      <c r="F24" s="9">
        <v>74.4</v>
      </c>
    </row>
    <row r="25" spans="1:6" ht="12">
      <c r="A25" s="8" t="s">
        <v>30</v>
      </c>
      <c r="B25" s="9">
        <v>87</v>
      </c>
      <c r="C25" s="9">
        <v>95</v>
      </c>
      <c r="D25" s="9">
        <v>75.2</v>
      </c>
      <c r="E25" s="9">
        <v>74.2</v>
      </c>
      <c r="F25" s="9">
        <v>73.7</v>
      </c>
    </row>
    <row r="26" spans="1:6" ht="12">
      <c r="A26" s="8" t="s">
        <v>12</v>
      </c>
      <c r="B26" s="9">
        <v>77</v>
      </c>
      <c r="C26" s="9">
        <v>77</v>
      </c>
      <c r="D26" s="9">
        <v>79.3</v>
      </c>
      <c r="E26" s="9">
        <v>81.5</v>
      </c>
      <c r="F26" s="9">
        <v>73.2</v>
      </c>
    </row>
    <row r="27" spans="1:6" ht="12">
      <c r="A27" s="8" t="s">
        <v>25</v>
      </c>
      <c r="B27" s="9">
        <v>69</v>
      </c>
      <c r="C27" s="9">
        <v>69</v>
      </c>
      <c r="D27" s="9">
        <v>73.2</v>
      </c>
      <c r="E27" s="9">
        <v>70.5</v>
      </c>
      <c r="F27" s="9">
        <v>71.1</v>
      </c>
    </row>
    <row r="28" spans="1:6" ht="12">
      <c r="A28" s="8" t="s">
        <v>17</v>
      </c>
      <c r="B28" s="9">
        <v>66</v>
      </c>
      <c r="C28" s="9">
        <v>67</v>
      </c>
      <c r="D28" s="9">
        <v>66</v>
      </c>
      <c r="E28" s="9">
        <v>70</v>
      </c>
      <c r="F28" s="9">
        <v>70</v>
      </c>
    </row>
    <row r="29" spans="1:6" ht="12">
      <c r="A29" s="8" t="s">
        <v>26</v>
      </c>
      <c r="B29" s="9">
        <v>81</v>
      </c>
      <c r="C29" s="9">
        <v>82</v>
      </c>
      <c r="D29" s="9">
        <v>82.5</v>
      </c>
      <c r="E29" s="9">
        <v>81.7</v>
      </c>
      <c r="F29" s="9" t="s">
        <v>43</v>
      </c>
    </row>
    <row r="30" spans="1:6" ht="12">
      <c r="A30" s="8" t="s">
        <v>21</v>
      </c>
      <c r="B30" s="9" t="s">
        <v>43</v>
      </c>
      <c r="C30" s="9">
        <v>0</v>
      </c>
      <c r="D30" s="9" t="s">
        <v>43</v>
      </c>
      <c r="E30" s="9">
        <v>78.9</v>
      </c>
      <c r="F30" s="9" t="s">
        <v>43</v>
      </c>
    </row>
    <row r="31" spans="1:6" ht="12">
      <c r="A31" s="8" t="s">
        <v>22</v>
      </c>
      <c r="B31" s="9">
        <v>84</v>
      </c>
      <c r="C31" s="9">
        <v>80</v>
      </c>
      <c r="D31" s="9">
        <v>79</v>
      </c>
      <c r="E31" s="9">
        <v>78</v>
      </c>
      <c r="F31" s="9" t="s">
        <v>43</v>
      </c>
    </row>
    <row r="32" spans="1:6" ht="12">
      <c r="A32" s="8" t="s">
        <v>11</v>
      </c>
      <c r="B32" s="40" t="s">
        <v>43</v>
      </c>
      <c r="C32" s="40" t="s">
        <v>43</v>
      </c>
      <c r="D32" s="40" t="s">
        <v>43</v>
      </c>
      <c r="E32" s="40">
        <v>74.8</v>
      </c>
      <c r="F32" s="40" t="s">
        <v>43</v>
      </c>
    </row>
    <row r="33" spans="1:6" ht="15">
      <c r="A33" s="30" t="s">
        <v>32</v>
      </c>
      <c r="B33" s="38">
        <v>65</v>
      </c>
      <c r="C33" s="38" t="s">
        <v>43</v>
      </c>
      <c r="D33" s="38" t="s">
        <v>43</v>
      </c>
      <c r="E33" s="38" t="s">
        <v>43</v>
      </c>
      <c r="F33" s="38" t="s">
        <v>43</v>
      </c>
    </row>
    <row r="34" spans="1:6" ht="15">
      <c r="A34" s="8" t="s">
        <v>33</v>
      </c>
      <c r="B34" s="39" t="s">
        <v>43</v>
      </c>
      <c r="C34" s="39" t="s">
        <v>43</v>
      </c>
      <c r="D34" s="39" t="s">
        <v>43</v>
      </c>
      <c r="E34" s="39" t="s">
        <v>43</v>
      </c>
      <c r="F34" s="39" t="s">
        <v>43</v>
      </c>
    </row>
    <row r="35" spans="1:6" ht="15">
      <c r="A35" s="10" t="s">
        <v>34</v>
      </c>
      <c r="B35" s="36">
        <v>65</v>
      </c>
      <c r="C35" s="36">
        <v>65</v>
      </c>
      <c r="D35" s="36">
        <v>65</v>
      </c>
      <c r="E35" s="36">
        <v>78</v>
      </c>
      <c r="F35" s="36">
        <v>65.8</v>
      </c>
    </row>
    <row r="36" ht="15">
      <c r="A36" s="73" t="s">
        <v>62</v>
      </c>
    </row>
    <row r="37" spans="1:13" ht="15">
      <c r="A37" s="1" t="s">
        <v>63</v>
      </c>
      <c r="E37" s="67"/>
      <c r="H37" s="1" t="s">
        <v>64</v>
      </c>
      <c r="M37" s="67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 topLeftCell="A1"/>
  </sheetViews>
  <sheetFormatPr defaultColWidth="11.57421875" defaultRowHeight="15"/>
  <cols>
    <col min="1" max="1" width="16.7109375" style="1" customWidth="1"/>
    <col min="2" max="5" width="10.140625" style="1" customWidth="1"/>
    <col min="6" max="14" width="11.57421875" style="1" customWidth="1"/>
    <col min="15" max="18" width="9.8515625" style="1" customWidth="1"/>
    <col min="19" max="16384" width="11.57421875" style="1" customWidth="1"/>
  </cols>
  <sheetData>
    <row r="2" ht="15">
      <c r="H2" s="13" t="s">
        <v>55</v>
      </c>
    </row>
    <row r="3" spans="1:8" ht="15" customHeight="1">
      <c r="A3" s="51"/>
      <c r="B3" s="94" t="s">
        <v>37</v>
      </c>
      <c r="C3" s="95"/>
      <c r="D3" s="95"/>
      <c r="E3" s="95"/>
      <c r="F3" s="96"/>
      <c r="H3" s="14" t="s">
        <v>2</v>
      </c>
    </row>
    <row r="4" spans="1:6" ht="15">
      <c r="A4" s="52"/>
      <c r="B4" s="45">
        <v>2012</v>
      </c>
      <c r="C4" s="42">
        <v>2013</v>
      </c>
      <c r="D4" s="42">
        <v>2014</v>
      </c>
      <c r="E4" s="42">
        <v>2015</v>
      </c>
      <c r="F4" s="17">
        <v>2016</v>
      </c>
    </row>
    <row r="5" spans="1:6" ht="12">
      <c r="A5" s="32" t="s">
        <v>25</v>
      </c>
      <c r="B5" s="78">
        <v>75</v>
      </c>
      <c r="C5" s="39">
        <v>83</v>
      </c>
      <c r="D5" s="39" t="s">
        <v>43</v>
      </c>
      <c r="E5" s="39">
        <v>94.2</v>
      </c>
      <c r="F5" s="79">
        <v>99.9</v>
      </c>
    </row>
    <row r="6" spans="1:6" ht="12">
      <c r="A6" s="32" t="s">
        <v>24</v>
      </c>
      <c r="B6" s="78">
        <v>91</v>
      </c>
      <c r="C6" s="39">
        <v>99</v>
      </c>
      <c r="D6" s="39">
        <v>85.5</v>
      </c>
      <c r="E6" s="39">
        <v>99.5</v>
      </c>
      <c r="F6" s="79">
        <v>99.6</v>
      </c>
    </row>
    <row r="7" spans="1:6" ht="12">
      <c r="A7" s="32" t="s">
        <v>6</v>
      </c>
      <c r="B7" s="78">
        <v>81</v>
      </c>
      <c r="C7" s="39">
        <v>81</v>
      </c>
      <c r="D7" s="39">
        <v>94.7</v>
      </c>
      <c r="E7" s="39">
        <v>94.6</v>
      </c>
      <c r="F7" s="79">
        <v>94.6</v>
      </c>
    </row>
    <row r="8" spans="1:6" ht="12">
      <c r="A8" s="32" t="s">
        <v>10</v>
      </c>
      <c r="B8" s="78">
        <v>75</v>
      </c>
      <c r="C8" s="39">
        <v>82</v>
      </c>
      <c r="D8" s="39">
        <v>78.5</v>
      </c>
      <c r="E8" s="39">
        <v>78.5</v>
      </c>
      <c r="F8" s="79">
        <v>85</v>
      </c>
    </row>
    <row r="9" spans="1:6" ht="12">
      <c r="A9" s="32" t="s">
        <v>7</v>
      </c>
      <c r="B9" s="78">
        <v>82</v>
      </c>
      <c r="C9" s="39">
        <v>75</v>
      </c>
      <c r="D9" s="39">
        <v>83.1</v>
      </c>
      <c r="E9" s="39">
        <v>78.9</v>
      </c>
      <c r="F9" s="79">
        <v>82.2</v>
      </c>
    </row>
    <row r="10" spans="1:6" ht="12">
      <c r="A10" s="32" t="s">
        <v>4</v>
      </c>
      <c r="B10" s="78">
        <v>0</v>
      </c>
      <c r="C10" s="39">
        <v>0</v>
      </c>
      <c r="D10" s="39">
        <v>77</v>
      </c>
      <c r="E10" s="39">
        <v>81.6</v>
      </c>
      <c r="F10" s="79">
        <v>81.9</v>
      </c>
    </row>
    <row r="11" spans="1:6" ht="12">
      <c r="A11" s="32" t="s">
        <v>23</v>
      </c>
      <c r="B11" s="78">
        <v>78</v>
      </c>
      <c r="C11" s="39">
        <v>78</v>
      </c>
      <c r="D11" s="39">
        <v>77</v>
      </c>
      <c r="E11" s="39">
        <v>81.6</v>
      </c>
      <c r="F11" s="79">
        <v>81.9</v>
      </c>
    </row>
    <row r="12" spans="1:6" ht="12">
      <c r="A12" s="32" t="s">
        <v>16</v>
      </c>
      <c r="B12" s="78" t="s">
        <v>43</v>
      </c>
      <c r="C12" s="39">
        <v>86</v>
      </c>
      <c r="D12" s="39">
        <v>77.8</v>
      </c>
      <c r="E12" s="39">
        <v>75.6</v>
      </c>
      <c r="F12" s="79">
        <v>81.9</v>
      </c>
    </row>
    <row r="13" spans="1:6" ht="12">
      <c r="A13" s="32" t="s">
        <v>13</v>
      </c>
      <c r="B13" s="78">
        <v>77</v>
      </c>
      <c r="C13" s="39">
        <v>79</v>
      </c>
      <c r="D13" s="39">
        <v>77.6</v>
      </c>
      <c r="E13" s="39">
        <v>80.9</v>
      </c>
      <c r="F13" s="79">
        <v>81</v>
      </c>
    </row>
    <row r="14" spans="1:6" ht="12">
      <c r="A14" s="32" t="s">
        <v>28</v>
      </c>
      <c r="B14" s="78">
        <v>0</v>
      </c>
      <c r="C14" s="39">
        <v>83</v>
      </c>
      <c r="D14" s="39">
        <v>76.4</v>
      </c>
      <c r="E14" s="39">
        <v>80.2</v>
      </c>
      <c r="F14" s="79">
        <v>80.9</v>
      </c>
    </row>
    <row r="15" spans="1:6" ht="12">
      <c r="A15" s="32" t="s">
        <v>19</v>
      </c>
      <c r="B15" s="78">
        <v>83</v>
      </c>
      <c r="C15" s="39">
        <v>78</v>
      </c>
      <c r="D15" s="39">
        <v>77.7</v>
      </c>
      <c r="E15" s="39">
        <v>80.6</v>
      </c>
      <c r="F15" s="79">
        <v>80.3</v>
      </c>
    </row>
    <row r="16" spans="1:6" ht="12">
      <c r="A16" s="32" t="s">
        <v>9</v>
      </c>
      <c r="B16" s="78" t="s">
        <v>43</v>
      </c>
      <c r="C16" s="39">
        <v>80</v>
      </c>
      <c r="D16" s="39" t="s">
        <v>43</v>
      </c>
      <c r="E16" s="39">
        <v>0</v>
      </c>
      <c r="F16" s="79">
        <v>80</v>
      </c>
    </row>
    <row r="17" spans="1:6" ht="12">
      <c r="A17" s="32" t="s">
        <v>15</v>
      </c>
      <c r="B17" s="78" t="s">
        <v>43</v>
      </c>
      <c r="C17" s="39" t="s">
        <v>43</v>
      </c>
      <c r="D17" s="39">
        <v>79.1</v>
      </c>
      <c r="E17" s="39">
        <v>78.3</v>
      </c>
      <c r="F17" s="79">
        <v>79.2</v>
      </c>
    </row>
    <row r="18" spans="1:6" ht="12">
      <c r="A18" s="32" t="s">
        <v>49</v>
      </c>
      <c r="B18" s="78">
        <v>89</v>
      </c>
      <c r="C18" s="39">
        <v>80</v>
      </c>
      <c r="D18" s="39">
        <v>80.7</v>
      </c>
      <c r="E18" s="39">
        <v>78.5</v>
      </c>
      <c r="F18" s="79">
        <v>79</v>
      </c>
    </row>
    <row r="19" spans="1:6" ht="12">
      <c r="A19" s="32" t="s">
        <v>29</v>
      </c>
      <c r="B19" s="78">
        <v>80</v>
      </c>
      <c r="C19" s="39">
        <v>80</v>
      </c>
      <c r="D19" s="39">
        <v>79.8</v>
      </c>
      <c r="E19" s="39">
        <v>79.7</v>
      </c>
      <c r="F19" s="79">
        <v>78.8</v>
      </c>
    </row>
    <row r="20" spans="1:6" ht="12">
      <c r="A20" s="32" t="s">
        <v>30</v>
      </c>
      <c r="B20" s="78">
        <v>98</v>
      </c>
      <c r="C20" s="39">
        <v>97</v>
      </c>
      <c r="D20" s="39">
        <v>75.4</v>
      </c>
      <c r="E20" s="39">
        <v>76.5</v>
      </c>
      <c r="F20" s="79">
        <v>76.8</v>
      </c>
    </row>
    <row r="21" spans="1:6" ht="12">
      <c r="A21" s="32" t="s">
        <v>18</v>
      </c>
      <c r="B21" s="78">
        <v>0</v>
      </c>
      <c r="C21" s="39">
        <v>0</v>
      </c>
      <c r="D21" s="39" t="s">
        <v>43</v>
      </c>
      <c r="E21" s="39" t="s">
        <v>43</v>
      </c>
      <c r="F21" s="79">
        <v>76.2</v>
      </c>
    </row>
    <row r="22" spans="1:6" ht="12">
      <c r="A22" s="32" t="s">
        <v>17</v>
      </c>
      <c r="B22" s="78">
        <v>76</v>
      </c>
      <c r="C22" s="39">
        <v>77</v>
      </c>
      <c r="D22" s="39">
        <v>76</v>
      </c>
      <c r="E22" s="39">
        <v>76</v>
      </c>
      <c r="F22" s="79">
        <v>76</v>
      </c>
    </row>
    <row r="23" spans="1:6" ht="12">
      <c r="A23" s="32" t="s">
        <v>20</v>
      </c>
      <c r="B23" s="78">
        <v>75</v>
      </c>
      <c r="C23" s="39">
        <v>75</v>
      </c>
      <c r="D23" s="39">
        <v>85.8</v>
      </c>
      <c r="E23" s="39">
        <v>0</v>
      </c>
      <c r="F23" s="79">
        <v>75</v>
      </c>
    </row>
    <row r="24" spans="1:6" ht="12">
      <c r="A24" s="32" t="s">
        <v>14</v>
      </c>
      <c r="B24" s="78" t="s">
        <v>43</v>
      </c>
      <c r="C24" s="39" t="s">
        <v>43</v>
      </c>
      <c r="D24" s="39">
        <v>66.7</v>
      </c>
      <c r="E24" s="39">
        <v>74.6</v>
      </c>
      <c r="F24" s="79">
        <v>69.9</v>
      </c>
    </row>
    <row r="25" spans="1:6" ht="12">
      <c r="A25" s="32" t="s">
        <v>26</v>
      </c>
      <c r="B25" s="78">
        <v>0</v>
      </c>
      <c r="C25" s="39">
        <v>0</v>
      </c>
      <c r="D25" s="39" t="s">
        <v>43</v>
      </c>
      <c r="E25" s="39">
        <v>85.3</v>
      </c>
      <c r="F25" s="79" t="s">
        <v>43</v>
      </c>
    </row>
    <row r="26" spans="1:6" ht="12">
      <c r="A26" s="32" t="s">
        <v>22</v>
      </c>
      <c r="B26" s="78">
        <v>81</v>
      </c>
      <c r="C26" s="39">
        <v>81</v>
      </c>
      <c r="D26" s="39">
        <v>78</v>
      </c>
      <c r="E26" s="39">
        <v>79</v>
      </c>
      <c r="F26" s="79" t="s">
        <v>43</v>
      </c>
    </row>
    <row r="27" spans="1:6" ht="12">
      <c r="A27" s="32" t="s">
        <v>12</v>
      </c>
      <c r="B27" s="78">
        <v>83</v>
      </c>
      <c r="C27" s="39" t="s">
        <v>43</v>
      </c>
      <c r="D27" s="39">
        <v>77</v>
      </c>
      <c r="E27" s="39">
        <v>78.6</v>
      </c>
      <c r="F27" s="79" t="s">
        <v>43</v>
      </c>
    </row>
    <row r="28" spans="1:6" ht="12">
      <c r="A28" s="32" t="s">
        <v>27</v>
      </c>
      <c r="B28" s="78">
        <v>0</v>
      </c>
      <c r="C28" s="39" t="s">
        <v>43</v>
      </c>
      <c r="D28" s="39">
        <v>78.4</v>
      </c>
      <c r="E28" s="39">
        <v>78.4</v>
      </c>
      <c r="F28" s="79" t="s">
        <v>43</v>
      </c>
    </row>
    <row r="29" spans="1:6" ht="12">
      <c r="A29" s="32" t="s">
        <v>5</v>
      </c>
      <c r="B29" s="78">
        <v>75</v>
      </c>
      <c r="C29" s="39">
        <v>75</v>
      </c>
      <c r="D29" s="39">
        <v>77.7</v>
      </c>
      <c r="E29" s="39" t="s">
        <v>43</v>
      </c>
      <c r="F29" s="79">
        <v>0</v>
      </c>
    </row>
    <row r="30" spans="1:6" ht="12">
      <c r="A30" s="32" t="s">
        <v>31</v>
      </c>
      <c r="B30" s="78" t="s">
        <v>43</v>
      </c>
      <c r="C30" s="39">
        <v>55</v>
      </c>
      <c r="D30" s="39">
        <v>0</v>
      </c>
      <c r="E30" s="80" t="s">
        <v>43</v>
      </c>
      <c r="F30" s="79" t="s">
        <v>43</v>
      </c>
    </row>
    <row r="31" spans="1:6" ht="12">
      <c r="A31" s="32" t="s">
        <v>11</v>
      </c>
      <c r="B31" s="78" t="s">
        <v>43</v>
      </c>
      <c r="C31" s="39" t="s">
        <v>43</v>
      </c>
      <c r="D31" s="39" t="s">
        <v>43</v>
      </c>
      <c r="E31" s="39" t="s">
        <v>43</v>
      </c>
      <c r="F31" s="79" t="s">
        <v>43</v>
      </c>
    </row>
    <row r="32" spans="1:6" ht="15">
      <c r="A32" s="33" t="s">
        <v>21</v>
      </c>
      <c r="B32" s="81" t="s">
        <v>43</v>
      </c>
      <c r="C32" s="36">
        <v>0</v>
      </c>
      <c r="D32" s="36" t="s">
        <v>43</v>
      </c>
      <c r="E32" s="36">
        <v>0</v>
      </c>
      <c r="F32" s="82" t="s">
        <v>43</v>
      </c>
    </row>
    <row r="33" spans="1:6" ht="15">
      <c r="A33" s="32" t="s">
        <v>32</v>
      </c>
      <c r="B33" s="78">
        <v>90</v>
      </c>
      <c r="C33" s="39" t="s">
        <v>43</v>
      </c>
      <c r="D33" s="39" t="s">
        <v>43</v>
      </c>
      <c r="E33" s="39" t="s">
        <v>43</v>
      </c>
      <c r="F33" s="79" t="s">
        <v>43</v>
      </c>
    </row>
    <row r="34" spans="1:6" ht="15">
      <c r="A34" s="32" t="s">
        <v>33</v>
      </c>
      <c r="B34" s="78" t="s">
        <v>43</v>
      </c>
      <c r="C34" s="39" t="s">
        <v>43</v>
      </c>
      <c r="D34" s="39" t="s">
        <v>43</v>
      </c>
      <c r="E34" s="39" t="s">
        <v>43</v>
      </c>
      <c r="F34" s="79" t="s">
        <v>43</v>
      </c>
    </row>
    <row r="35" spans="1:6" ht="15">
      <c r="A35" s="33" t="s">
        <v>34</v>
      </c>
      <c r="B35" s="81">
        <v>75</v>
      </c>
      <c r="C35" s="36">
        <v>75</v>
      </c>
      <c r="D35" s="36">
        <v>75.3</v>
      </c>
      <c r="E35" s="36">
        <v>77.8</v>
      </c>
      <c r="F35" s="82">
        <v>77</v>
      </c>
    </row>
    <row r="36" ht="15">
      <c r="A36" s="73" t="s">
        <v>62</v>
      </c>
    </row>
    <row r="37" spans="1:12" ht="15">
      <c r="A37" s="1" t="s">
        <v>64</v>
      </c>
      <c r="E37" s="67"/>
      <c r="H37" s="1" t="s">
        <v>63</v>
      </c>
      <c r="L37" s="67"/>
    </row>
  </sheetData>
  <mergeCells count="1">
    <mergeCell ref="B3:F3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 topLeftCell="A1"/>
  </sheetViews>
  <sheetFormatPr defaultColWidth="11.57421875" defaultRowHeight="15"/>
  <cols>
    <col min="1" max="1" width="16.7109375" style="1" customWidth="1"/>
    <col min="2" max="5" width="10.140625" style="1" customWidth="1"/>
    <col min="6" max="16384" width="11.57421875" style="1" customWidth="1"/>
  </cols>
  <sheetData>
    <row r="2" ht="15">
      <c r="H2" s="13" t="s">
        <v>56</v>
      </c>
    </row>
    <row r="3" spans="1:8" ht="15">
      <c r="A3" s="43"/>
      <c r="B3" s="46" t="s">
        <v>36</v>
      </c>
      <c r="C3" s="35"/>
      <c r="D3" s="35"/>
      <c r="E3" s="35"/>
      <c r="F3" s="35"/>
      <c r="H3" s="14" t="s">
        <v>2</v>
      </c>
    </row>
    <row r="4" spans="1:6" ht="15">
      <c r="A4" s="44"/>
      <c r="B4" s="45">
        <v>2012</v>
      </c>
      <c r="C4" s="42">
        <v>2013</v>
      </c>
      <c r="D4" s="42">
        <v>2014</v>
      </c>
      <c r="E4" s="42">
        <v>2015</v>
      </c>
      <c r="F4" s="42">
        <v>2016</v>
      </c>
    </row>
    <row r="5" spans="1:6" ht="12">
      <c r="A5" s="8" t="s">
        <v>31</v>
      </c>
      <c r="B5" s="9" t="s">
        <v>43</v>
      </c>
      <c r="C5" s="9">
        <v>95</v>
      </c>
      <c r="D5" s="11">
        <v>88.4</v>
      </c>
      <c r="E5" s="11">
        <v>99.5</v>
      </c>
      <c r="F5" s="11">
        <v>85.6</v>
      </c>
    </row>
    <row r="6" spans="1:6" ht="12">
      <c r="A6" s="8" t="s">
        <v>20</v>
      </c>
      <c r="B6" s="9">
        <v>56</v>
      </c>
      <c r="C6" s="9">
        <v>56</v>
      </c>
      <c r="D6" s="9">
        <v>62.9</v>
      </c>
      <c r="E6" s="9">
        <v>60.2</v>
      </c>
      <c r="F6" s="9">
        <v>97.7</v>
      </c>
    </row>
    <row r="7" spans="1:6" ht="12">
      <c r="A7" s="8" t="s">
        <v>29</v>
      </c>
      <c r="B7" s="9">
        <v>70</v>
      </c>
      <c r="C7" s="9">
        <v>70</v>
      </c>
      <c r="D7" s="9">
        <v>93.9</v>
      </c>
      <c r="E7" s="9">
        <v>96</v>
      </c>
      <c r="F7" s="9">
        <v>95.9</v>
      </c>
    </row>
    <row r="8" spans="1:6" ht="12">
      <c r="A8" s="8" t="s">
        <v>23</v>
      </c>
      <c r="B8" s="9">
        <v>52</v>
      </c>
      <c r="C8" s="9">
        <v>79</v>
      </c>
      <c r="D8" s="9">
        <v>59.6</v>
      </c>
      <c r="E8" s="9">
        <v>82.2</v>
      </c>
      <c r="F8" s="9">
        <v>85.7</v>
      </c>
    </row>
    <row r="9" spans="1:6" ht="12">
      <c r="A9" s="8" t="s">
        <v>12</v>
      </c>
      <c r="B9" s="9">
        <v>64</v>
      </c>
      <c r="C9" s="9" t="s">
        <v>43</v>
      </c>
      <c r="D9" s="9">
        <v>60.6</v>
      </c>
      <c r="E9" s="9">
        <v>80.4</v>
      </c>
      <c r="F9" s="9">
        <v>85.6</v>
      </c>
    </row>
    <row r="10" spans="1:6" ht="12">
      <c r="A10" s="8" t="s">
        <v>25</v>
      </c>
      <c r="B10" s="9">
        <v>63</v>
      </c>
      <c r="C10" s="9">
        <v>57</v>
      </c>
      <c r="D10" s="9" t="s">
        <v>43</v>
      </c>
      <c r="E10" s="9">
        <v>81.4</v>
      </c>
      <c r="F10" s="9">
        <v>84.1</v>
      </c>
    </row>
    <row r="11" spans="1:6" ht="12">
      <c r="A11" s="8" t="s">
        <v>14</v>
      </c>
      <c r="B11" s="9" t="s">
        <v>43</v>
      </c>
      <c r="C11" s="9" t="s">
        <v>43</v>
      </c>
      <c r="D11" s="9">
        <v>66.2</v>
      </c>
      <c r="E11" s="9">
        <v>66.6</v>
      </c>
      <c r="F11" s="9">
        <v>80.7</v>
      </c>
    </row>
    <row r="12" spans="1:6" ht="12">
      <c r="A12" s="8" t="s">
        <v>49</v>
      </c>
      <c r="B12" s="9">
        <v>58</v>
      </c>
      <c r="C12" s="9">
        <v>65</v>
      </c>
      <c r="D12" s="9">
        <v>67.3</v>
      </c>
      <c r="E12" s="9">
        <v>76.3</v>
      </c>
      <c r="F12" s="9">
        <v>77.1</v>
      </c>
    </row>
    <row r="13" spans="1:6" ht="12">
      <c r="A13" s="8" t="s">
        <v>9</v>
      </c>
      <c r="B13" s="9" t="s">
        <v>43</v>
      </c>
      <c r="C13" s="9">
        <v>50</v>
      </c>
      <c r="D13" s="9">
        <v>52.2</v>
      </c>
      <c r="E13" s="9">
        <v>54.3</v>
      </c>
      <c r="F13" s="9">
        <v>74.1</v>
      </c>
    </row>
    <row r="14" spans="1:6" ht="12">
      <c r="A14" s="8" t="s">
        <v>4</v>
      </c>
      <c r="B14" s="9">
        <v>71</v>
      </c>
      <c r="C14" s="9">
        <v>54</v>
      </c>
      <c r="D14" s="9">
        <v>54.6</v>
      </c>
      <c r="E14" s="9">
        <v>63.4</v>
      </c>
      <c r="F14" s="9">
        <v>72.9</v>
      </c>
    </row>
    <row r="15" spans="1:6" ht="12">
      <c r="A15" s="8" t="s">
        <v>5</v>
      </c>
      <c r="B15" s="9">
        <v>63</v>
      </c>
      <c r="C15" s="9">
        <v>68</v>
      </c>
      <c r="D15" s="11">
        <v>70.9</v>
      </c>
      <c r="E15" s="9">
        <v>68.9</v>
      </c>
      <c r="F15" s="9">
        <v>68</v>
      </c>
    </row>
    <row r="16" spans="1:6" ht="12">
      <c r="A16" s="8" t="s">
        <v>30</v>
      </c>
      <c r="B16" s="9">
        <v>75</v>
      </c>
      <c r="C16" s="9">
        <v>88</v>
      </c>
      <c r="D16" s="9">
        <v>40</v>
      </c>
      <c r="E16" s="9">
        <v>67.4</v>
      </c>
      <c r="F16" s="9">
        <v>67.4</v>
      </c>
    </row>
    <row r="17" spans="1:6" ht="12">
      <c r="A17" s="8" t="s">
        <v>28</v>
      </c>
      <c r="B17" s="9">
        <v>90</v>
      </c>
      <c r="C17" s="9">
        <v>89</v>
      </c>
      <c r="D17" s="9">
        <v>63.9</v>
      </c>
      <c r="E17" s="9">
        <v>61.1</v>
      </c>
      <c r="F17" s="9">
        <v>65.3</v>
      </c>
    </row>
    <row r="18" spans="1:6" ht="12">
      <c r="A18" s="8" t="s">
        <v>24</v>
      </c>
      <c r="B18" s="9">
        <v>102</v>
      </c>
      <c r="C18" s="9">
        <v>95</v>
      </c>
      <c r="D18" s="9">
        <v>56.7</v>
      </c>
      <c r="E18" s="9">
        <v>67.4</v>
      </c>
      <c r="F18" s="9">
        <v>63.9</v>
      </c>
    </row>
    <row r="19" spans="1:6" ht="12">
      <c r="A19" s="8" t="s">
        <v>16</v>
      </c>
      <c r="B19" s="9" t="s">
        <v>43</v>
      </c>
      <c r="C19" s="9" t="s">
        <v>43</v>
      </c>
      <c r="D19" s="9">
        <v>51.1</v>
      </c>
      <c r="E19" s="9">
        <v>62.5</v>
      </c>
      <c r="F19" s="9">
        <v>62.9</v>
      </c>
    </row>
    <row r="20" spans="1:6" ht="12">
      <c r="A20" s="8" t="s">
        <v>15</v>
      </c>
      <c r="B20" s="9">
        <v>81</v>
      </c>
      <c r="C20" s="9">
        <v>84</v>
      </c>
      <c r="D20" s="9">
        <v>59.8</v>
      </c>
      <c r="E20" s="9">
        <v>60</v>
      </c>
      <c r="F20" s="9">
        <v>62</v>
      </c>
    </row>
    <row r="21" spans="1:6" ht="12">
      <c r="A21" s="8" t="s">
        <v>13</v>
      </c>
      <c r="B21" s="9">
        <v>53</v>
      </c>
      <c r="C21" s="9">
        <v>57</v>
      </c>
      <c r="D21" s="9">
        <v>58.3</v>
      </c>
      <c r="E21" s="9">
        <v>64.1</v>
      </c>
      <c r="F21" s="9">
        <v>60.9</v>
      </c>
    </row>
    <row r="22" spans="1:6" ht="12">
      <c r="A22" s="8" t="s">
        <v>6</v>
      </c>
      <c r="B22" s="9">
        <v>57</v>
      </c>
      <c r="C22" s="9">
        <v>59</v>
      </c>
      <c r="D22" s="9">
        <v>58.6</v>
      </c>
      <c r="E22" s="9">
        <v>60.4</v>
      </c>
      <c r="F22" s="9">
        <v>58.5</v>
      </c>
    </row>
    <row r="23" spans="1:6" ht="12">
      <c r="A23" s="8" t="s">
        <v>19</v>
      </c>
      <c r="B23" s="9">
        <v>0</v>
      </c>
      <c r="C23" s="9">
        <v>0</v>
      </c>
      <c r="D23" s="9">
        <v>56.1</v>
      </c>
      <c r="E23" s="9">
        <v>58.9</v>
      </c>
      <c r="F23" s="9">
        <v>58.4</v>
      </c>
    </row>
    <row r="24" spans="1:6" ht="12">
      <c r="A24" s="8" t="s">
        <v>10</v>
      </c>
      <c r="B24" s="9">
        <v>57</v>
      </c>
      <c r="C24" s="9">
        <v>64</v>
      </c>
      <c r="D24" s="9">
        <v>77.6</v>
      </c>
      <c r="E24" s="9">
        <v>83.4</v>
      </c>
      <c r="F24" s="9">
        <v>57</v>
      </c>
    </row>
    <row r="25" spans="1:6" ht="12">
      <c r="A25" s="8" t="s">
        <v>7</v>
      </c>
      <c r="B25" s="9">
        <v>60</v>
      </c>
      <c r="C25" s="9">
        <v>53</v>
      </c>
      <c r="D25" s="9">
        <v>57.4</v>
      </c>
      <c r="E25" s="9">
        <v>59.3</v>
      </c>
      <c r="F25" s="9">
        <v>56.7</v>
      </c>
    </row>
    <row r="26" spans="1:6" ht="12">
      <c r="A26" s="8" t="s">
        <v>18</v>
      </c>
      <c r="B26" s="9">
        <v>44</v>
      </c>
      <c r="C26" s="9">
        <v>48</v>
      </c>
      <c r="D26" s="11" t="s">
        <v>43</v>
      </c>
      <c r="E26" s="9" t="s">
        <v>43</v>
      </c>
      <c r="F26" s="9">
        <v>56.6</v>
      </c>
    </row>
    <row r="27" spans="1:6" ht="12">
      <c r="A27" s="8" t="s">
        <v>17</v>
      </c>
      <c r="B27" s="9">
        <v>51</v>
      </c>
      <c r="C27" s="9">
        <v>52</v>
      </c>
      <c r="D27" s="9">
        <v>51</v>
      </c>
      <c r="E27" s="9">
        <v>52</v>
      </c>
      <c r="F27" s="9">
        <v>52</v>
      </c>
    </row>
    <row r="28" spans="1:6" ht="12">
      <c r="A28" s="8" t="s">
        <v>22</v>
      </c>
      <c r="B28" s="9">
        <v>57</v>
      </c>
      <c r="C28" s="9">
        <v>57</v>
      </c>
      <c r="D28" s="9">
        <v>56</v>
      </c>
      <c r="E28" s="9">
        <v>56</v>
      </c>
      <c r="F28" s="9" t="s">
        <v>43</v>
      </c>
    </row>
    <row r="29" spans="1:6" ht="12">
      <c r="A29" s="8" t="s">
        <v>26</v>
      </c>
      <c r="B29" s="9">
        <v>19</v>
      </c>
      <c r="C29" s="9">
        <v>0</v>
      </c>
      <c r="D29" s="9" t="s">
        <v>43</v>
      </c>
      <c r="E29" s="9" t="s">
        <v>43</v>
      </c>
      <c r="F29" s="9" t="s">
        <v>43</v>
      </c>
    </row>
    <row r="30" spans="1:6" ht="12">
      <c r="A30" s="8" t="s">
        <v>11</v>
      </c>
      <c r="B30" s="9" t="s">
        <v>43</v>
      </c>
      <c r="C30" s="9" t="s">
        <v>43</v>
      </c>
      <c r="D30" s="9" t="s">
        <v>43</v>
      </c>
      <c r="E30" s="9" t="s">
        <v>43</v>
      </c>
      <c r="F30" s="9" t="s">
        <v>43</v>
      </c>
    </row>
    <row r="31" spans="1:6" ht="12">
      <c r="A31" s="8" t="s">
        <v>21</v>
      </c>
      <c r="B31" s="9" t="s">
        <v>43</v>
      </c>
      <c r="C31" s="9">
        <v>0</v>
      </c>
      <c r="D31" s="9" t="s">
        <v>43</v>
      </c>
      <c r="E31" s="9">
        <v>0</v>
      </c>
      <c r="F31" s="9" t="s">
        <v>43</v>
      </c>
    </row>
    <row r="32" spans="1:6" ht="12">
      <c r="A32" s="10" t="s">
        <v>27</v>
      </c>
      <c r="B32" s="36">
        <v>0</v>
      </c>
      <c r="C32" s="36" t="s">
        <v>43</v>
      </c>
      <c r="D32" s="36" t="s">
        <v>43</v>
      </c>
      <c r="E32" s="36" t="s">
        <v>43</v>
      </c>
      <c r="F32" s="36" t="s">
        <v>43</v>
      </c>
    </row>
    <row r="33" spans="1:6" ht="12">
      <c r="A33" s="8" t="s">
        <v>32</v>
      </c>
      <c r="B33" s="9">
        <v>10</v>
      </c>
      <c r="C33" s="9" t="s">
        <v>43</v>
      </c>
      <c r="D33" s="9" t="s">
        <v>43</v>
      </c>
      <c r="E33" s="9" t="s">
        <v>43</v>
      </c>
      <c r="F33" s="9" t="s">
        <v>43</v>
      </c>
    </row>
    <row r="34" spans="1:6" ht="12">
      <c r="A34" s="8" t="s">
        <v>33</v>
      </c>
      <c r="B34" s="9" t="s">
        <v>43</v>
      </c>
      <c r="C34" s="9" t="s">
        <v>43</v>
      </c>
      <c r="D34" s="9" t="s">
        <v>43</v>
      </c>
      <c r="E34" s="9" t="s">
        <v>43</v>
      </c>
      <c r="F34" s="9" t="s">
        <v>43</v>
      </c>
    </row>
    <row r="35" spans="1:6" ht="12">
      <c r="A35" s="10" t="s">
        <v>34</v>
      </c>
      <c r="B35" s="36" t="s">
        <v>43</v>
      </c>
      <c r="C35" s="36" t="s">
        <v>43</v>
      </c>
      <c r="D35" s="36">
        <v>50.1</v>
      </c>
      <c r="E35" s="36">
        <v>58.6</v>
      </c>
      <c r="F35" s="36">
        <v>50</v>
      </c>
    </row>
    <row r="36" ht="15">
      <c r="A36" s="73" t="s">
        <v>62</v>
      </c>
    </row>
    <row r="37" spans="1:12" ht="15">
      <c r="A37" s="1" t="s">
        <v>63</v>
      </c>
      <c r="E37" s="67"/>
      <c r="H37" s="1" t="s">
        <v>63</v>
      </c>
      <c r="L37" s="67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38"/>
  <sheetViews>
    <sheetView workbookViewId="0" topLeftCell="A1"/>
  </sheetViews>
  <sheetFormatPr defaultColWidth="11.57421875" defaultRowHeight="15"/>
  <cols>
    <col min="1" max="1" width="20.7109375" style="1" customWidth="1"/>
    <col min="2" max="7" width="11.57421875" style="1" customWidth="1"/>
    <col min="8" max="10" width="8.28125" style="1" customWidth="1"/>
    <col min="11" max="32" width="7.28125" style="1" customWidth="1"/>
    <col min="33" max="33" width="11.57421875" style="1" customWidth="1"/>
    <col min="34" max="34" width="10.140625" style="1" customWidth="1"/>
    <col min="35" max="35" width="24.421875" style="1" customWidth="1"/>
    <col min="36" max="36" width="17.8515625" style="1" customWidth="1"/>
    <col min="37" max="58" width="6.7109375" style="1" customWidth="1"/>
    <col min="59" max="59" width="9.7109375" style="1" customWidth="1"/>
    <col min="60" max="63" width="6.00390625" style="1" customWidth="1"/>
    <col min="64" max="16384" width="11.57421875" style="1" customWidth="1"/>
  </cols>
  <sheetData>
    <row r="3" spans="1:27" ht="14.45" customHeight="1">
      <c r="A3" s="51"/>
      <c r="B3" s="61" t="s">
        <v>59</v>
      </c>
      <c r="C3" s="62"/>
      <c r="D3" s="63"/>
      <c r="E3" s="62" t="s">
        <v>60</v>
      </c>
      <c r="F3" s="62"/>
      <c r="G3" s="62"/>
      <c r="J3" s="13" t="s">
        <v>57</v>
      </c>
      <c r="AA3" s="13" t="s">
        <v>58</v>
      </c>
    </row>
    <row r="4" spans="1:27" ht="15">
      <c r="A4" s="31"/>
      <c r="B4" s="55" t="s">
        <v>0</v>
      </c>
      <c r="C4" s="56" t="s">
        <v>0</v>
      </c>
      <c r="D4" s="59" t="s">
        <v>0</v>
      </c>
      <c r="E4" s="58" t="s">
        <v>1</v>
      </c>
      <c r="F4" s="56" t="s">
        <v>1</v>
      </c>
      <c r="G4" s="56" t="s">
        <v>1</v>
      </c>
      <c r="J4" s="18" t="s">
        <v>2</v>
      </c>
      <c r="AA4" s="18" t="s">
        <v>2</v>
      </c>
    </row>
    <row r="5" spans="1:7" ht="12">
      <c r="A5" s="52"/>
      <c r="B5" s="57">
        <v>2014</v>
      </c>
      <c r="C5" s="54">
        <v>2015</v>
      </c>
      <c r="D5" s="60">
        <v>2016</v>
      </c>
      <c r="E5" s="53">
        <v>2014</v>
      </c>
      <c r="F5" s="54">
        <v>2015</v>
      </c>
      <c r="G5" s="54">
        <v>2016</v>
      </c>
    </row>
    <row r="6" spans="1:7" ht="12">
      <c r="A6" s="32" t="s">
        <v>4</v>
      </c>
      <c r="B6" s="19">
        <v>98.6</v>
      </c>
      <c r="C6" s="19">
        <v>98</v>
      </c>
      <c r="D6" s="12">
        <v>98.4</v>
      </c>
      <c r="E6" s="19">
        <v>100</v>
      </c>
      <c r="F6" s="19">
        <v>100</v>
      </c>
      <c r="G6" s="19">
        <v>100</v>
      </c>
    </row>
    <row r="7" spans="1:7" ht="12">
      <c r="A7" s="32" t="s">
        <v>5</v>
      </c>
      <c r="B7" s="19">
        <v>69.8</v>
      </c>
      <c r="C7" s="19">
        <v>69.3</v>
      </c>
      <c r="D7" s="12">
        <v>65</v>
      </c>
      <c r="E7" s="26" t="s">
        <v>43</v>
      </c>
      <c r="F7" s="26" t="s">
        <v>43</v>
      </c>
      <c r="G7" s="19">
        <v>0</v>
      </c>
    </row>
    <row r="8" spans="1:7" ht="12">
      <c r="A8" s="32" t="s">
        <v>6</v>
      </c>
      <c r="B8" s="19">
        <v>98.7</v>
      </c>
      <c r="C8" s="19">
        <v>98.1</v>
      </c>
      <c r="D8" s="12">
        <v>98.5</v>
      </c>
      <c r="E8" s="19">
        <v>98.8</v>
      </c>
      <c r="F8" s="19">
        <v>98.5</v>
      </c>
      <c r="G8" s="19">
        <v>98.5</v>
      </c>
    </row>
    <row r="9" spans="1:7" ht="12">
      <c r="A9" s="32" t="s">
        <v>7</v>
      </c>
      <c r="B9" s="26" t="s">
        <v>43</v>
      </c>
      <c r="C9" s="26" t="s">
        <v>43</v>
      </c>
      <c r="D9" s="22" t="s">
        <v>43</v>
      </c>
      <c r="E9" s="26" t="s">
        <v>43</v>
      </c>
      <c r="F9" s="26" t="s">
        <v>43</v>
      </c>
      <c r="G9" s="26" t="s">
        <v>43</v>
      </c>
    </row>
    <row r="10" spans="1:7" ht="12">
      <c r="A10" s="32" t="s">
        <v>8</v>
      </c>
      <c r="B10" s="19">
        <v>97</v>
      </c>
      <c r="C10" s="19">
        <v>98.6</v>
      </c>
      <c r="D10" s="12">
        <v>99.5</v>
      </c>
      <c r="E10" s="25">
        <v>100</v>
      </c>
      <c r="F10" s="19">
        <v>100</v>
      </c>
      <c r="G10" s="19">
        <v>100</v>
      </c>
    </row>
    <row r="11" spans="1:7" ht="12">
      <c r="A11" s="32" t="s">
        <v>9</v>
      </c>
      <c r="B11" s="19">
        <v>99.6</v>
      </c>
      <c r="C11" s="19">
        <v>99</v>
      </c>
      <c r="D11" s="12">
        <v>99.8</v>
      </c>
      <c r="E11" s="26" t="s">
        <v>43</v>
      </c>
      <c r="F11" s="19">
        <v>0</v>
      </c>
      <c r="G11" s="19">
        <v>100</v>
      </c>
    </row>
    <row r="12" spans="1:7" ht="12">
      <c r="A12" s="32" t="s">
        <v>10</v>
      </c>
      <c r="B12" s="19">
        <v>99.8</v>
      </c>
      <c r="C12" s="19">
        <v>99.8</v>
      </c>
      <c r="D12" s="12">
        <v>100</v>
      </c>
      <c r="E12" s="19">
        <v>100</v>
      </c>
      <c r="F12" s="19">
        <v>100</v>
      </c>
      <c r="G12" s="19">
        <v>100</v>
      </c>
    </row>
    <row r="13" spans="1:7" ht="12">
      <c r="A13" s="32" t="s">
        <v>11</v>
      </c>
      <c r="B13" s="26" t="s">
        <v>43</v>
      </c>
      <c r="C13" s="19">
        <v>88.8</v>
      </c>
      <c r="D13" s="22" t="s">
        <v>43</v>
      </c>
      <c r="E13" s="26" t="s">
        <v>43</v>
      </c>
      <c r="F13" s="26" t="s">
        <v>43</v>
      </c>
      <c r="G13" s="26" t="s">
        <v>43</v>
      </c>
    </row>
    <row r="14" spans="1:7" ht="12">
      <c r="A14" s="32" t="s">
        <v>12</v>
      </c>
      <c r="B14" s="19">
        <v>99.6</v>
      </c>
      <c r="C14" s="26" t="s">
        <v>43</v>
      </c>
      <c r="D14" s="12">
        <v>97</v>
      </c>
      <c r="E14" s="26" t="s">
        <v>43</v>
      </c>
      <c r="F14" s="26" t="s">
        <v>43</v>
      </c>
      <c r="G14" s="26" t="s">
        <v>43</v>
      </c>
    </row>
    <row r="15" spans="1:7" ht="12">
      <c r="A15" s="32" t="s">
        <v>13</v>
      </c>
      <c r="B15" s="19">
        <v>98.9</v>
      </c>
      <c r="C15" s="19">
        <v>99</v>
      </c>
      <c r="D15" s="12">
        <v>99</v>
      </c>
      <c r="E15" s="26" t="s">
        <v>43</v>
      </c>
      <c r="F15" s="26" t="s">
        <v>43</v>
      </c>
      <c r="G15" s="26" t="s">
        <v>43</v>
      </c>
    </row>
    <row r="16" spans="1:7" ht="12">
      <c r="A16" s="32" t="s">
        <v>14</v>
      </c>
      <c r="B16" s="19">
        <v>98.1</v>
      </c>
      <c r="C16" s="19">
        <v>98.4</v>
      </c>
      <c r="D16" s="12">
        <v>99.1</v>
      </c>
      <c r="E16" s="19">
        <v>0</v>
      </c>
      <c r="F16" s="19">
        <v>100</v>
      </c>
      <c r="G16" s="19">
        <v>100</v>
      </c>
    </row>
    <row r="17" spans="1:7" ht="12">
      <c r="A17" s="32" t="s">
        <v>15</v>
      </c>
      <c r="B17" s="19">
        <v>97.1</v>
      </c>
      <c r="C17" s="19">
        <v>97.1</v>
      </c>
      <c r="D17" s="12">
        <v>98.4</v>
      </c>
      <c r="E17" s="26" t="s">
        <v>43</v>
      </c>
      <c r="F17" s="26" t="s">
        <v>43</v>
      </c>
      <c r="G17" s="26" t="s">
        <v>43</v>
      </c>
    </row>
    <row r="18" spans="1:7" ht="12">
      <c r="A18" s="32" t="s">
        <v>16</v>
      </c>
      <c r="B18" s="19">
        <v>95.9</v>
      </c>
      <c r="C18" s="19">
        <v>97.5</v>
      </c>
      <c r="D18" s="12">
        <v>93.2</v>
      </c>
      <c r="E18" s="19">
        <v>98.8</v>
      </c>
      <c r="F18" s="19">
        <v>100</v>
      </c>
      <c r="G18" s="19">
        <v>100</v>
      </c>
    </row>
    <row r="19" spans="1:7" ht="12">
      <c r="A19" s="32" t="s">
        <v>17</v>
      </c>
      <c r="B19" s="19">
        <v>90</v>
      </c>
      <c r="C19" s="19">
        <v>90</v>
      </c>
      <c r="D19" s="12">
        <v>90</v>
      </c>
      <c r="E19" s="19">
        <v>85</v>
      </c>
      <c r="F19" s="19">
        <v>85</v>
      </c>
      <c r="G19" s="19">
        <v>84.7</v>
      </c>
    </row>
    <row r="20" spans="1:7" ht="12">
      <c r="A20" s="32" t="s">
        <v>18</v>
      </c>
      <c r="B20" s="26" t="s">
        <v>43</v>
      </c>
      <c r="C20" s="19">
        <v>14.2</v>
      </c>
      <c r="D20" s="12">
        <v>96</v>
      </c>
      <c r="E20" s="26" t="s">
        <v>43</v>
      </c>
      <c r="F20" s="26" t="s">
        <v>43</v>
      </c>
      <c r="G20" s="19">
        <v>98.3</v>
      </c>
    </row>
    <row r="21" spans="1:7" ht="12">
      <c r="A21" s="32" t="s">
        <v>19</v>
      </c>
      <c r="B21" s="19">
        <v>83.7</v>
      </c>
      <c r="C21" s="19">
        <v>90</v>
      </c>
      <c r="D21" s="12">
        <v>94.3</v>
      </c>
      <c r="E21" s="19">
        <v>77.7</v>
      </c>
      <c r="F21" s="19">
        <v>80.6</v>
      </c>
      <c r="G21" s="19">
        <v>42.2</v>
      </c>
    </row>
    <row r="22" spans="1:7" ht="12">
      <c r="A22" s="32" t="s">
        <v>20</v>
      </c>
      <c r="B22" s="19">
        <v>85</v>
      </c>
      <c r="C22" s="19">
        <v>87.2</v>
      </c>
      <c r="D22" s="22" t="s">
        <v>43</v>
      </c>
      <c r="E22" s="19">
        <v>82.6</v>
      </c>
      <c r="F22" s="19">
        <v>0</v>
      </c>
      <c r="G22" s="26" t="s">
        <v>43</v>
      </c>
    </row>
    <row r="23" spans="1:7" ht="12">
      <c r="A23" s="32" t="s">
        <v>21</v>
      </c>
      <c r="B23" s="19">
        <v>0</v>
      </c>
      <c r="C23" s="19">
        <v>90.9</v>
      </c>
      <c r="D23" s="22" t="s">
        <v>43</v>
      </c>
      <c r="E23" s="19">
        <v>0</v>
      </c>
      <c r="F23" s="19">
        <v>0</v>
      </c>
      <c r="G23" s="26" t="s">
        <v>43</v>
      </c>
    </row>
    <row r="24" spans="1:7" ht="12">
      <c r="A24" s="32" t="s">
        <v>22</v>
      </c>
      <c r="B24" s="26" t="s">
        <v>43</v>
      </c>
      <c r="C24" s="26" t="s">
        <v>43</v>
      </c>
      <c r="D24" s="26" t="s">
        <v>43</v>
      </c>
      <c r="E24" s="29" t="s">
        <v>43</v>
      </c>
      <c r="F24" s="26" t="s">
        <v>43</v>
      </c>
      <c r="G24" s="26" t="s">
        <v>43</v>
      </c>
    </row>
    <row r="25" spans="1:7" ht="12">
      <c r="A25" s="32" t="s">
        <v>23</v>
      </c>
      <c r="B25" s="19">
        <v>96.8</v>
      </c>
      <c r="C25" s="19">
        <v>96.8</v>
      </c>
      <c r="D25" s="12">
        <v>96.7</v>
      </c>
      <c r="E25" s="19">
        <v>100</v>
      </c>
      <c r="F25" s="19">
        <v>100</v>
      </c>
      <c r="G25" s="19">
        <v>100</v>
      </c>
    </row>
    <row r="26" spans="1:7" ht="12">
      <c r="A26" s="32" t="s">
        <v>24</v>
      </c>
      <c r="B26" s="19">
        <v>95.7</v>
      </c>
      <c r="C26" s="19">
        <v>96.9</v>
      </c>
      <c r="D26" s="12">
        <v>96.9</v>
      </c>
      <c r="E26" s="19">
        <v>99.9</v>
      </c>
      <c r="F26" s="19">
        <v>100</v>
      </c>
      <c r="G26" s="19">
        <v>100</v>
      </c>
    </row>
    <row r="27" spans="1:7" ht="12">
      <c r="A27" s="32" t="s">
        <v>25</v>
      </c>
      <c r="B27" s="19">
        <v>98.2</v>
      </c>
      <c r="C27" s="19">
        <v>98.6</v>
      </c>
      <c r="D27" s="12">
        <v>98.7</v>
      </c>
      <c r="E27" s="26" t="s">
        <v>43</v>
      </c>
      <c r="F27" s="19">
        <v>100</v>
      </c>
      <c r="G27" s="19">
        <v>99.9</v>
      </c>
    </row>
    <row r="28" spans="1:7" ht="12">
      <c r="A28" s="32" t="s">
        <v>26</v>
      </c>
      <c r="B28" s="19">
        <v>87.9</v>
      </c>
      <c r="C28" s="19">
        <v>87.8</v>
      </c>
      <c r="D28" s="22" t="s">
        <v>43</v>
      </c>
      <c r="E28" s="26" t="s">
        <v>43</v>
      </c>
      <c r="F28" s="19">
        <v>100</v>
      </c>
      <c r="G28" s="26" t="s">
        <v>43</v>
      </c>
    </row>
    <row r="29" spans="1:7" ht="12">
      <c r="A29" s="32" t="s">
        <v>27</v>
      </c>
      <c r="B29" s="19">
        <v>98</v>
      </c>
      <c r="C29" s="19">
        <v>98</v>
      </c>
      <c r="D29" s="12">
        <v>98</v>
      </c>
      <c r="E29" s="19">
        <v>100</v>
      </c>
      <c r="F29" s="19">
        <v>100</v>
      </c>
      <c r="G29" s="26" t="s">
        <v>43</v>
      </c>
    </row>
    <row r="30" spans="1:7" ht="12">
      <c r="A30" s="32" t="s">
        <v>28</v>
      </c>
      <c r="B30" s="19">
        <v>95.2</v>
      </c>
      <c r="C30" s="19">
        <v>98.1</v>
      </c>
      <c r="D30" s="12">
        <v>97.1</v>
      </c>
      <c r="E30" s="19">
        <v>51</v>
      </c>
      <c r="F30" s="19">
        <v>46.7</v>
      </c>
      <c r="G30" s="19">
        <v>50</v>
      </c>
    </row>
    <row r="31" spans="1:7" ht="12">
      <c r="A31" s="32" t="s">
        <v>29</v>
      </c>
      <c r="B31" s="19">
        <v>96</v>
      </c>
      <c r="C31" s="19">
        <v>96.8</v>
      </c>
      <c r="D31" s="12">
        <v>96.8</v>
      </c>
      <c r="E31" s="19">
        <v>100</v>
      </c>
      <c r="F31" s="19">
        <v>100</v>
      </c>
      <c r="G31" s="19">
        <v>100</v>
      </c>
    </row>
    <row r="32" spans="1:27" ht="15">
      <c r="A32" s="32" t="s">
        <v>30</v>
      </c>
      <c r="B32" s="19">
        <v>96.8</v>
      </c>
      <c r="C32" s="19">
        <v>97.1</v>
      </c>
      <c r="D32" s="12">
        <v>97.3</v>
      </c>
      <c r="E32" s="19">
        <v>100</v>
      </c>
      <c r="F32" s="19">
        <v>100</v>
      </c>
      <c r="G32" s="19">
        <v>100</v>
      </c>
      <c r="J32" s="1" t="s">
        <v>63</v>
      </c>
      <c r="P32" s="67"/>
      <c r="AA32" s="1" t="s">
        <v>63</v>
      </c>
    </row>
    <row r="33" spans="1:7" ht="15">
      <c r="A33" s="33" t="s">
        <v>31</v>
      </c>
      <c r="B33" s="20">
        <v>97.1</v>
      </c>
      <c r="C33" s="20">
        <v>97.8</v>
      </c>
      <c r="D33" s="21">
        <v>96.6</v>
      </c>
      <c r="E33" s="20">
        <v>0</v>
      </c>
      <c r="F33" s="66" t="s">
        <v>43</v>
      </c>
      <c r="G33" s="23" t="s">
        <v>43</v>
      </c>
    </row>
    <row r="34" spans="1:7" ht="15">
      <c r="A34" s="32" t="s">
        <v>32</v>
      </c>
      <c r="B34" s="26" t="s">
        <v>43</v>
      </c>
      <c r="C34" s="26" t="s">
        <v>43</v>
      </c>
      <c r="D34" s="22" t="s">
        <v>43</v>
      </c>
      <c r="E34" s="26" t="s">
        <v>43</v>
      </c>
      <c r="F34" s="26" t="s">
        <v>43</v>
      </c>
      <c r="G34" s="26" t="s">
        <v>43</v>
      </c>
    </row>
    <row r="35" spans="1:7" ht="15">
      <c r="A35" s="32" t="s">
        <v>33</v>
      </c>
      <c r="B35" s="26" t="s">
        <v>43</v>
      </c>
      <c r="C35" s="26" t="s">
        <v>43</v>
      </c>
      <c r="D35" s="22" t="s">
        <v>43</v>
      </c>
      <c r="E35" s="26" t="s">
        <v>43</v>
      </c>
      <c r="F35" s="26" t="s">
        <v>43</v>
      </c>
      <c r="G35" s="26" t="s">
        <v>43</v>
      </c>
    </row>
    <row r="36" spans="1:7" ht="15">
      <c r="A36" s="33" t="s">
        <v>34</v>
      </c>
      <c r="B36" s="20">
        <v>65</v>
      </c>
      <c r="C36" s="20">
        <v>96.8</v>
      </c>
      <c r="D36" s="21">
        <v>99.4</v>
      </c>
      <c r="E36" s="20">
        <v>75.3</v>
      </c>
      <c r="F36" s="20">
        <v>99.6</v>
      </c>
      <c r="G36" s="20">
        <v>100</v>
      </c>
    </row>
    <row r="37" spans="1:5" ht="15">
      <c r="A37" s="73" t="s">
        <v>62</v>
      </c>
      <c r="B37" s="5" t="s">
        <v>43</v>
      </c>
      <c r="C37" s="5" t="s">
        <v>48</v>
      </c>
      <c r="E37" s="2"/>
    </row>
    <row r="38" ht="15">
      <c r="A38" s="1" t="s">
        <v>63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Stahl</dc:creator>
  <cp:keywords/>
  <dc:description/>
  <cp:lastModifiedBy>LOOS Monique (ESTAT)</cp:lastModifiedBy>
  <dcterms:created xsi:type="dcterms:W3CDTF">2016-09-14T11:09:29Z</dcterms:created>
  <dcterms:modified xsi:type="dcterms:W3CDTF">2018-09-20T12:49:48Z</dcterms:modified>
  <cp:category/>
  <cp:version/>
  <cp:contentType/>
  <cp:contentStatus/>
</cp:coreProperties>
</file>