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asa/Desktop/Agilis SA/Agilis - Projects - Working/242-256-EHIS/Task 8/8.1_SEs/Mental wellbeing/"/>
    </mc:Choice>
  </mc:AlternateContent>
  <bookViews>
    <workbookView xWindow="460" yWindow="620" windowWidth="28280" windowHeight="19480" tabRatio="500" activeTab="7"/>
  </bookViews>
  <sheets>
    <sheet name="Figure 1" sheetId="2" r:id="rId1"/>
    <sheet name="Table 1" sheetId="13" r:id="rId2"/>
    <sheet name="Figure 2" sheetId="4" r:id="rId3"/>
    <sheet name="Figure 3" sheetId="5" r:id="rId4"/>
    <sheet name="Figure 4" sheetId="6" r:id="rId5"/>
    <sheet name="Figure 5" sheetId="7" r:id="rId6"/>
    <sheet name="Figure 6" sheetId="8" r:id="rId7"/>
    <sheet name="Figure 7" sheetId="9" r:id="rId8"/>
    <sheet name="Figure 8" sheetId="14" r:id="rId9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4" l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40" i="4"/>
  <c r="I41" i="4"/>
  <c r="I43" i="4"/>
  <c r="I11" i="4"/>
</calcChain>
</file>

<file path=xl/sharedStrings.xml><?xml version="1.0" encoding="utf-8"?>
<sst xmlns="http://schemas.openxmlformats.org/spreadsheetml/2006/main" count="406" uniqueCount="104">
  <si>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</si>
  <si>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</si>
  <si>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</si>
  <si>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</si>
  <si>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</si>
  <si>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</si>
  <si>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</si>
  <si>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</si>
  <si>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</si>
  <si>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</si>
  <si>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</si>
  <si>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</si>
  <si>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</si>
  <si>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</si>
  <si>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</si>
  <si>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</si>
  <si>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</si>
  <si>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</si>
  <si>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</si>
  <si>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</si>
  <si>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</si>
  <si>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</si>
  <si>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</si>
  <si>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</si>
  <si>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</si>
  <si>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</si>
  <si>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</si>
  <si>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</si>
  <si>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Belgium</t>
  </si>
  <si>
    <t>Turkey</t>
  </si>
  <si>
    <t>Health</t>
  </si>
  <si>
    <t>(%)</t>
  </si>
  <si>
    <t>Health status - mental well-being</t>
  </si>
  <si>
    <t>Germany</t>
  </si>
  <si>
    <t>EU-28</t>
  </si>
  <si>
    <t>Females</t>
  </si>
  <si>
    <t>Males</t>
  </si>
  <si>
    <t>Total</t>
  </si>
  <si>
    <t>Mild</t>
  </si>
  <si>
    <t>Moderate</t>
  </si>
  <si>
    <t>Moderate, moderately severe or severe</t>
  </si>
  <si>
    <t>Moderately severe</t>
  </si>
  <si>
    <t>None or minimum</t>
  </si>
  <si>
    <t>Severe</t>
  </si>
  <si>
    <t xml:space="preserve">Germany </t>
  </si>
  <si>
    <t xml:space="preserve">All ISCED 2011 levels </t>
  </si>
  <si>
    <t xml:space="preserve">Upper secondary and post-secondary non-tertiary education </t>
  </si>
  <si>
    <t>Tertiary education</t>
  </si>
  <si>
    <t>Fifth quintile</t>
  </si>
  <si>
    <t>First quintile</t>
  </si>
  <si>
    <t>Fourth quintile</t>
  </si>
  <si>
    <t>Second quintile</t>
  </si>
  <si>
    <t>Third quintile</t>
  </si>
  <si>
    <t>65 and over</t>
  </si>
  <si>
    <r>
      <t>Finland (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)</t>
    </r>
  </si>
  <si>
    <t>Intermediate</t>
  </si>
  <si>
    <t>Poor</t>
  </si>
  <si>
    <t>Strong</t>
  </si>
  <si>
    <t>Switzerland</t>
  </si>
  <si>
    <t>Serbia</t>
  </si>
  <si>
    <t>15–44</t>
  </si>
  <si>
    <t>45–64</t>
  </si>
  <si>
    <t>Moderately severe or severe</t>
  </si>
  <si>
    <t>Lower secondary education or less</t>
  </si>
  <si>
    <t>Assistance provided</t>
  </si>
  <si>
    <t>Assistance provided mainly to non-relatives</t>
  </si>
  <si>
    <t>Assistance provided mainly to relatives</t>
  </si>
  <si>
    <t>No assistance provided</t>
  </si>
  <si>
    <t>Health determinants - social support</t>
  </si>
  <si>
    <t>Bookmark:</t>
  </si>
  <si>
    <t>http://appsso.eurostat.ec.europa.eu/nui/show.do?query=BOOKMARK_DS-707210_QID_-27577753_UID_-3F171EB0&amp;layout=SEX,L,X,0;HLTH_PB,L,X,1;GEO,L,Y,0;UNIT,L,Z,0;AGE,L,Z,1;TIME,C,Z,2;ISCED11,L,Z,3;INDICATORS,C,Z,4;&amp;zSelection=DS-707210INDICATORS,OBS_FLAG;DS-707210TIME,2014;DS-707210AGE,TOTAL;DS-707210UNIT,PC;DS-707210ISCED11,TOTAL;&amp;rankName1=TIME_1_0_-1_2&amp;rankName2=ISCED11_1_2_-1_2&amp;rankName3=UNIT_1_2_-1_2&amp;rankName4=AGE_1_2_-1_2&amp;rankName5=INDICATORS_1_2_-1_2&amp;rankName6=SEX_1_2_0_0&amp;rankName7=HLTH-PB_1_2_1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</si>
  <si>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-707210_QID_-5C8CBCB9_UID_-3F171EB0&amp;layout=AGE,L,X,0;GEO,L,Y,0;UNIT,L,Z,0;HLTH_PB,L,Z,1;TIME,C,Z,2;ISCED11,L,Z,3;SEX,L,Z,4;INDICATORS,C,Z,5;&amp;zSelection=DS-707210INDICATORS,OBS_FLAG;DS-707210TIME,2014;DS-707210HLTH_PB,PB2630;DS-707210SEX,T;DS-707210UNIT,PC;DS-707210ISCED11,TOTAL;&amp;rankName1=TIME_1_0_-1_2&amp;rankName2=ISCED11_1_2_-1_2&amp;rankName3=UNIT_1_2_-1_2&amp;rankName4=INDICATORS_1_2_-1_2&amp;rankName5=SEX_1_2_0_0&amp;rankName6=HLTH-PB_1_2_0_0&amp;rankName7=AGE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</si>
  <si>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-798344_QID_-20A3EF1B_UID_-3F171EB0&amp;layout=LEVELS,L,X,0;GEO,L,Y,0;SEX,L,Z,0;AGE,L,Z,1;ISCED11,L,Z,2;TIME,C,Z,3;UNIT,L,Z,4;INDICATORS,C,Z,5;&amp;zSelection=DS-798344TIME,2014;DS-798344UNIT,PC;DS-798344ISCED11,TOTAL;DS-798344AGE,TOTAL;DS-798344INDICATORS,OBS_FLAG;DS-798344SEX,T;&amp;rankName1=TIME_1_0_-1_2&amp;rankName2=ISCED11_1_2_-1_2&amp;rankName3=UNIT_1_2_-1_2&amp;rankName4=AGE_1_2_-1_2&amp;rankName5=INDICATORS_1_2_-1_2&amp;rankName6=SEX_1_2_-1_2&amp;rankName7=LEVELS_1_2_0_0&amp;rankName8=GEO_1_2_0_1&amp;rStp=&amp;cStp=&amp;rDCh=&amp;cDCh=&amp;rDM=true&amp;cDM=true&amp;footnes=false&amp;empty=false&amp;wai=false&amp;time_mode=NONE&amp;time_most_recent=false&amp;lang=EN&amp;cfo=%23%23%23%2C%23%23%23.%23%23%23</t>
  </si>
  <si>
    <t>Note: Ranked on the total proportion of persons reporting none or minimum current depressive symptoms. Data not available for Belgium and the Netherlands.</t>
  </si>
  <si>
    <t>Figure 2: Distribution of persons aged 15 and over according to the severity of current depressive symptoms, 2014 or nearest  year</t>
  </si>
  <si>
    <t>Table 1: Percentage of persons aged 15 and over reporting chronic depression in the past 12 months by age, 2014 or nearest year</t>
  </si>
  <si>
    <t>Figure 1: Percentage of persons aged 15 and over reporting chronic depression in the past 12 months, by sex, 2014 or nearest year</t>
  </si>
  <si>
    <t>Note: Ranked on the total proportion of persons reporting chronic depression.</t>
  </si>
  <si>
    <t>http://appsso.eurostat.ec.europa.eu/nui/show.do?query=BOOKMARK_DS-798344_QID_74BAF740_UID_-3F171EB0&amp;layout=ISCED11,L,X,0;GEO,L,Y,0;SEX,L,Z,0;AGE,L,Z,1;LEVELS,L,Z,2;TIME,C,Z,3;UNIT,L,Z,4;INDICATORS,C,Z,5;&amp;zSelection=DS-798344INDICATORS,OBS_FLAG;DS-798344LEVELS,MOD_MODS_SEV;DS-798344TIME,2014;DS-798344UNIT,PC;DS-798344AGE,TOTAL;DS-798344SEX,T;&amp;rankName1=TIME_1_0_-1_2&amp;rankName2=UNIT_1_2_-1_2&amp;rankName3=AGE_1_2_-1_2&amp;rankName4=INDICATORS_1_2_-1_2&amp;rankName5=SEX_1_2_-1_2&amp;rankName6=LEVELS_1_2_0_0&amp;rankName7=ISCED11_1_2_0_0&amp;rankName8=GEO_1_2_0_1&amp;rStp=&amp;cStp=&amp;rDCh=&amp;cDCh=&amp;rDM=true&amp;cDM=true&amp;footnes=false&amp;empty=false&amp;wai=false&amp;time_mode=NONE&amp;time_most_recent=false&amp;lang=EN&amp;cfo=%23%23%23%2C%23%23%23.%23%23%23</t>
  </si>
  <si>
    <t>Figure 4: Percentage of persons aged 15 and over with at least moderate current depressive symptoms, by income quintile, 2014 or nearest year</t>
  </si>
  <si>
    <t>Belgium (¹)</t>
  </si>
  <si>
    <t xml:space="preserve">(¹) Unreliable data. </t>
  </si>
  <si>
    <t>http://appsso.eurostat.ec.europa.eu/nui/show.do?query=BOOKMARK_DS-798340_QID_50290EAB_UID_-3F171EB0&amp;layout=QUANTILE,L,X,0;GEO,L,Y,0;SEX,L,Z,0;AGE,L,Z,1;LEVELS,L,Z,2;TIME,C,Z,3;UNIT,L,Z,4;INDICATORS,C,Z,5;&amp;zSelection=DS-798340AGE,TOTAL;DS-798340TIME,2014;DS-798340INDICATORS,OBS_FLAG;DS-798340SEX,T;DS-798340UNIT,PC;DS-798340LEVELS,MOD_MODS_SEV;&amp;rankName1=TIME_1_0_-1_2&amp;rankName2=UNIT_1_2_-1_2&amp;rankName3=AGE_1_2_-1_2&amp;rankName4=INDICATORS_1_2_-1_2&amp;rankName5=SEX_1_2_-1_2&amp;rankName6=LEVELS_1_2_0_0&amp;rankName7=QUANTILE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</si>
  <si>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-872629_QID_-5D274D51_UID_-3F171EB0&amp;layout=LEV_PERC,L,X,0;GEO,L,Y,0;UNIT,L,Z,0;TIME,C,Z,1;ISCED11,L,Z,2;SEX,L,Z,3;AGE,L,Z,4;INDICATORS,C,Z,5;&amp;zSelection=DS-872629TIME,2014;DS-872629AGE,TOTAL;DS-872629SEX,T;DS-872629UNIT,PC;DS-872629INDICATORS,OBS_FLAG;DS-872629ISCED11,TOTAL;&amp;rankName1=TIME_1_0_-1_2&amp;rankName2=ISCED11_1_2_-1_2&amp;rankName3=UNIT_1_2_-1_2&amp;rankName4=GEO_1_2_0_1&amp;rankName5=AGE_1_2_-1_2&amp;rankName6=INDICATORS_1_2_-1_2&amp;rankName7=SEX_1_2_-1_2&amp;rankName8=LEV-PERC_1_2_0_0&amp;rStp=&amp;cStp=&amp;rDCh=&amp;cDCh=&amp;rDM=true&amp;cDM=true&amp;footnes=false&amp;empty=false&amp;wai=false&amp;time_mode=NONE&amp;time_most_recent=false&amp;lang=EN&amp;cfo=%23%23%23%2C%23%23%23.%23%23%23</t>
  </si>
  <si>
    <t>Figure 5: Distribution of persons aged 15 and over according to the overall perceived social support, 2014 or nearest year</t>
  </si>
  <si>
    <t xml:space="preserve">Note: Ranked on the total share of persons with strong overall perceived social support. </t>
  </si>
  <si>
    <t>Note: Ranked on the total proportion of persons with at least moderate current depressive symptoms. Data not available for Belgium and the Netherlands.</t>
  </si>
  <si>
    <t xml:space="preserve">Note: Ranked on the total share of persons with poor perception for social support. </t>
  </si>
  <si>
    <t>Figure 6: Percentage of persons aged 15 and over with poor perception for social support, by age, 2014 or nearest year</t>
  </si>
  <si>
    <t>http://appsso.eurostat.ec.europa.eu/nui/show.do?query=BOOKMARK_DS-872629_QID_77CFABA2_UID_-3F171EB0&amp;layout=AGE,L,X,0;GEO,L,Y,0;UNIT,L,Z,0;TIME,C,Z,1;ISCED11,L,Z,2;SEX,L,Z,3;LEV_PERC,L,Z,4;INDICATORS,C,Z,5;&amp;zSelection=DS-872629TIME,2014;DS-872629UNIT,PC;DS-872629INDICATORS,OBS_FLAG;DS-872629ISCED11,TOTAL;DS-872629LEV_PERC,POOR;DS-872629SEX,T;&amp;rankName1=TIME_1_0_-1_2&amp;rankName2=ISCED11_1_2_-1_2&amp;rankName3=UNIT_1_2_-1_2&amp;rankName4=INDICATORS_1_2_-1_2&amp;rankName5=SEX_1_2_-1_2&amp;rankName6=LEV-PERC_1_2_1_0&amp;rankName7=AGE_1_2_0_0&amp;rankName8=GEO_1_2_0_1&amp;rStp=&amp;cStp=&amp;rDCh=&amp;cDCh=&amp;rDM=true&amp;cDM=true&amp;footnes=false&amp;empty=false&amp;wai=false&amp;time_mode=NONE&amp;time_most_recent=false&amp;lang=EN&amp;cfo=%23%23%23%2C%23%23%23.%23%23%23</t>
  </si>
  <si>
    <t>Figure 7: Percentage of persons aged 16 and over having someone to rely on in case of need, by income quintile, 2013</t>
  </si>
  <si>
    <t xml:space="preserve">Note: Ranked on the total share of the population having someone to rely on in case of need. </t>
  </si>
  <si>
    <t>http://appsso.eurostat.ec.europa.eu/nui/show.do?query=BOOKMARK_DS-815865_QID_168D937F_UID_-3F171EB0&amp;layout=ASSIST,L,X,0;GEO,L,Y,0;UNIT,L,Z,0;TIME,C,Z,1;ISCED11,L,Z,2;SEX,L,Z,3;AGE,L,Z,4;INDICATORS,C,Z,5;&amp;zSelection=DS-815865SEX,T;DS-815865TIME,2014;DS-815865ISCED11,TOTAL;DS-815865UNIT,PC;DS-815865AGE,TOTAL;DS-815865INDICATORS,OBS_FLAG;&amp;rankName1=TIME_1_0_-1_2&amp;rankName2=ISCED11_1_2_-1_2&amp;rankName3=UNIT_1_2_-1_2&amp;rankName4=ASSIST_1_2_0_0&amp;rankName5=GEO_1_2_0_1&amp;rankName6=AGE_1_2_-1_2&amp;rankName7=INDICATORS_1_2_-1_2&amp;rankName8=SEX_1_2_-1_2&amp;rStp=&amp;cStp=&amp;rDCh=&amp;cDCh=&amp;rDM=true&amp;cDM=true&amp;footnes=false&amp;empty=false&amp;wai=false&amp;time_mode=NONE&amp;time_most_recent=false&amp;lang=EN&amp;cfo=%23%23%23%2C%23%23%23.%23%23%23</t>
  </si>
  <si>
    <t>Note: Ranked on the total share of persons providing frequent care or asistance. Data not available for France.</t>
  </si>
  <si>
    <t>Figure 8: Percentage of persons providing frequent care or assistance to persons suffering from some age problem, chronic health condition or infirmity, 2014 or nearest year</t>
  </si>
  <si>
    <r>
      <t>Source:</t>
    </r>
    <r>
      <rPr>
        <sz val="9"/>
        <rFont val="Arial"/>
        <family val="2"/>
      </rPr>
      <t xml:space="preserve"> Eurostat (online data code: hlth_ehis_ic1e)</t>
    </r>
  </si>
  <si>
    <t>http://appsso.eurostat.ec.europa.eu/nui/show.do?query=BOOKMARK_DS-516015_QID_18A0372A_UID_-3F171EB0&amp;layout=QUANTILE,L,X,0;GEO,L,Y,0;UNIT,L,Z,0;DEG_URB,L,Z,1;TIME,C,Z,2;HHTYP,L,Z,3;INDICATORS,C,Z,4;&amp;zSelection=DS-516015INDICATORS,OBS_FLAG;DS-516015DEG_URB,TOTAL;DS-516015UNIT,PC;DS-516015HHTYP,TOTAL;DS-516015TIME,2013;&amp;rankName1=HHTYP_1_2_-1_2&amp;rankName2=TIME_1_0_-1_2&amp;rankName3=UNIT_1_2_-1_2&amp;rankName4=GEO_1_2_0_1&amp;rankName5=INDICATORS_1_2_-1_2&amp;rankName6=QUANTILE_1_2_0_0&amp;rankName7=DEG-URB_1_2_-1_2&amp;rStp=&amp;cStp=&amp;rDCh=&amp;cDCh=&amp;rDM=true&amp;cDM=true&amp;footnes=false&amp;empty=false&amp;wai=false&amp;time_mode=NONE&amp;time_most_recent=false&amp;lang=EN&amp;cfo=%23%23%23%2C%23%23%23.%23%23%23</t>
  </si>
  <si>
    <t>Figure 3: Percentage of persons aged 15 and over with at least moderate current depressive symptoms, by level of educational attainment, 2014 or nearest year</t>
  </si>
  <si>
    <r>
      <t>Source:</t>
    </r>
    <r>
      <rPr>
        <sz val="9"/>
        <rFont val="Arial"/>
        <family val="2"/>
      </rPr>
      <t xml:space="preserve"> Eurostat (online data code: ilc_pw07)</t>
    </r>
  </si>
  <si>
    <r>
      <t>Source:</t>
    </r>
    <r>
      <rPr>
        <sz val="9"/>
        <rFont val="Arial"/>
        <family val="2"/>
      </rPr>
      <t xml:space="preserve"> Eurostat (online data code: hlth_ehis_ss1e)</t>
    </r>
  </si>
  <si>
    <r>
      <t>Source:</t>
    </r>
    <r>
      <rPr>
        <sz val="9"/>
        <rFont val="Arial"/>
        <family val="2"/>
      </rPr>
      <t xml:space="preserve"> Eurostat (online data code: hlth_ehis_mh2i)</t>
    </r>
  </si>
  <si>
    <r>
      <t>Source:</t>
    </r>
    <r>
      <rPr>
        <sz val="9"/>
        <rFont val="Arial"/>
        <family val="2"/>
      </rPr>
      <t xml:space="preserve"> Eurostat (online data code: hlth_ehis_mh2e)</t>
    </r>
  </si>
  <si>
    <t xml:space="preserve">(¹) Unreliable data for those aged 65 and over. </t>
  </si>
  <si>
    <r>
      <t>Source:</t>
    </r>
    <r>
      <rPr>
        <sz val="9"/>
        <rFont val="Arial"/>
        <family val="2"/>
      </rPr>
      <t xml:space="preserve"> Eurostat (online data code: hlth_ehis_cd1e)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</si>
</sst>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vertAlign val="superscript"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/>
      <top style="hair">
        <color rgb="FFC0C0C0"/>
      </top>
      <bottom/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thin">
        <color theme="0"/>
      </left>
      <right/>
      <top style="thin">
        <color theme="1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/>
      <top style="hair">
        <color rgb="FFC0C0C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hair">
        <color rgb="FFC0C0C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CE3BC"/>
      </left>
      <right/>
      <top style="thin">
        <color rgb="FF000000"/>
      </top>
      <bottom/>
      <diagonal/>
    </border>
    <border>
      <left style="thin">
        <color rgb="FFFCE3BC"/>
      </left>
      <right style="hair">
        <color rgb="FFC0C0C0"/>
      </right>
      <top style="thin">
        <color rgb="FF000000"/>
      </top>
      <bottom/>
      <diagonal/>
    </border>
    <border>
      <left style="thin">
        <color rgb="FFFCE3BC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rgb="FFF8CB89"/>
      </left>
      <right style="thin">
        <color rgb="FFF8CB89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164" fontId="2" fillId="0" borderId="2" xfId="0" applyNumberFormat="1" applyFont="1" applyBorder="1" applyAlignment="1"/>
    <xf numFmtId="164" fontId="1" fillId="0" borderId="15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Fill="1" applyAlignme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1" fillId="0" borderId="19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NumberFormat="1" applyFont="1" applyFill="1" applyBorder="1"/>
    <xf numFmtId="0" fontId="8" fillId="0" borderId="0" xfId="0" applyNumberFormat="1" applyFont="1" applyFill="1" applyBorder="1"/>
    <xf numFmtId="0" fontId="1" fillId="0" borderId="18" xfId="0" applyFont="1" applyBorder="1"/>
    <xf numFmtId="0" fontId="10" fillId="0" borderId="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6" xfId="0" applyFont="1" applyBorder="1"/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3" xfId="0" applyNumberFormat="1" applyFont="1" applyBorder="1" applyAlignment="1">
      <alignment horizontal="left"/>
    </xf>
    <xf numFmtId="164" fontId="1" fillId="3" borderId="24" xfId="0" applyNumberFormat="1" applyFont="1" applyFill="1" applyBorder="1" applyAlignment="1">
      <alignment horizontal="right" indent="5"/>
    </xf>
    <xf numFmtId="164" fontId="1" fillId="0" borderId="14" xfId="0" applyNumberFormat="1" applyFont="1" applyBorder="1" applyAlignment="1">
      <alignment horizontal="right" indent="5"/>
    </xf>
    <xf numFmtId="164" fontId="1" fillId="0" borderId="14" xfId="0" applyNumberFormat="1" applyFont="1" applyFill="1" applyBorder="1" applyAlignment="1">
      <alignment horizontal="right" indent="5"/>
    </xf>
    <xf numFmtId="164" fontId="1" fillId="0" borderId="4" xfId="0" applyNumberFormat="1" applyFont="1" applyBorder="1" applyAlignment="1">
      <alignment horizontal="right" indent="5"/>
    </xf>
    <xf numFmtId="164" fontId="1" fillId="0" borderId="4" xfId="0" applyNumberFormat="1" applyFont="1" applyFill="1" applyBorder="1" applyAlignment="1">
      <alignment horizontal="right" indent="5"/>
    </xf>
    <xf numFmtId="164" fontId="1" fillId="0" borderId="7" xfId="0" applyNumberFormat="1" applyFont="1" applyBorder="1" applyAlignment="1">
      <alignment horizontal="right" indent="5"/>
    </xf>
    <xf numFmtId="164" fontId="1" fillId="0" borderId="7" xfId="0" applyNumberFormat="1" applyFont="1" applyFill="1" applyBorder="1" applyAlignment="1">
      <alignment horizontal="right" indent="5"/>
    </xf>
    <xf numFmtId="164" fontId="1" fillId="0" borderId="10" xfId="0" applyNumberFormat="1" applyFont="1" applyBorder="1" applyAlignment="1">
      <alignment horizontal="right" indent="5"/>
    </xf>
    <xf numFmtId="164" fontId="1" fillId="0" borderId="10" xfId="0" applyNumberFormat="1" applyFont="1" applyFill="1" applyBorder="1" applyAlignment="1">
      <alignment horizontal="right" indent="5"/>
    </xf>
    <xf numFmtId="164" fontId="1" fillId="0" borderId="12" xfId="0" applyNumberFormat="1" applyFont="1" applyBorder="1" applyAlignment="1">
      <alignment horizontal="right" indent="5"/>
    </xf>
    <xf numFmtId="164" fontId="1" fillId="0" borderId="12" xfId="0" applyNumberFormat="1" applyFont="1" applyFill="1" applyBorder="1" applyAlignment="1">
      <alignment horizontal="right" indent="5"/>
    </xf>
    <xf numFmtId="164" fontId="1" fillId="0" borderId="5" xfId="0" applyNumberFormat="1" applyFont="1" applyBorder="1" applyAlignment="1">
      <alignment horizontal="right" indent="5"/>
    </xf>
    <xf numFmtId="164" fontId="1" fillId="0" borderId="5" xfId="0" applyNumberFormat="1" applyFont="1" applyFill="1" applyBorder="1" applyAlignment="1">
      <alignment horizontal="right" indent="5"/>
    </xf>
    <xf numFmtId="0" fontId="11" fillId="0" borderId="1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colors>
    <mruColors>
      <color rgb="FFFCE3BC"/>
      <color rgb="FFF4B45A"/>
      <color rgb="FFC83842"/>
      <color rgb="FF0061A1"/>
      <color rgb="FFEE9F2D"/>
      <color rgb="FFE15D29"/>
      <color rgb="FF9DB4D3"/>
      <color rgb="FFF8CB8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reporting chronic depression in the past 12 months, by sex,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9800949128024"/>
          <c:y val="0.016080234037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417481089962219"/>
          <c:y val="0.249576853358509"/>
          <c:w val="0.915271398807577"/>
          <c:h val="0.34746120932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1'!$E$9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1'!$C$10:$C$44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Czech Republic</c:v>
                </c:pt>
                <c:pt idx="6">
                  <c:v>Slovakia</c:v>
                </c:pt>
                <c:pt idx="7">
                  <c:v>Poland</c:v>
                </c:pt>
                <c:pt idx="8">
                  <c:v>Greece</c:v>
                </c:pt>
                <c:pt idx="9">
                  <c:v>Lithuania</c:v>
                </c:pt>
                <c:pt idx="10">
                  <c:v>Estonia</c:v>
                </c:pt>
                <c:pt idx="11">
                  <c:v>Hungary</c:v>
                </c:pt>
                <c:pt idx="12">
                  <c:v>Malta</c:v>
                </c:pt>
                <c:pt idx="13">
                  <c:v>Italy</c:v>
                </c:pt>
                <c:pt idx="14">
                  <c:v>Croatia</c:v>
                </c:pt>
                <c:pt idx="15">
                  <c:v>France</c:v>
                </c:pt>
                <c:pt idx="16">
                  <c:v>Belgium</c:v>
                </c:pt>
                <c:pt idx="17">
                  <c:v>Austria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Latvia</c:v>
                </c:pt>
                <c:pt idx="24">
                  <c:v>Luxembourg</c:v>
                </c:pt>
                <c:pt idx="25">
                  <c:v>Sweden</c:v>
                </c:pt>
                <c:pt idx="26">
                  <c:v>Finland</c:v>
                </c:pt>
                <c:pt idx="27">
                  <c:v>Germany</c:v>
                </c:pt>
                <c:pt idx="28">
                  <c:v>Portugal</c:v>
                </c:pt>
                <c:pt idx="29">
                  <c:v>Ireland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1'!$E$10:$E$44</c:f>
              <c:numCache>
                <c:formatCode>General</c:formatCode>
                <c:ptCount val="35"/>
                <c:pt idx="0">
                  <c:v>8.8</c:v>
                </c:pt>
                <c:pt idx="2">
                  <c:v>2.0</c:v>
                </c:pt>
                <c:pt idx="3">
                  <c:v>4.2</c:v>
                </c:pt>
                <c:pt idx="4">
                  <c:v>4.7</c:v>
                </c:pt>
                <c:pt idx="5">
                  <c:v>4.6</c:v>
                </c:pt>
                <c:pt idx="6">
                  <c:v>5.3</c:v>
                </c:pt>
                <c:pt idx="7">
                  <c:v>5.6</c:v>
                </c:pt>
                <c:pt idx="8">
                  <c:v>6.0</c:v>
                </c:pt>
                <c:pt idx="9">
                  <c:v>6.1</c:v>
                </c:pt>
                <c:pt idx="10">
                  <c:v>5.4</c:v>
                </c:pt>
                <c:pt idx="11">
                  <c:v>6.5</c:v>
                </c:pt>
                <c:pt idx="12">
                  <c:v>6.5</c:v>
                </c:pt>
                <c:pt idx="13">
                  <c:v>7.1</c:v>
                </c:pt>
                <c:pt idx="14">
                  <c:v>6.2</c:v>
                </c:pt>
                <c:pt idx="15">
                  <c:v>7.7</c:v>
                </c:pt>
                <c:pt idx="16">
                  <c:v>8.3</c:v>
                </c:pt>
                <c:pt idx="17">
                  <c:v>9.5</c:v>
                </c:pt>
                <c:pt idx="18">
                  <c:v>10.7</c:v>
                </c:pt>
                <c:pt idx="19">
                  <c:v>9.1</c:v>
                </c:pt>
                <c:pt idx="20">
                  <c:v>9.4</c:v>
                </c:pt>
                <c:pt idx="21">
                  <c:v>10.7</c:v>
                </c:pt>
                <c:pt idx="22">
                  <c:v>10.4</c:v>
                </c:pt>
                <c:pt idx="23">
                  <c:v>11.5</c:v>
                </c:pt>
                <c:pt idx="24">
                  <c:v>10.7</c:v>
                </c:pt>
                <c:pt idx="25">
                  <c:v>12.1</c:v>
                </c:pt>
                <c:pt idx="26">
                  <c:v>11.9</c:v>
                </c:pt>
                <c:pt idx="27">
                  <c:v>12.1</c:v>
                </c:pt>
                <c:pt idx="28">
                  <c:v>17.2</c:v>
                </c:pt>
                <c:pt idx="29">
                  <c:v>13.4</c:v>
                </c:pt>
                <c:pt idx="31">
                  <c:v>9.0</c:v>
                </c:pt>
                <c:pt idx="32">
                  <c:v>17.2</c:v>
                </c:pt>
                <c:pt idx="34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B-490C-BA0A-C52753F2D2F3}"/>
            </c:ext>
          </c:extLst>
        </c:ser>
        <c:ser>
          <c:idx val="1"/>
          <c:order val="1"/>
          <c:tx>
            <c:strRef>
              <c:f>'Figure 1'!$D$9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1'!$C$10:$C$44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Czech Republic</c:v>
                </c:pt>
                <c:pt idx="6">
                  <c:v>Slovakia</c:v>
                </c:pt>
                <c:pt idx="7">
                  <c:v>Poland</c:v>
                </c:pt>
                <c:pt idx="8">
                  <c:v>Greece</c:v>
                </c:pt>
                <c:pt idx="9">
                  <c:v>Lithuania</c:v>
                </c:pt>
                <c:pt idx="10">
                  <c:v>Estonia</c:v>
                </c:pt>
                <c:pt idx="11">
                  <c:v>Hungary</c:v>
                </c:pt>
                <c:pt idx="12">
                  <c:v>Malta</c:v>
                </c:pt>
                <c:pt idx="13">
                  <c:v>Italy</c:v>
                </c:pt>
                <c:pt idx="14">
                  <c:v>Croatia</c:v>
                </c:pt>
                <c:pt idx="15">
                  <c:v>France</c:v>
                </c:pt>
                <c:pt idx="16">
                  <c:v>Belgium</c:v>
                </c:pt>
                <c:pt idx="17">
                  <c:v>Austria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Latvia</c:v>
                </c:pt>
                <c:pt idx="24">
                  <c:v>Luxembourg</c:v>
                </c:pt>
                <c:pt idx="25">
                  <c:v>Sweden</c:v>
                </c:pt>
                <c:pt idx="26">
                  <c:v>Finland</c:v>
                </c:pt>
                <c:pt idx="27">
                  <c:v>Germany</c:v>
                </c:pt>
                <c:pt idx="28">
                  <c:v>Portugal</c:v>
                </c:pt>
                <c:pt idx="29">
                  <c:v>Ireland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1'!$D$10:$D$44</c:f>
              <c:numCache>
                <c:formatCode>General</c:formatCode>
                <c:ptCount val="35"/>
                <c:pt idx="0">
                  <c:v>5.3</c:v>
                </c:pt>
                <c:pt idx="2">
                  <c:v>1.0</c:v>
                </c:pt>
                <c:pt idx="3">
                  <c:v>2.1</c:v>
                </c:pt>
                <c:pt idx="4">
                  <c:v>2.5</c:v>
                </c:pt>
                <c:pt idx="5">
                  <c:v>3.1</c:v>
                </c:pt>
                <c:pt idx="6">
                  <c:v>3.0</c:v>
                </c:pt>
                <c:pt idx="7">
                  <c:v>2.7</c:v>
                </c:pt>
                <c:pt idx="8">
                  <c:v>3.2</c:v>
                </c:pt>
                <c:pt idx="9">
                  <c:v>2.9</c:v>
                </c:pt>
                <c:pt idx="10">
                  <c:v>4.0</c:v>
                </c:pt>
                <c:pt idx="11">
                  <c:v>3.1</c:v>
                </c:pt>
                <c:pt idx="12">
                  <c:v>4.2</c:v>
                </c:pt>
                <c:pt idx="13">
                  <c:v>3.8</c:v>
                </c:pt>
                <c:pt idx="14">
                  <c:v>5.1</c:v>
                </c:pt>
                <c:pt idx="15">
                  <c:v>3.9</c:v>
                </c:pt>
                <c:pt idx="16">
                  <c:v>4.9</c:v>
                </c:pt>
                <c:pt idx="17">
                  <c:v>5.7</c:v>
                </c:pt>
                <c:pt idx="18">
                  <c:v>4.8</c:v>
                </c:pt>
                <c:pt idx="19">
                  <c:v>6.6</c:v>
                </c:pt>
                <c:pt idx="20">
                  <c:v>6.6</c:v>
                </c:pt>
                <c:pt idx="21">
                  <c:v>6.9</c:v>
                </c:pt>
                <c:pt idx="22">
                  <c:v>7.3</c:v>
                </c:pt>
                <c:pt idx="23">
                  <c:v>6.0</c:v>
                </c:pt>
                <c:pt idx="24">
                  <c:v>8.2</c:v>
                </c:pt>
                <c:pt idx="25">
                  <c:v>7.1</c:v>
                </c:pt>
                <c:pt idx="26">
                  <c:v>9.0</c:v>
                </c:pt>
                <c:pt idx="27">
                  <c:v>9.0</c:v>
                </c:pt>
                <c:pt idx="28">
                  <c:v>5.9</c:v>
                </c:pt>
                <c:pt idx="29">
                  <c:v>10.8</c:v>
                </c:pt>
                <c:pt idx="31">
                  <c:v>4.9</c:v>
                </c:pt>
                <c:pt idx="32">
                  <c:v>12.3</c:v>
                </c:pt>
                <c:pt idx="34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3B-490C-BA0A-C52753F2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462142208"/>
        <c:axId val="429765872"/>
      </c:barChart>
      <c:lineChart>
        <c:grouping val="standard"/>
        <c:varyColors val="0"/>
        <c:ser>
          <c:idx val="2"/>
          <c:order val="2"/>
          <c:tx>
            <c:strRef>
              <c:f>'Figure 1'!$F$9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1'!$C$10:$C$44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Czech Republic</c:v>
                </c:pt>
                <c:pt idx="6">
                  <c:v>Slovakia</c:v>
                </c:pt>
                <c:pt idx="7">
                  <c:v>Poland</c:v>
                </c:pt>
                <c:pt idx="8">
                  <c:v>Greece</c:v>
                </c:pt>
                <c:pt idx="9">
                  <c:v>Lithuania</c:v>
                </c:pt>
                <c:pt idx="10">
                  <c:v>Estonia</c:v>
                </c:pt>
                <c:pt idx="11">
                  <c:v>Hungary</c:v>
                </c:pt>
                <c:pt idx="12">
                  <c:v>Malta</c:v>
                </c:pt>
                <c:pt idx="13">
                  <c:v>Italy</c:v>
                </c:pt>
                <c:pt idx="14">
                  <c:v>Croatia</c:v>
                </c:pt>
                <c:pt idx="15">
                  <c:v>France</c:v>
                </c:pt>
                <c:pt idx="16">
                  <c:v>Belgium</c:v>
                </c:pt>
                <c:pt idx="17">
                  <c:v>Austria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Latvia</c:v>
                </c:pt>
                <c:pt idx="24">
                  <c:v>Luxembourg</c:v>
                </c:pt>
                <c:pt idx="25">
                  <c:v>Sweden</c:v>
                </c:pt>
                <c:pt idx="26">
                  <c:v>Finland</c:v>
                </c:pt>
                <c:pt idx="27">
                  <c:v>Germany</c:v>
                </c:pt>
                <c:pt idx="28">
                  <c:v>Portugal</c:v>
                </c:pt>
                <c:pt idx="29">
                  <c:v>Ireland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1'!$F$10:$F$44</c:f>
              <c:numCache>
                <c:formatCode>General</c:formatCode>
                <c:ptCount val="35"/>
                <c:pt idx="0">
                  <c:v>7.1</c:v>
                </c:pt>
                <c:pt idx="2">
                  <c:v>1.5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4.2</c:v>
                </c:pt>
                <c:pt idx="7">
                  <c:v>4.2</c:v>
                </c:pt>
                <c:pt idx="8">
                  <c:v>4.7</c:v>
                </c:pt>
                <c:pt idx="9">
                  <c:v>4.7</c:v>
                </c:pt>
                <c:pt idx="10">
                  <c:v>4.8</c:v>
                </c:pt>
                <c:pt idx="11">
                  <c:v>4.9</c:v>
                </c:pt>
                <c:pt idx="12">
                  <c:v>5.4</c:v>
                </c:pt>
                <c:pt idx="13">
                  <c:v>5.5</c:v>
                </c:pt>
                <c:pt idx="14">
                  <c:v>5.7</c:v>
                </c:pt>
                <c:pt idx="15">
                  <c:v>5.9</c:v>
                </c:pt>
                <c:pt idx="16">
                  <c:v>6.7</c:v>
                </c:pt>
                <c:pt idx="17">
                  <c:v>7.7</c:v>
                </c:pt>
                <c:pt idx="18">
                  <c:v>7.8</c:v>
                </c:pt>
                <c:pt idx="19">
                  <c:v>7.9</c:v>
                </c:pt>
                <c:pt idx="20">
                  <c:v>8.0</c:v>
                </c:pt>
                <c:pt idx="21">
                  <c:v>8.8</c:v>
                </c:pt>
                <c:pt idx="22">
                  <c:v>8.9</c:v>
                </c:pt>
                <c:pt idx="23">
                  <c:v>9.1</c:v>
                </c:pt>
                <c:pt idx="24">
                  <c:v>9.5</c:v>
                </c:pt>
                <c:pt idx="25">
                  <c:v>9.6</c:v>
                </c:pt>
                <c:pt idx="26">
                  <c:v>10.5</c:v>
                </c:pt>
                <c:pt idx="27">
                  <c:v>10.6</c:v>
                </c:pt>
                <c:pt idx="28">
                  <c:v>11.9</c:v>
                </c:pt>
                <c:pt idx="29">
                  <c:v>12.1</c:v>
                </c:pt>
                <c:pt idx="31">
                  <c:v>6.9</c:v>
                </c:pt>
                <c:pt idx="32">
                  <c:v>14.8</c:v>
                </c:pt>
                <c:pt idx="34">
                  <c:v>11.0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3B-490C-BA0A-C52753F2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2208"/>
        <c:axId val="429765872"/>
      </c:lineChart>
      <c:catAx>
        <c:axId val="4621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765872"/>
        <c:crosses val="autoZero"/>
        <c:auto val="1"/>
        <c:lblAlgn val="ctr"/>
        <c:lblOffset val="100"/>
        <c:noMultiLvlLbl val="0"/>
      </c:catAx>
      <c:valAx>
        <c:axId val="429765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14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severity of current depressive symptoms, 2014 or nearest 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66666666666667"/>
          <c:y val="0.0150582410077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None or minimum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Germany </c:v>
                </c:pt>
                <c:pt idx="4">
                  <c:v>Portugal</c:v>
                </c:pt>
                <c:pt idx="5">
                  <c:v>Estonia</c:v>
                </c:pt>
                <c:pt idx="6">
                  <c:v>Hungary</c:v>
                </c:pt>
                <c:pt idx="7">
                  <c:v>Ireland</c:v>
                </c:pt>
                <c:pt idx="8">
                  <c:v>Sweden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United Kingdom</c:v>
                </c:pt>
                <c:pt idx="14">
                  <c:v>Finland</c:v>
                </c:pt>
                <c:pt idx="15">
                  <c:v>Bulgaria</c:v>
                </c:pt>
                <c:pt idx="16">
                  <c:v>Latvia</c:v>
                </c:pt>
                <c:pt idx="17">
                  <c:v>Romania</c:v>
                </c:pt>
                <c:pt idx="18">
                  <c:v>Poland</c:v>
                </c:pt>
                <c:pt idx="19">
                  <c:v>Italy</c:v>
                </c:pt>
                <c:pt idx="20">
                  <c:v>Spain</c:v>
                </c:pt>
                <c:pt idx="21">
                  <c:v>Malta</c:v>
                </c:pt>
                <c:pt idx="22">
                  <c:v>Slovakia</c:v>
                </c:pt>
                <c:pt idx="23">
                  <c:v>Lithuania</c:v>
                </c:pt>
                <c:pt idx="24">
                  <c:v>Greece</c:v>
                </c:pt>
                <c:pt idx="25">
                  <c:v>Croatia</c:v>
                </c:pt>
                <c:pt idx="26">
                  <c:v>Cyprus</c:v>
                </c:pt>
                <c:pt idx="27">
                  <c:v>Czech Republic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2'!$D$11:$D$43</c:f>
              <c:numCache>
                <c:formatCode>General</c:formatCode>
                <c:ptCount val="33"/>
                <c:pt idx="0">
                  <c:v>79.5</c:v>
                </c:pt>
                <c:pt idx="2">
                  <c:v>67.7</c:v>
                </c:pt>
                <c:pt idx="3">
                  <c:v>68.2</c:v>
                </c:pt>
                <c:pt idx="4">
                  <c:v>74.2</c:v>
                </c:pt>
                <c:pt idx="5">
                  <c:v>74.4</c:v>
                </c:pt>
                <c:pt idx="6">
                  <c:v>74.5</c:v>
                </c:pt>
                <c:pt idx="7">
                  <c:v>75.4</c:v>
                </c:pt>
                <c:pt idx="8">
                  <c:v>75.7</c:v>
                </c:pt>
                <c:pt idx="9">
                  <c:v>76.3</c:v>
                </c:pt>
                <c:pt idx="10">
                  <c:v>77.5</c:v>
                </c:pt>
                <c:pt idx="11">
                  <c:v>79.4</c:v>
                </c:pt>
                <c:pt idx="12">
                  <c:v>80.7</c:v>
                </c:pt>
                <c:pt idx="13">
                  <c:v>81.3</c:v>
                </c:pt>
                <c:pt idx="14">
                  <c:v>81.5</c:v>
                </c:pt>
                <c:pt idx="15">
                  <c:v>82.3</c:v>
                </c:pt>
                <c:pt idx="16">
                  <c:v>82.5</c:v>
                </c:pt>
                <c:pt idx="17">
                  <c:v>82.5</c:v>
                </c:pt>
                <c:pt idx="18">
                  <c:v>83.7</c:v>
                </c:pt>
                <c:pt idx="19">
                  <c:v>85.3</c:v>
                </c:pt>
                <c:pt idx="20">
                  <c:v>85.4</c:v>
                </c:pt>
                <c:pt idx="21">
                  <c:v>86.8</c:v>
                </c:pt>
                <c:pt idx="22">
                  <c:v>87.5</c:v>
                </c:pt>
                <c:pt idx="23">
                  <c:v>87.6</c:v>
                </c:pt>
                <c:pt idx="24">
                  <c:v>88.4</c:v>
                </c:pt>
                <c:pt idx="25">
                  <c:v>88.5</c:v>
                </c:pt>
                <c:pt idx="26">
                  <c:v>88.5</c:v>
                </c:pt>
                <c:pt idx="27">
                  <c:v>89.4</c:v>
                </c:pt>
                <c:pt idx="29">
                  <c:v>66.5</c:v>
                </c:pt>
                <c:pt idx="30">
                  <c:v>79.0</c:v>
                </c:pt>
                <c:pt idx="32">
                  <c:v>70.5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A-4EE8-BFD3-B94639F86086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Mild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Germany </c:v>
                </c:pt>
                <c:pt idx="4">
                  <c:v>Portugal</c:v>
                </c:pt>
                <c:pt idx="5">
                  <c:v>Estonia</c:v>
                </c:pt>
                <c:pt idx="6">
                  <c:v>Hungary</c:v>
                </c:pt>
                <c:pt idx="7">
                  <c:v>Ireland</c:v>
                </c:pt>
                <c:pt idx="8">
                  <c:v>Sweden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United Kingdom</c:v>
                </c:pt>
                <c:pt idx="14">
                  <c:v>Finland</c:v>
                </c:pt>
                <c:pt idx="15">
                  <c:v>Bulgaria</c:v>
                </c:pt>
                <c:pt idx="16">
                  <c:v>Latvia</c:v>
                </c:pt>
                <c:pt idx="17">
                  <c:v>Romania</c:v>
                </c:pt>
                <c:pt idx="18">
                  <c:v>Poland</c:v>
                </c:pt>
                <c:pt idx="19">
                  <c:v>Italy</c:v>
                </c:pt>
                <c:pt idx="20">
                  <c:v>Spain</c:v>
                </c:pt>
                <c:pt idx="21">
                  <c:v>Malta</c:v>
                </c:pt>
                <c:pt idx="22">
                  <c:v>Slovakia</c:v>
                </c:pt>
                <c:pt idx="23">
                  <c:v>Lithuania</c:v>
                </c:pt>
                <c:pt idx="24">
                  <c:v>Greece</c:v>
                </c:pt>
                <c:pt idx="25">
                  <c:v>Croatia</c:v>
                </c:pt>
                <c:pt idx="26">
                  <c:v>Cyprus</c:v>
                </c:pt>
                <c:pt idx="27">
                  <c:v>Czech Republic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2'!$E$11:$E$43</c:f>
              <c:numCache>
                <c:formatCode>General</c:formatCode>
                <c:ptCount val="33"/>
                <c:pt idx="0">
                  <c:v>14.2</c:v>
                </c:pt>
                <c:pt idx="2">
                  <c:v>22.5</c:v>
                </c:pt>
                <c:pt idx="3">
                  <c:v>22.5</c:v>
                </c:pt>
                <c:pt idx="4">
                  <c:v>16.6</c:v>
                </c:pt>
                <c:pt idx="5">
                  <c:v>18.9</c:v>
                </c:pt>
                <c:pt idx="6">
                  <c:v>17.6</c:v>
                </c:pt>
                <c:pt idx="7">
                  <c:v>16.9</c:v>
                </c:pt>
                <c:pt idx="8">
                  <c:v>15.6</c:v>
                </c:pt>
                <c:pt idx="9">
                  <c:v>16.5</c:v>
                </c:pt>
                <c:pt idx="10">
                  <c:v>15.5</c:v>
                </c:pt>
                <c:pt idx="11">
                  <c:v>15.1</c:v>
                </c:pt>
                <c:pt idx="12">
                  <c:v>15.0</c:v>
                </c:pt>
                <c:pt idx="13">
                  <c:v>11.3</c:v>
                </c:pt>
                <c:pt idx="14">
                  <c:v>13.3</c:v>
                </c:pt>
                <c:pt idx="15">
                  <c:v>11.1</c:v>
                </c:pt>
                <c:pt idx="16">
                  <c:v>12.9</c:v>
                </c:pt>
                <c:pt idx="17">
                  <c:v>13.2</c:v>
                </c:pt>
                <c:pt idx="18">
                  <c:v>12.0</c:v>
                </c:pt>
                <c:pt idx="19">
                  <c:v>10.9</c:v>
                </c:pt>
                <c:pt idx="20">
                  <c:v>9.5</c:v>
                </c:pt>
                <c:pt idx="21">
                  <c:v>9.9</c:v>
                </c:pt>
                <c:pt idx="22">
                  <c:v>9.9</c:v>
                </c:pt>
                <c:pt idx="23">
                  <c:v>9.4</c:v>
                </c:pt>
                <c:pt idx="24">
                  <c:v>8.2</c:v>
                </c:pt>
                <c:pt idx="25">
                  <c:v>8.2</c:v>
                </c:pt>
                <c:pt idx="26">
                  <c:v>8.2</c:v>
                </c:pt>
                <c:pt idx="27">
                  <c:v>8.0</c:v>
                </c:pt>
                <c:pt idx="29">
                  <c:v>23.2</c:v>
                </c:pt>
                <c:pt idx="30">
                  <c:v>15.8</c:v>
                </c:pt>
                <c:pt idx="32">
                  <c:v>23.0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A-4EE8-BFD3-B94639F86086}"/>
            </c:ext>
          </c:extLst>
        </c:ser>
        <c:ser>
          <c:idx val="2"/>
          <c:order val="2"/>
          <c:tx>
            <c:strRef>
              <c:f>'Figure 2'!$J$10</c:f>
              <c:strCache>
                <c:ptCount val="1"/>
                <c:pt idx="0">
                  <c:v>Moderate, moderately severe or severe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Germany </c:v>
                </c:pt>
                <c:pt idx="4">
                  <c:v>Portugal</c:v>
                </c:pt>
                <c:pt idx="5">
                  <c:v>Estonia</c:v>
                </c:pt>
                <c:pt idx="6">
                  <c:v>Hungary</c:v>
                </c:pt>
                <c:pt idx="7">
                  <c:v>Ireland</c:v>
                </c:pt>
                <c:pt idx="8">
                  <c:v>Sweden</c:v>
                </c:pt>
                <c:pt idx="9">
                  <c:v>Denmark</c:v>
                </c:pt>
                <c:pt idx="10">
                  <c:v>France</c:v>
                </c:pt>
                <c:pt idx="11">
                  <c:v>Slovenia</c:v>
                </c:pt>
                <c:pt idx="12">
                  <c:v>Austria</c:v>
                </c:pt>
                <c:pt idx="13">
                  <c:v>United Kingdom</c:v>
                </c:pt>
                <c:pt idx="14">
                  <c:v>Finland</c:v>
                </c:pt>
                <c:pt idx="15">
                  <c:v>Bulgaria</c:v>
                </c:pt>
                <c:pt idx="16">
                  <c:v>Latvia</c:v>
                </c:pt>
                <c:pt idx="17">
                  <c:v>Romania</c:v>
                </c:pt>
                <c:pt idx="18">
                  <c:v>Poland</c:v>
                </c:pt>
                <c:pt idx="19">
                  <c:v>Italy</c:v>
                </c:pt>
                <c:pt idx="20">
                  <c:v>Spain</c:v>
                </c:pt>
                <c:pt idx="21">
                  <c:v>Malta</c:v>
                </c:pt>
                <c:pt idx="22">
                  <c:v>Slovakia</c:v>
                </c:pt>
                <c:pt idx="23">
                  <c:v>Lithuania</c:v>
                </c:pt>
                <c:pt idx="24">
                  <c:v>Greece</c:v>
                </c:pt>
                <c:pt idx="25">
                  <c:v>Croatia</c:v>
                </c:pt>
                <c:pt idx="26">
                  <c:v>Cyprus</c:v>
                </c:pt>
                <c:pt idx="27">
                  <c:v>Czech Republic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2'!$J$11:$J$43</c:f>
              <c:numCache>
                <c:formatCode>General</c:formatCode>
                <c:ptCount val="33"/>
                <c:pt idx="0">
                  <c:v>6.3</c:v>
                </c:pt>
                <c:pt idx="2">
                  <c:v>9.7</c:v>
                </c:pt>
                <c:pt idx="3">
                  <c:v>9.2</c:v>
                </c:pt>
                <c:pt idx="4">
                  <c:v>9.2</c:v>
                </c:pt>
                <c:pt idx="5">
                  <c:v>6.6</c:v>
                </c:pt>
                <c:pt idx="6">
                  <c:v>8.0</c:v>
                </c:pt>
                <c:pt idx="7">
                  <c:v>7.7</c:v>
                </c:pt>
                <c:pt idx="8">
                  <c:v>8.7</c:v>
                </c:pt>
                <c:pt idx="9">
                  <c:v>7.2</c:v>
                </c:pt>
                <c:pt idx="10">
                  <c:v>7.0</c:v>
                </c:pt>
                <c:pt idx="11">
                  <c:v>5.5</c:v>
                </c:pt>
                <c:pt idx="12">
                  <c:v>4.3</c:v>
                </c:pt>
                <c:pt idx="13">
                  <c:v>7.4</c:v>
                </c:pt>
                <c:pt idx="14">
                  <c:v>5.2</c:v>
                </c:pt>
                <c:pt idx="15">
                  <c:v>6.5</c:v>
                </c:pt>
                <c:pt idx="16">
                  <c:v>4.6</c:v>
                </c:pt>
                <c:pt idx="17">
                  <c:v>4.4</c:v>
                </c:pt>
                <c:pt idx="18">
                  <c:v>4.3</c:v>
                </c:pt>
                <c:pt idx="19">
                  <c:v>3.8</c:v>
                </c:pt>
                <c:pt idx="20">
                  <c:v>5.1</c:v>
                </c:pt>
                <c:pt idx="21">
                  <c:v>3.3</c:v>
                </c:pt>
                <c:pt idx="22">
                  <c:v>2.6</c:v>
                </c:pt>
                <c:pt idx="23">
                  <c:v>3.0</c:v>
                </c:pt>
                <c:pt idx="24">
                  <c:v>3.4</c:v>
                </c:pt>
                <c:pt idx="25">
                  <c:v>3.2</c:v>
                </c:pt>
                <c:pt idx="26">
                  <c:v>3.3</c:v>
                </c:pt>
                <c:pt idx="27">
                  <c:v>2.6</c:v>
                </c:pt>
                <c:pt idx="29">
                  <c:v>10.3</c:v>
                </c:pt>
                <c:pt idx="30">
                  <c:v>5.2</c:v>
                </c:pt>
                <c:pt idx="32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4A-4EE8-BFD3-B94639F8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389232"/>
        <c:axId val="465506592"/>
      </c:barChart>
      <c:catAx>
        <c:axId val="4653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506592"/>
        <c:crosses val="autoZero"/>
        <c:auto val="1"/>
        <c:lblAlgn val="ctr"/>
        <c:lblOffset val="100"/>
        <c:noMultiLvlLbl val="0"/>
      </c:catAx>
      <c:valAx>
        <c:axId val="465506592"/>
        <c:scaling>
          <c:orientation val="minMax"/>
          <c:max val="10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8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with at least moderate current depressive symptoms, by level of educational attainment,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35154093302009"/>
          <c:y val="0.013184647879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484231657089999"/>
          <c:y val="0.194341751488381"/>
          <c:w val="0.912304265469385"/>
          <c:h val="0.48200613661331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3'!$E$7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3'!$C$8:$C$40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Lithuania</c:v>
                </c:pt>
                <c:pt idx="5">
                  <c:v>Croatia</c:v>
                </c:pt>
                <c:pt idx="6">
                  <c:v>Cyprus</c:v>
                </c:pt>
                <c:pt idx="7">
                  <c:v>Malta</c:v>
                </c:pt>
                <c:pt idx="8">
                  <c:v>Greece</c:v>
                </c:pt>
                <c:pt idx="9">
                  <c:v>Italy</c:v>
                </c:pt>
                <c:pt idx="10">
                  <c:v>Austria</c:v>
                </c:pt>
                <c:pt idx="11">
                  <c:v>Poland</c:v>
                </c:pt>
                <c:pt idx="12">
                  <c:v>Romania</c:v>
                </c:pt>
                <c:pt idx="13">
                  <c:v>Latvia</c:v>
                </c:pt>
                <c:pt idx="14">
                  <c:v>Spain</c:v>
                </c:pt>
                <c:pt idx="15">
                  <c:v>Finland</c:v>
                </c:pt>
                <c:pt idx="16">
                  <c:v>Slovenia</c:v>
                </c:pt>
                <c:pt idx="17">
                  <c:v>Bulgaria</c:v>
                </c:pt>
                <c:pt idx="18">
                  <c:v>Estonia</c:v>
                </c:pt>
                <c:pt idx="19">
                  <c:v>France</c:v>
                </c:pt>
                <c:pt idx="20">
                  <c:v>Denmark</c:v>
                </c:pt>
                <c:pt idx="21">
                  <c:v>United Kingdom</c:v>
                </c:pt>
                <c:pt idx="22">
                  <c:v>Ireland</c:v>
                </c:pt>
                <c:pt idx="23">
                  <c:v>Hungary</c:v>
                </c:pt>
                <c:pt idx="24">
                  <c:v>Sweden</c:v>
                </c:pt>
                <c:pt idx="25">
                  <c:v>Portugal</c:v>
                </c:pt>
                <c:pt idx="26">
                  <c:v>Germany</c:v>
                </c:pt>
                <c:pt idx="27">
                  <c:v>Luxembourg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3'!$E$8:$E$40</c:f>
              <c:numCache>
                <c:formatCode>General</c:formatCode>
                <c:ptCount val="33"/>
                <c:pt idx="0">
                  <c:v>8.7</c:v>
                </c:pt>
                <c:pt idx="2">
                  <c:v>5.9</c:v>
                </c:pt>
                <c:pt idx="3">
                  <c:v>5.5</c:v>
                </c:pt>
                <c:pt idx="4">
                  <c:v>6.4</c:v>
                </c:pt>
                <c:pt idx="5">
                  <c:v>6.9</c:v>
                </c:pt>
                <c:pt idx="6">
                  <c:v>6.9</c:v>
                </c:pt>
                <c:pt idx="7">
                  <c:v>4.0</c:v>
                </c:pt>
                <c:pt idx="8">
                  <c:v>5.2</c:v>
                </c:pt>
                <c:pt idx="9">
                  <c:v>5.5</c:v>
                </c:pt>
                <c:pt idx="10">
                  <c:v>7.5</c:v>
                </c:pt>
                <c:pt idx="11">
                  <c:v>6.9</c:v>
                </c:pt>
                <c:pt idx="12">
                  <c:v>8.3</c:v>
                </c:pt>
                <c:pt idx="13">
                  <c:v>6.4</c:v>
                </c:pt>
                <c:pt idx="14">
                  <c:v>6.9</c:v>
                </c:pt>
                <c:pt idx="15">
                  <c:v>5.5</c:v>
                </c:pt>
                <c:pt idx="16">
                  <c:v>6.9</c:v>
                </c:pt>
                <c:pt idx="17">
                  <c:v>10.9</c:v>
                </c:pt>
                <c:pt idx="18">
                  <c:v>10.1</c:v>
                </c:pt>
                <c:pt idx="19">
                  <c:v>10.4</c:v>
                </c:pt>
                <c:pt idx="20">
                  <c:v>10.0</c:v>
                </c:pt>
                <c:pt idx="21">
                  <c:v>11.4</c:v>
                </c:pt>
                <c:pt idx="22">
                  <c:v>11.0</c:v>
                </c:pt>
                <c:pt idx="23">
                  <c:v>16.7</c:v>
                </c:pt>
                <c:pt idx="24">
                  <c:v>10.5</c:v>
                </c:pt>
                <c:pt idx="25">
                  <c:v>11.5</c:v>
                </c:pt>
                <c:pt idx="26">
                  <c:v>13.1</c:v>
                </c:pt>
                <c:pt idx="27">
                  <c:v>12.3</c:v>
                </c:pt>
                <c:pt idx="29">
                  <c:v>9.3</c:v>
                </c:pt>
                <c:pt idx="30">
                  <c:v>15.7</c:v>
                </c:pt>
                <c:pt idx="32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69-4D1D-92F3-C935C9CC370A}"/>
            </c:ext>
          </c:extLst>
        </c:ser>
        <c:ser>
          <c:idx val="1"/>
          <c:order val="1"/>
          <c:tx>
            <c:strRef>
              <c:f>'Figure 3'!$F$7</c:f>
              <c:strCache>
                <c:ptCount val="1"/>
                <c:pt idx="0">
                  <c:v>Upper secondary and post-secondary non-tertiary education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3'!$C$8:$C$40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Lithuania</c:v>
                </c:pt>
                <c:pt idx="5">
                  <c:v>Croatia</c:v>
                </c:pt>
                <c:pt idx="6">
                  <c:v>Cyprus</c:v>
                </c:pt>
                <c:pt idx="7">
                  <c:v>Malta</c:v>
                </c:pt>
                <c:pt idx="8">
                  <c:v>Greece</c:v>
                </c:pt>
                <c:pt idx="9">
                  <c:v>Italy</c:v>
                </c:pt>
                <c:pt idx="10">
                  <c:v>Austria</c:v>
                </c:pt>
                <c:pt idx="11">
                  <c:v>Poland</c:v>
                </c:pt>
                <c:pt idx="12">
                  <c:v>Romania</c:v>
                </c:pt>
                <c:pt idx="13">
                  <c:v>Latvia</c:v>
                </c:pt>
                <c:pt idx="14">
                  <c:v>Spain</c:v>
                </c:pt>
                <c:pt idx="15">
                  <c:v>Finland</c:v>
                </c:pt>
                <c:pt idx="16">
                  <c:v>Slovenia</c:v>
                </c:pt>
                <c:pt idx="17">
                  <c:v>Bulgaria</c:v>
                </c:pt>
                <c:pt idx="18">
                  <c:v>Estonia</c:v>
                </c:pt>
                <c:pt idx="19">
                  <c:v>France</c:v>
                </c:pt>
                <c:pt idx="20">
                  <c:v>Denmark</c:v>
                </c:pt>
                <c:pt idx="21">
                  <c:v>United Kingdom</c:v>
                </c:pt>
                <c:pt idx="22">
                  <c:v>Ireland</c:v>
                </c:pt>
                <c:pt idx="23">
                  <c:v>Hungary</c:v>
                </c:pt>
                <c:pt idx="24">
                  <c:v>Sweden</c:v>
                </c:pt>
                <c:pt idx="25">
                  <c:v>Portugal</c:v>
                </c:pt>
                <c:pt idx="26">
                  <c:v>Germany</c:v>
                </c:pt>
                <c:pt idx="27">
                  <c:v>Luxembourg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3'!$F$8:$F$40</c:f>
              <c:numCache>
                <c:formatCode>General</c:formatCode>
                <c:ptCount val="33"/>
                <c:pt idx="0">
                  <c:v>5.9</c:v>
                </c:pt>
                <c:pt idx="2">
                  <c:v>2.3</c:v>
                </c:pt>
                <c:pt idx="3">
                  <c:v>2.2</c:v>
                </c:pt>
                <c:pt idx="4">
                  <c:v>2.8</c:v>
                </c:pt>
                <c:pt idx="5">
                  <c:v>2.4</c:v>
                </c:pt>
                <c:pt idx="6">
                  <c:v>2.1</c:v>
                </c:pt>
                <c:pt idx="7">
                  <c:v>3.2</c:v>
                </c:pt>
                <c:pt idx="8">
                  <c:v>2.8</c:v>
                </c:pt>
                <c:pt idx="9">
                  <c:v>2.5</c:v>
                </c:pt>
                <c:pt idx="10">
                  <c:v>3.7</c:v>
                </c:pt>
                <c:pt idx="11">
                  <c:v>4.0</c:v>
                </c:pt>
                <c:pt idx="12">
                  <c:v>2.5</c:v>
                </c:pt>
                <c:pt idx="13">
                  <c:v>4.6</c:v>
                </c:pt>
                <c:pt idx="14">
                  <c:v>4.2</c:v>
                </c:pt>
                <c:pt idx="15">
                  <c:v>5.7</c:v>
                </c:pt>
                <c:pt idx="16">
                  <c:v>5.7</c:v>
                </c:pt>
                <c:pt idx="17">
                  <c:v>5.1</c:v>
                </c:pt>
                <c:pt idx="18">
                  <c:v>6.6</c:v>
                </c:pt>
                <c:pt idx="19">
                  <c:v>5.9</c:v>
                </c:pt>
                <c:pt idx="20">
                  <c:v>7.0</c:v>
                </c:pt>
                <c:pt idx="21">
                  <c:v>8.3</c:v>
                </c:pt>
                <c:pt idx="22">
                  <c:v>8.3</c:v>
                </c:pt>
                <c:pt idx="23">
                  <c:v>6.1</c:v>
                </c:pt>
                <c:pt idx="24">
                  <c:v>9.4</c:v>
                </c:pt>
                <c:pt idx="25">
                  <c:v>5.8</c:v>
                </c:pt>
                <c:pt idx="26">
                  <c:v>9.9</c:v>
                </c:pt>
                <c:pt idx="27">
                  <c:v>10.2</c:v>
                </c:pt>
                <c:pt idx="29">
                  <c:v>3.7</c:v>
                </c:pt>
                <c:pt idx="30">
                  <c:v>9.6</c:v>
                </c:pt>
                <c:pt idx="32">
                  <c:v>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69-4D1D-92F3-C935C9CC370A}"/>
            </c:ext>
          </c:extLst>
        </c:ser>
        <c:ser>
          <c:idx val="2"/>
          <c:order val="2"/>
          <c:tx>
            <c:strRef>
              <c:f>'Figure 3'!$G$7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3'!$C$8:$C$40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Lithuania</c:v>
                </c:pt>
                <c:pt idx="5">
                  <c:v>Croatia</c:v>
                </c:pt>
                <c:pt idx="6">
                  <c:v>Cyprus</c:v>
                </c:pt>
                <c:pt idx="7">
                  <c:v>Malta</c:v>
                </c:pt>
                <c:pt idx="8">
                  <c:v>Greece</c:v>
                </c:pt>
                <c:pt idx="9">
                  <c:v>Italy</c:v>
                </c:pt>
                <c:pt idx="10">
                  <c:v>Austria</c:v>
                </c:pt>
                <c:pt idx="11">
                  <c:v>Poland</c:v>
                </c:pt>
                <c:pt idx="12">
                  <c:v>Romania</c:v>
                </c:pt>
                <c:pt idx="13">
                  <c:v>Latvia</c:v>
                </c:pt>
                <c:pt idx="14">
                  <c:v>Spain</c:v>
                </c:pt>
                <c:pt idx="15">
                  <c:v>Finland</c:v>
                </c:pt>
                <c:pt idx="16">
                  <c:v>Slovenia</c:v>
                </c:pt>
                <c:pt idx="17">
                  <c:v>Bulgaria</c:v>
                </c:pt>
                <c:pt idx="18">
                  <c:v>Estonia</c:v>
                </c:pt>
                <c:pt idx="19">
                  <c:v>France</c:v>
                </c:pt>
                <c:pt idx="20">
                  <c:v>Denmark</c:v>
                </c:pt>
                <c:pt idx="21">
                  <c:v>United Kingdom</c:v>
                </c:pt>
                <c:pt idx="22">
                  <c:v>Ireland</c:v>
                </c:pt>
                <c:pt idx="23">
                  <c:v>Hungary</c:v>
                </c:pt>
                <c:pt idx="24">
                  <c:v>Sweden</c:v>
                </c:pt>
                <c:pt idx="25">
                  <c:v>Portugal</c:v>
                </c:pt>
                <c:pt idx="26">
                  <c:v>Germany</c:v>
                </c:pt>
                <c:pt idx="27">
                  <c:v>Luxembourg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3'!$G$8:$G$40</c:f>
              <c:numCache>
                <c:formatCode>General</c:formatCode>
                <c:ptCount val="33"/>
                <c:pt idx="0">
                  <c:v>3.9</c:v>
                </c:pt>
                <c:pt idx="2">
                  <c:v>1.1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1.4</c:v>
                </c:pt>
                <c:pt idx="7">
                  <c:v>1.1</c:v>
                </c:pt>
                <c:pt idx="8">
                  <c:v>1.1</c:v>
                </c:pt>
                <c:pt idx="9">
                  <c:v>1.3</c:v>
                </c:pt>
                <c:pt idx="10">
                  <c:v>2.7</c:v>
                </c:pt>
                <c:pt idx="11">
                  <c:v>3.0</c:v>
                </c:pt>
                <c:pt idx="12">
                  <c:v>1.9</c:v>
                </c:pt>
                <c:pt idx="13">
                  <c:v>3.5</c:v>
                </c:pt>
                <c:pt idx="14">
                  <c:v>2.4</c:v>
                </c:pt>
                <c:pt idx="15">
                  <c:v>4.7</c:v>
                </c:pt>
                <c:pt idx="16">
                  <c:v>3.5</c:v>
                </c:pt>
                <c:pt idx="17">
                  <c:v>3.9</c:v>
                </c:pt>
                <c:pt idx="18">
                  <c:v>4.4</c:v>
                </c:pt>
                <c:pt idx="19">
                  <c:v>4.5</c:v>
                </c:pt>
                <c:pt idx="20">
                  <c:v>5.7</c:v>
                </c:pt>
                <c:pt idx="21">
                  <c:v>3.9</c:v>
                </c:pt>
                <c:pt idx="22">
                  <c:v>4.9</c:v>
                </c:pt>
                <c:pt idx="23">
                  <c:v>3.8</c:v>
                </c:pt>
                <c:pt idx="24">
                  <c:v>6.4</c:v>
                </c:pt>
                <c:pt idx="25">
                  <c:v>4.5</c:v>
                </c:pt>
                <c:pt idx="26">
                  <c:v>6.0</c:v>
                </c:pt>
                <c:pt idx="27">
                  <c:v>6.6</c:v>
                </c:pt>
                <c:pt idx="29">
                  <c:v>3.0</c:v>
                </c:pt>
                <c:pt idx="30">
                  <c:v>5.3</c:v>
                </c:pt>
                <c:pt idx="32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669-4D1D-92F3-C935C9CC3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97649632"/>
        <c:axId val="97651952"/>
      </c:lineChart>
      <c:catAx>
        <c:axId val="9764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51952"/>
        <c:crosses val="autoZero"/>
        <c:auto val="1"/>
        <c:lblAlgn val="ctr"/>
        <c:lblOffset val="100"/>
        <c:noMultiLvlLbl val="0"/>
      </c:catAx>
      <c:valAx>
        <c:axId val="97651952"/>
        <c:scaling>
          <c:orientation val="minMax"/>
          <c:max val="18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4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with at least moderate current depressive symptoms, by income quintile,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50906778489376"/>
          <c:y val="0.0135193395749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70345361894941"/>
          <c:y val="0.170048686287579"/>
          <c:w val="0.914856291952142"/>
          <c:h val="0.47155914324756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4'!$D$11</c:f>
              <c:strCache>
                <c:ptCount val="1"/>
                <c:pt idx="0">
                  <c:v>First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4'!$C$12:$C$44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Lithuania</c:v>
                </c:pt>
                <c:pt idx="5">
                  <c:v>Croatia</c:v>
                </c:pt>
                <c:pt idx="6">
                  <c:v>Malta</c:v>
                </c:pt>
                <c:pt idx="7">
                  <c:v>Cyprus</c:v>
                </c:pt>
                <c:pt idx="8">
                  <c:v>Greece</c:v>
                </c:pt>
                <c:pt idx="9">
                  <c:v>Italy</c:v>
                </c:pt>
                <c:pt idx="10">
                  <c:v>Austria</c:v>
                </c:pt>
                <c:pt idx="11">
                  <c:v>Poland</c:v>
                </c:pt>
                <c:pt idx="12">
                  <c:v>Romania</c:v>
                </c:pt>
                <c:pt idx="13">
                  <c:v>Latvia</c:v>
                </c:pt>
                <c:pt idx="14">
                  <c:v>Spain</c:v>
                </c:pt>
                <c:pt idx="15">
                  <c:v>Finland</c:v>
                </c:pt>
                <c:pt idx="16">
                  <c:v>Slovenia</c:v>
                </c:pt>
                <c:pt idx="17">
                  <c:v>Bulgaria</c:v>
                </c:pt>
                <c:pt idx="18">
                  <c:v>Estonia</c:v>
                </c:pt>
                <c:pt idx="19">
                  <c:v>France</c:v>
                </c:pt>
                <c:pt idx="20">
                  <c:v>Denmark</c:v>
                </c:pt>
                <c:pt idx="21">
                  <c:v>United Kingdom</c:v>
                </c:pt>
                <c:pt idx="22">
                  <c:v>Ireland</c:v>
                </c:pt>
                <c:pt idx="23">
                  <c:v>Hungary</c:v>
                </c:pt>
                <c:pt idx="24">
                  <c:v>Sweden</c:v>
                </c:pt>
                <c:pt idx="25">
                  <c:v>Germany</c:v>
                </c:pt>
                <c:pt idx="26">
                  <c:v>Portugal</c:v>
                </c:pt>
                <c:pt idx="27">
                  <c:v>Luxembourg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4'!$D$12:$D$44</c:f>
              <c:numCache>
                <c:formatCode>General</c:formatCode>
                <c:ptCount val="33"/>
                <c:pt idx="0">
                  <c:v>10.5</c:v>
                </c:pt>
                <c:pt idx="2">
                  <c:v>4.6</c:v>
                </c:pt>
                <c:pt idx="3">
                  <c:v>4.4</c:v>
                </c:pt>
                <c:pt idx="4">
                  <c:v>3.5</c:v>
                </c:pt>
                <c:pt idx="5">
                  <c:v>7.2</c:v>
                </c:pt>
                <c:pt idx="6">
                  <c:v>6.7</c:v>
                </c:pt>
                <c:pt idx="7">
                  <c:v>5.4</c:v>
                </c:pt>
                <c:pt idx="8">
                  <c:v>4.3</c:v>
                </c:pt>
                <c:pt idx="9">
                  <c:v>4.8</c:v>
                </c:pt>
                <c:pt idx="10">
                  <c:v>6.6</c:v>
                </c:pt>
                <c:pt idx="11">
                  <c:v>5.4</c:v>
                </c:pt>
                <c:pt idx="12">
                  <c:v>6.6</c:v>
                </c:pt>
                <c:pt idx="13">
                  <c:v>9.2</c:v>
                </c:pt>
                <c:pt idx="14">
                  <c:v>7.7</c:v>
                </c:pt>
                <c:pt idx="15">
                  <c:v>11.0</c:v>
                </c:pt>
                <c:pt idx="16">
                  <c:v>9.3</c:v>
                </c:pt>
                <c:pt idx="17">
                  <c:v>10.6</c:v>
                </c:pt>
                <c:pt idx="18">
                  <c:v>10.8</c:v>
                </c:pt>
                <c:pt idx="19">
                  <c:v>12.5</c:v>
                </c:pt>
                <c:pt idx="20">
                  <c:v>12.5</c:v>
                </c:pt>
                <c:pt idx="21">
                  <c:v>15.2</c:v>
                </c:pt>
                <c:pt idx="22">
                  <c:v>8.1</c:v>
                </c:pt>
                <c:pt idx="23">
                  <c:v>17.8</c:v>
                </c:pt>
                <c:pt idx="24">
                  <c:v>11.2</c:v>
                </c:pt>
                <c:pt idx="25">
                  <c:v>15.7</c:v>
                </c:pt>
                <c:pt idx="26">
                  <c:v>13.4</c:v>
                </c:pt>
                <c:pt idx="27">
                  <c:v>14.8</c:v>
                </c:pt>
                <c:pt idx="29">
                  <c:v>10.0</c:v>
                </c:pt>
                <c:pt idx="30">
                  <c:v>14.1</c:v>
                </c:pt>
                <c:pt idx="32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4F-42A9-BA7A-ECE4F2A01502}"/>
            </c:ext>
          </c:extLst>
        </c:ser>
        <c:ser>
          <c:idx val="1"/>
          <c:order val="1"/>
          <c:tx>
            <c:strRef>
              <c:f>'Figure 4'!$F$11</c:f>
              <c:strCache>
                <c:ptCount val="1"/>
                <c:pt idx="0">
                  <c:v>Third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val>
            <c:numRef>
              <c:f>'Figure 4'!$F$12:$F$44</c:f>
              <c:numCache>
                <c:formatCode>General</c:formatCode>
                <c:ptCount val="33"/>
                <c:pt idx="0">
                  <c:v>5.9</c:v>
                </c:pt>
                <c:pt idx="2">
                  <c:v>2.4</c:v>
                </c:pt>
                <c:pt idx="3">
                  <c:v>3.2</c:v>
                </c:pt>
                <c:pt idx="4">
                  <c:v>2.8</c:v>
                </c:pt>
                <c:pt idx="5">
                  <c:v>3.0</c:v>
                </c:pt>
                <c:pt idx="6">
                  <c:v>3.1</c:v>
                </c:pt>
                <c:pt idx="7">
                  <c:v>3.5</c:v>
                </c:pt>
                <c:pt idx="8">
                  <c:v>4.6</c:v>
                </c:pt>
                <c:pt idx="9">
                  <c:v>4.0</c:v>
                </c:pt>
                <c:pt idx="10">
                  <c:v>4.0</c:v>
                </c:pt>
                <c:pt idx="11">
                  <c:v>5.2</c:v>
                </c:pt>
                <c:pt idx="12">
                  <c:v>4.7</c:v>
                </c:pt>
                <c:pt idx="13">
                  <c:v>4.8</c:v>
                </c:pt>
                <c:pt idx="14">
                  <c:v>4.7</c:v>
                </c:pt>
                <c:pt idx="15">
                  <c:v>3.7</c:v>
                </c:pt>
                <c:pt idx="16">
                  <c:v>6.3</c:v>
                </c:pt>
                <c:pt idx="17">
                  <c:v>9.2</c:v>
                </c:pt>
                <c:pt idx="18">
                  <c:v>6.4</c:v>
                </c:pt>
                <c:pt idx="19">
                  <c:v>6.5</c:v>
                </c:pt>
                <c:pt idx="20">
                  <c:v>6.0</c:v>
                </c:pt>
                <c:pt idx="21">
                  <c:v>5.9</c:v>
                </c:pt>
                <c:pt idx="22">
                  <c:v>6.9</c:v>
                </c:pt>
                <c:pt idx="23">
                  <c:v>6.1</c:v>
                </c:pt>
                <c:pt idx="24">
                  <c:v>10.0</c:v>
                </c:pt>
                <c:pt idx="25">
                  <c:v>8.1</c:v>
                </c:pt>
                <c:pt idx="26">
                  <c:v>9.8</c:v>
                </c:pt>
                <c:pt idx="27">
                  <c:v>8.8</c:v>
                </c:pt>
                <c:pt idx="29">
                  <c:v>4.0</c:v>
                </c:pt>
                <c:pt idx="30">
                  <c:v>10.7</c:v>
                </c:pt>
                <c:pt idx="32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4F-42A9-BA7A-ECE4F2A01502}"/>
            </c:ext>
          </c:extLst>
        </c:ser>
        <c:ser>
          <c:idx val="2"/>
          <c:order val="2"/>
          <c:tx>
            <c:strRef>
              <c:f>'Figure 4'!$H$11</c:f>
              <c:strCache>
                <c:ptCount val="1"/>
                <c:pt idx="0">
                  <c:v>Fifth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val>
            <c:numRef>
              <c:f>'Figure 4'!$H$12:$H$44</c:f>
              <c:numCache>
                <c:formatCode>General</c:formatCode>
                <c:ptCount val="33"/>
                <c:pt idx="0">
                  <c:v>3.3</c:v>
                </c:pt>
                <c:pt idx="2">
                  <c:v>0.5</c:v>
                </c:pt>
                <c:pt idx="3">
                  <c:v>1.1</c:v>
                </c:pt>
                <c:pt idx="4">
                  <c:v>0.6</c:v>
                </c:pt>
                <c:pt idx="5">
                  <c:v>1.5</c:v>
                </c:pt>
                <c:pt idx="6">
                  <c:v>1.4</c:v>
                </c:pt>
                <c:pt idx="7">
                  <c:v>0.5</c:v>
                </c:pt>
                <c:pt idx="8">
                  <c:v>1.9</c:v>
                </c:pt>
                <c:pt idx="9">
                  <c:v>2.5</c:v>
                </c:pt>
                <c:pt idx="10">
                  <c:v>2.2</c:v>
                </c:pt>
                <c:pt idx="11">
                  <c:v>2.8</c:v>
                </c:pt>
                <c:pt idx="12">
                  <c:v>2.1</c:v>
                </c:pt>
                <c:pt idx="13">
                  <c:v>1.4</c:v>
                </c:pt>
                <c:pt idx="14">
                  <c:v>2.6</c:v>
                </c:pt>
                <c:pt idx="15">
                  <c:v>2.8</c:v>
                </c:pt>
                <c:pt idx="16">
                  <c:v>2.9</c:v>
                </c:pt>
                <c:pt idx="17">
                  <c:v>2.4</c:v>
                </c:pt>
                <c:pt idx="18">
                  <c:v>2.7</c:v>
                </c:pt>
                <c:pt idx="19">
                  <c:v>3.7</c:v>
                </c:pt>
                <c:pt idx="20">
                  <c:v>4.7</c:v>
                </c:pt>
                <c:pt idx="21">
                  <c:v>3.0</c:v>
                </c:pt>
                <c:pt idx="22">
                  <c:v>8.0</c:v>
                </c:pt>
                <c:pt idx="23">
                  <c:v>2.4</c:v>
                </c:pt>
                <c:pt idx="24">
                  <c:v>4.1</c:v>
                </c:pt>
                <c:pt idx="25">
                  <c:v>5.2</c:v>
                </c:pt>
                <c:pt idx="26">
                  <c:v>4.4</c:v>
                </c:pt>
                <c:pt idx="27">
                  <c:v>5.3</c:v>
                </c:pt>
                <c:pt idx="29">
                  <c:v>2.8</c:v>
                </c:pt>
                <c:pt idx="30">
                  <c:v>5.1</c:v>
                </c:pt>
                <c:pt idx="32">
                  <c:v>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4F-42A9-BA7A-ECE4F2A0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464536448"/>
        <c:axId val="464942464"/>
      </c:lineChart>
      <c:catAx>
        <c:axId val="4645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942464"/>
        <c:crosses val="autoZero"/>
        <c:auto val="1"/>
        <c:lblAlgn val="ctr"/>
        <c:lblOffset val="100"/>
        <c:noMultiLvlLbl val="0"/>
      </c:catAx>
      <c:valAx>
        <c:axId val="464942464"/>
        <c:scaling>
          <c:orientation val="minMax"/>
          <c:max val="2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5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overall perceived social support,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20247490958489"/>
          <c:y val="0.0146378163374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63818991750382"/>
          <c:y val="0.20922113649729"/>
          <c:w val="0.916340577364289"/>
          <c:h val="0.4022911284317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5'!$D$9</c:f>
              <c:strCache>
                <c:ptCount val="1"/>
                <c:pt idx="0">
                  <c:v>Strong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5'!$C$10:$C$44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Slovakia</c:v>
                </c:pt>
                <c:pt idx="4">
                  <c:v>Latvia</c:v>
                </c:pt>
                <c:pt idx="5">
                  <c:v>Greece</c:v>
                </c:pt>
                <c:pt idx="6">
                  <c:v>Estonia</c:v>
                </c:pt>
                <c:pt idx="7">
                  <c:v>France</c:v>
                </c:pt>
                <c:pt idx="8">
                  <c:v>Finland</c:v>
                </c:pt>
                <c:pt idx="9">
                  <c:v>Lithuania</c:v>
                </c:pt>
                <c:pt idx="10">
                  <c:v>Bulgaria</c:v>
                </c:pt>
                <c:pt idx="11">
                  <c:v>Italy</c:v>
                </c:pt>
                <c:pt idx="12">
                  <c:v>Germany</c:v>
                </c:pt>
                <c:pt idx="13">
                  <c:v>Poland</c:v>
                </c:pt>
                <c:pt idx="14">
                  <c:v>Netherlands</c:v>
                </c:pt>
                <c:pt idx="15">
                  <c:v>Luxembourg</c:v>
                </c:pt>
                <c:pt idx="16">
                  <c:v>Belgium (¹)</c:v>
                </c:pt>
                <c:pt idx="17">
                  <c:v>Portugal</c:v>
                </c:pt>
                <c:pt idx="18">
                  <c:v>Denmark</c:v>
                </c:pt>
                <c:pt idx="19">
                  <c:v>Hungary</c:v>
                </c:pt>
                <c:pt idx="20">
                  <c:v>Czech Republic</c:v>
                </c:pt>
                <c:pt idx="21">
                  <c:v>Ireland</c:v>
                </c:pt>
                <c:pt idx="22">
                  <c:v>Sweden</c:v>
                </c:pt>
                <c:pt idx="23">
                  <c:v>Slovenia</c:v>
                </c:pt>
                <c:pt idx="24">
                  <c:v>Malta</c:v>
                </c:pt>
                <c:pt idx="25">
                  <c:v>United Kingdom</c:v>
                </c:pt>
                <c:pt idx="26">
                  <c:v>Cyprus</c:v>
                </c:pt>
                <c:pt idx="27">
                  <c:v>Croatia</c:v>
                </c:pt>
                <c:pt idx="28">
                  <c:v>Austria</c:v>
                </c:pt>
                <c:pt idx="29">
                  <c:v>Spain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5'!$D$10:$D$44</c:f>
              <c:numCache>
                <c:formatCode>General</c:formatCode>
                <c:ptCount val="35"/>
                <c:pt idx="0">
                  <c:v>34.1</c:v>
                </c:pt>
                <c:pt idx="2">
                  <c:v>16.0</c:v>
                </c:pt>
                <c:pt idx="3">
                  <c:v>18.6</c:v>
                </c:pt>
                <c:pt idx="4">
                  <c:v>19.0</c:v>
                </c:pt>
                <c:pt idx="5">
                  <c:v>20.4</c:v>
                </c:pt>
                <c:pt idx="6">
                  <c:v>22.0</c:v>
                </c:pt>
                <c:pt idx="7">
                  <c:v>24.3</c:v>
                </c:pt>
                <c:pt idx="8">
                  <c:v>24.3</c:v>
                </c:pt>
                <c:pt idx="9">
                  <c:v>25.7</c:v>
                </c:pt>
                <c:pt idx="10">
                  <c:v>26.1</c:v>
                </c:pt>
                <c:pt idx="11">
                  <c:v>27.8</c:v>
                </c:pt>
                <c:pt idx="12">
                  <c:v>28.6</c:v>
                </c:pt>
                <c:pt idx="13">
                  <c:v>30.9</c:v>
                </c:pt>
                <c:pt idx="14">
                  <c:v>31.0</c:v>
                </c:pt>
                <c:pt idx="15">
                  <c:v>31.3</c:v>
                </c:pt>
                <c:pt idx="16">
                  <c:v>31.6</c:v>
                </c:pt>
                <c:pt idx="17">
                  <c:v>33.3</c:v>
                </c:pt>
                <c:pt idx="18">
                  <c:v>33.9</c:v>
                </c:pt>
                <c:pt idx="19">
                  <c:v>34.5</c:v>
                </c:pt>
                <c:pt idx="20">
                  <c:v>34.6</c:v>
                </c:pt>
                <c:pt idx="21">
                  <c:v>35.6</c:v>
                </c:pt>
                <c:pt idx="22">
                  <c:v>36.8</c:v>
                </c:pt>
                <c:pt idx="23">
                  <c:v>37.3</c:v>
                </c:pt>
                <c:pt idx="24">
                  <c:v>41.4</c:v>
                </c:pt>
                <c:pt idx="25">
                  <c:v>51.0</c:v>
                </c:pt>
                <c:pt idx="26">
                  <c:v>52.5</c:v>
                </c:pt>
                <c:pt idx="27">
                  <c:v>53.2</c:v>
                </c:pt>
                <c:pt idx="28">
                  <c:v>53.8</c:v>
                </c:pt>
                <c:pt idx="29">
                  <c:v>60.1</c:v>
                </c:pt>
                <c:pt idx="31">
                  <c:v>49.2</c:v>
                </c:pt>
                <c:pt idx="32">
                  <c:v>60.1</c:v>
                </c:pt>
                <c:pt idx="34">
                  <c:v>23.9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6-4D83-83FE-392A355F4942}"/>
            </c:ext>
          </c:extLst>
        </c:ser>
        <c:ser>
          <c:idx val="1"/>
          <c:order val="1"/>
          <c:tx>
            <c:strRef>
              <c:f>'Figure 5'!$E$9</c:f>
              <c:strCache>
                <c:ptCount val="1"/>
                <c:pt idx="0">
                  <c:v>Intermediate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5'!$C$10:$C$44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Slovakia</c:v>
                </c:pt>
                <c:pt idx="4">
                  <c:v>Latvia</c:v>
                </c:pt>
                <c:pt idx="5">
                  <c:v>Greece</c:v>
                </c:pt>
                <c:pt idx="6">
                  <c:v>Estonia</c:v>
                </c:pt>
                <c:pt idx="7">
                  <c:v>France</c:v>
                </c:pt>
                <c:pt idx="8">
                  <c:v>Finland</c:v>
                </c:pt>
                <c:pt idx="9">
                  <c:v>Lithuania</c:v>
                </c:pt>
                <c:pt idx="10">
                  <c:v>Bulgaria</c:v>
                </c:pt>
                <c:pt idx="11">
                  <c:v>Italy</c:v>
                </c:pt>
                <c:pt idx="12">
                  <c:v>Germany</c:v>
                </c:pt>
                <c:pt idx="13">
                  <c:v>Poland</c:v>
                </c:pt>
                <c:pt idx="14">
                  <c:v>Netherlands</c:v>
                </c:pt>
                <c:pt idx="15">
                  <c:v>Luxembourg</c:v>
                </c:pt>
                <c:pt idx="16">
                  <c:v>Belgium (¹)</c:v>
                </c:pt>
                <c:pt idx="17">
                  <c:v>Portugal</c:v>
                </c:pt>
                <c:pt idx="18">
                  <c:v>Denmark</c:v>
                </c:pt>
                <c:pt idx="19">
                  <c:v>Hungary</c:v>
                </c:pt>
                <c:pt idx="20">
                  <c:v>Czech Republic</c:v>
                </c:pt>
                <c:pt idx="21">
                  <c:v>Ireland</c:v>
                </c:pt>
                <c:pt idx="22">
                  <c:v>Sweden</c:v>
                </c:pt>
                <c:pt idx="23">
                  <c:v>Slovenia</c:v>
                </c:pt>
                <c:pt idx="24">
                  <c:v>Malta</c:v>
                </c:pt>
                <c:pt idx="25">
                  <c:v>United Kingdom</c:v>
                </c:pt>
                <c:pt idx="26">
                  <c:v>Cyprus</c:v>
                </c:pt>
                <c:pt idx="27">
                  <c:v>Croatia</c:v>
                </c:pt>
                <c:pt idx="28">
                  <c:v>Austria</c:v>
                </c:pt>
                <c:pt idx="29">
                  <c:v>Spain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5'!$E$10:$E$44</c:f>
              <c:numCache>
                <c:formatCode>General</c:formatCode>
                <c:ptCount val="35"/>
                <c:pt idx="0">
                  <c:v>50.4</c:v>
                </c:pt>
                <c:pt idx="2">
                  <c:v>57.7</c:v>
                </c:pt>
                <c:pt idx="3">
                  <c:v>56.7</c:v>
                </c:pt>
                <c:pt idx="4">
                  <c:v>58.5</c:v>
                </c:pt>
                <c:pt idx="5">
                  <c:v>53.7</c:v>
                </c:pt>
                <c:pt idx="6">
                  <c:v>58.1</c:v>
                </c:pt>
                <c:pt idx="7">
                  <c:v>54.7</c:v>
                </c:pt>
                <c:pt idx="8">
                  <c:v>54.8</c:v>
                </c:pt>
                <c:pt idx="9">
                  <c:v>58.4</c:v>
                </c:pt>
                <c:pt idx="10">
                  <c:v>56.7</c:v>
                </c:pt>
                <c:pt idx="11">
                  <c:v>54.8</c:v>
                </c:pt>
                <c:pt idx="12">
                  <c:v>54.2</c:v>
                </c:pt>
                <c:pt idx="13">
                  <c:v>55.2</c:v>
                </c:pt>
                <c:pt idx="14">
                  <c:v>50.7</c:v>
                </c:pt>
                <c:pt idx="15">
                  <c:v>50.2</c:v>
                </c:pt>
                <c:pt idx="16">
                  <c:v>51.0</c:v>
                </c:pt>
                <c:pt idx="17">
                  <c:v>54.7</c:v>
                </c:pt>
                <c:pt idx="18">
                  <c:v>48.5</c:v>
                </c:pt>
                <c:pt idx="19">
                  <c:v>52.6</c:v>
                </c:pt>
                <c:pt idx="20">
                  <c:v>52.6</c:v>
                </c:pt>
                <c:pt idx="21">
                  <c:v>47.0</c:v>
                </c:pt>
                <c:pt idx="22">
                  <c:v>47.5</c:v>
                </c:pt>
                <c:pt idx="23">
                  <c:v>49.0</c:v>
                </c:pt>
                <c:pt idx="24">
                  <c:v>50.8</c:v>
                </c:pt>
                <c:pt idx="25">
                  <c:v>39.9</c:v>
                </c:pt>
                <c:pt idx="26">
                  <c:v>41.1</c:v>
                </c:pt>
                <c:pt idx="27">
                  <c:v>38.7</c:v>
                </c:pt>
                <c:pt idx="28">
                  <c:v>37.2</c:v>
                </c:pt>
                <c:pt idx="29">
                  <c:v>35.9</c:v>
                </c:pt>
                <c:pt idx="31">
                  <c:v>44.0</c:v>
                </c:pt>
                <c:pt idx="32">
                  <c:v>36.1</c:v>
                </c:pt>
                <c:pt idx="34">
                  <c:v>56.9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6-4D83-83FE-392A355F4942}"/>
            </c:ext>
          </c:extLst>
        </c:ser>
        <c:ser>
          <c:idx val="2"/>
          <c:order val="2"/>
          <c:tx>
            <c:strRef>
              <c:f>'Figure 5'!$F$9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5'!$C$10:$C$44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Slovakia</c:v>
                </c:pt>
                <c:pt idx="4">
                  <c:v>Latvia</c:v>
                </c:pt>
                <c:pt idx="5">
                  <c:v>Greece</c:v>
                </c:pt>
                <c:pt idx="6">
                  <c:v>Estonia</c:v>
                </c:pt>
                <c:pt idx="7">
                  <c:v>France</c:v>
                </c:pt>
                <c:pt idx="8">
                  <c:v>Finland</c:v>
                </c:pt>
                <c:pt idx="9">
                  <c:v>Lithuania</c:v>
                </c:pt>
                <c:pt idx="10">
                  <c:v>Bulgaria</c:v>
                </c:pt>
                <c:pt idx="11">
                  <c:v>Italy</c:v>
                </c:pt>
                <c:pt idx="12">
                  <c:v>Germany</c:v>
                </c:pt>
                <c:pt idx="13">
                  <c:v>Poland</c:v>
                </c:pt>
                <c:pt idx="14">
                  <c:v>Netherlands</c:v>
                </c:pt>
                <c:pt idx="15">
                  <c:v>Luxembourg</c:v>
                </c:pt>
                <c:pt idx="16">
                  <c:v>Belgium (¹)</c:v>
                </c:pt>
                <c:pt idx="17">
                  <c:v>Portugal</c:v>
                </c:pt>
                <c:pt idx="18">
                  <c:v>Denmark</c:v>
                </c:pt>
                <c:pt idx="19">
                  <c:v>Hungary</c:v>
                </c:pt>
                <c:pt idx="20">
                  <c:v>Czech Republic</c:v>
                </c:pt>
                <c:pt idx="21">
                  <c:v>Ireland</c:v>
                </c:pt>
                <c:pt idx="22">
                  <c:v>Sweden</c:v>
                </c:pt>
                <c:pt idx="23">
                  <c:v>Slovenia</c:v>
                </c:pt>
                <c:pt idx="24">
                  <c:v>Malta</c:v>
                </c:pt>
                <c:pt idx="25">
                  <c:v>United Kingdom</c:v>
                </c:pt>
                <c:pt idx="26">
                  <c:v>Cyprus</c:v>
                </c:pt>
                <c:pt idx="27">
                  <c:v>Croatia</c:v>
                </c:pt>
                <c:pt idx="28">
                  <c:v>Austria</c:v>
                </c:pt>
                <c:pt idx="29">
                  <c:v>Spain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5'!$F$10:$F$44</c:f>
              <c:numCache>
                <c:formatCode>General</c:formatCode>
                <c:ptCount val="35"/>
                <c:pt idx="0">
                  <c:v>15.5</c:v>
                </c:pt>
                <c:pt idx="2">
                  <c:v>26.3</c:v>
                </c:pt>
                <c:pt idx="3">
                  <c:v>24.7</c:v>
                </c:pt>
                <c:pt idx="4">
                  <c:v>22.5</c:v>
                </c:pt>
                <c:pt idx="5">
                  <c:v>25.9</c:v>
                </c:pt>
                <c:pt idx="6">
                  <c:v>20.0</c:v>
                </c:pt>
                <c:pt idx="7">
                  <c:v>21.1</c:v>
                </c:pt>
                <c:pt idx="8">
                  <c:v>20.9</c:v>
                </c:pt>
                <c:pt idx="9">
                  <c:v>15.9</c:v>
                </c:pt>
                <c:pt idx="10">
                  <c:v>17.2</c:v>
                </c:pt>
                <c:pt idx="11">
                  <c:v>17.4</c:v>
                </c:pt>
                <c:pt idx="12">
                  <c:v>17.1</c:v>
                </c:pt>
                <c:pt idx="13">
                  <c:v>13.9</c:v>
                </c:pt>
                <c:pt idx="14">
                  <c:v>18.4</c:v>
                </c:pt>
                <c:pt idx="15">
                  <c:v>18.5</c:v>
                </c:pt>
                <c:pt idx="16">
                  <c:v>17.4</c:v>
                </c:pt>
                <c:pt idx="17">
                  <c:v>12.0</c:v>
                </c:pt>
                <c:pt idx="18">
                  <c:v>17.6</c:v>
                </c:pt>
                <c:pt idx="19">
                  <c:v>13.0</c:v>
                </c:pt>
                <c:pt idx="20">
                  <c:v>12.8</c:v>
                </c:pt>
                <c:pt idx="21">
                  <c:v>17.4</c:v>
                </c:pt>
                <c:pt idx="22">
                  <c:v>15.7</c:v>
                </c:pt>
                <c:pt idx="23">
                  <c:v>13.6</c:v>
                </c:pt>
                <c:pt idx="24">
                  <c:v>7.9</c:v>
                </c:pt>
                <c:pt idx="25">
                  <c:v>9.2</c:v>
                </c:pt>
                <c:pt idx="26">
                  <c:v>6.4</c:v>
                </c:pt>
                <c:pt idx="27">
                  <c:v>8.2</c:v>
                </c:pt>
                <c:pt idx="28">
                  <c:v>9.1</c:v>
                </c:pt>
                <c:pt idx="29">
                  <c:v>4.1</c:v>
                </c:pt>
                <c:pt idx="31">
                  <c:v>6.9</c:v>
                </c:pt>
                <c:pt idx="32">
                  <c:v>3.8</c:v>
                </c:pt>
                <c:pt idx="34">
                  <c:v>19.2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C6-4D83-83FE-392A355F4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4019360"/>
        <c:axId val="564021680"/>
      </c:barChart>
      <c:catAx>
        <c:axId val="5640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021680"/>
        <c:crosses val="autoZero"/>
        <c:auto val="1"/>
        <c:lblAlgn val="ctr"/>
        <c:lblOffset val="100"/>
        <c:noMultiLvlLbl val="0"/>
      </c:catAx>
      <c:valAx>
        <c:axId val="564021680"/>
        <c:scaling>
          <c:orientation val="minMax"/>
          <c:max val="10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0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with poor perception for social support, by age,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26223091976517"/>
          <c:y val="0.0152136484395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24836782745603"/>
          <c:y val="0.199007856635015"/>
          <c:w val="0.899180199395043"/>
          <c:h val="0.455428113239068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6'!$E$11</c:f>
              <c:strCache>
                <c:ptCount val="1"/>
                <c:pt idx="0">
                  <c:v>15–44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6'!$C$12:$C$46</c:f>
              <c:strCache>
                <c:ptCount val="35"/>
                <c:pt idx="0">
                  <c:v>EU-28</c:v>
                </c:pt>
                <c:pt idx="2">
                  <c:v>Spain</c:v>
                </c:pt>
                <c:pt idx="3">
                  <c:v>Cyprus</c:v>
                </c:pt>
                <c:pt idx="4">
                  <c:v>Malta</c:v>
                </c:pt>
                <c:pt idx="5">
                  <c:v>Croatia</c:v>
                </c:pt>
                <c:pt idx="6">
                  <c:v>Austria</c:v>
                </c:pt>
                <c:pt idx="7">
                  <c:v>United Kingdom</c:v>
                </c:pt>
                <c:pt idx="8">
                  <c:v>Portugal</c:v>
                </c:pt>
                <c:pt idx="9">
                  <c:v>Czech Republic</c:v>
                </c:pt>
                <c:pt idx="10">
                  <c:v>Hungary</c:v>
                </c:pt>
                <c:pt idx="11">
                  <c:v>Slovenia</c:v>
                </c:pt>
                <c:pt idx="12">
                  <c:v>Poland</c:v>
                </c:pt>
                <c:pt idx="13">
                  <c:v>Sweden</c:v>
                </c:pt>
                <c:pt idx="14">
                  <c:v>Lithuania</c:v>
                </c:pt>
                <c:pt idx="15">
                  <c:v>Germany</c:v>
                </c:pt>
                <c:pt idx="16">
                  <c:v>Bulgaria</c:v>
                </c:pt>
                <c:pt idx="17">
                  <c:v>Ireland</c:v>
                </c:pt>
                <c:pt idx="18">
                  <c:v>Italy</c:v>
                </c:pt>
                <c:pt idx="19">
                  <c:v>Belgium (¹)</c:v>
                </c:pt>
                <c:pt idx="20">
                  <c:v>Denmark</c:v>
                </c:pt>
                <c:pt idx="21">
                  <c:v>Netherlands</c:v>
                </c:pt>
                <c:pt idx="22">
                  <c:v>Luxembourg</c:v>
                </c:pt>
                <c:pt idx="23">
                  <c:v>Estonia</c:v>
                </c:pt>
                <c:pt idx="24">
                  <c:v>Finland</c:v>
                </c:pt>
                <c:pt idx="25">
                  <c:v>France</c:v>
                </c:pt>
                <c:pt idx="26">
                  <c:v>Latvia</c:v>
                </c:pt>
                <c:pt idx="27">
                  <c:v>Slovakia</c:v>
                </c:pt>
                <c:pt idx="28">
                  <c:v>Greece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6'!$E$12:$E$46</c:f>
              <c:numCache>
                <c:formatCode>General</c:formatCode>
                <c:ptCount val="35"/>
                <c:pt idx="0">
                  <c:v>13.7</c:v>
                </c:pt>
                <c:pt idx="2">
                  <c:v>4.1</c:v>
                </c:pt>
                <c:pt idx="3">
                  <c:v>6.1</c:v>
                </c:pt>
                <c:pt idx="4">
                  <c:v>6.7</c:v>
                </c:pt>
                <c:pt idx="5">
                  <c:v>5.8</c:v>
                </c:pt>
                <c:pt idx="6">
                  <c:v>6.8</c:v>
                </c:pt>
                <c:pt idx="7">
                  <c:v>9.2</c:v>
                </c:pt>
                <c:pt idx="8">
                  <c:v>10.6</c:v>
                </c:pt>
                <c:pt idx="9">
                  <c:v>9.6</c:v>
                </c:pt>
                <c:pt idx="10">
                  <c:v>10.4</c:v>
                </c:pt>
                <c:pt idx="11">
                  <c:v>13.7</c:v>
                </c:pt>
                <c:pt idx="12">
                  <c:v>11.9</c:v>
                </c:pt>
                <c:pt idx="13">
                  <c:v>15.4</c:v>
                </c:pt>
                <c:pt idx="14">
                  <c:v>14.1</c:v>
                </c:pt>
                <c:pt idx="15">
                  <c:v>16.2</c:v>
                </c:pt>
                <c:pt idx="16">
                  <c:v>14.3</c:v>
                </c:pt>
                <c:pt idx="17">
                  <c:v>19.4</c:v>
                </c:pt>
                <c:pt idx="18">
                  <c:v>15.7</c:v>
                </c:pt>
                <c:pt idx="19">
                  <c:v>14.8</c:v>
                </c:pt>
                <c:pt idx="20">
                  <c:v>14.3</c:v>
                </c:pt>
                <c:pt idx="21">
                  <c:v>11.2</c:v>
                </c:pt>
                <c:pt idx="22">
                  <c:v>17.6</c:v>
                </c:pt>
                <c:pt idx="23">
                  <c:v>17.6</c:v>
                </c:pt>
                <c:pt idx="24">
                  <c:v>17.0</c:v>
                </c:pt>
                <c:pt idx="25">
                  <c:v>18.8</c:v>
                </c:pt>
                <c:pt idx="26">
                  <c:v>18.6</c:v>
                </c:pt>
                <c:pt idx="27">
                  <c:v>19.4</c:v>
                </c:pt>
                <c:pt idx="28">
                  <c:v>24.0</c:v>
                </c:pt>
                <c:pt idx="29">
                  <c:v>22.7</c:v>
                </c:pt>
                <c:pt idx="31">
                  <c:v>4.1</c:v>
                </c:pt>
                <c:pt idx="32">
                  <c:v>6.1</c:v>
                </c:pt>
                <c:pt idx="34">
                  <c:v>18.8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17-486B-A86E-84D7A775EBE8}"/>
            </c:ext>
          </c:extLst>
        </c:ser>
        <c:ser>
          <c:idx val="1"/>
          <c:order val="1"/>
          <c:tx>
            <c:strRef>
              <c:f>'Figure 6'!$F$11</c:f>
              <c:strCache>
                <c:ptCount val="1"/>
                <c:pt idx="0">
                  <c:v>45–64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6'!$C$12:$C$46</c:f>
              <c:strCache>
                <c:ptCount val="35"/>
                <c:pt idx="0">
                  <c:v>EU-28</c:v>
                </c:pt>
                <c:pt idx="2">
                  <c:v>Spain</c:v>
                </c:pt>
                <c:pt idx="3">
                  <c:v>Cyprus</c:v>
                </c:pt>
                <c:pt idx="4">
                  <c:v>Malta</c:v>
                </c:pt>
                <c:pt idx="5">
                  <c:v>Croatia</c:v>
                </c:pt>
                <c:pt idx="6">
                  <c:v>Austria</c:v>
                </c:pt>
                <c:pt idx="7">
                  <c:v>United Kingdom</c:v>
                </c:pt>
                <c:pt idx="8">
                  <c:v>Portugal</c:v>
                </c:pt>
                <c:pt idx="9">
                  <c:v>Czech Republic</c:v>
                </c:pt>
                <c:pt idx="10">
                  <c:v>Hungary</c:v>
                </c:pt>
                <c:pt idx="11">
                  <c:v>Slovenia</c:v>
                </c:pt>
                <c:pt idx="12">
                  <c:v>Poland</c:v>
                </c:pt>
                <c:pt idx="13">
                  <c:v>Sweden</c:v>
                </c:pt>
                <c:pt idx="14">
                  <c:v>Lithuania</c:v>
                </c:pt>
                <c:pt idx="15">
                  <c:v>Germany</c:v>
                </c:pt>
                <c:pt idx="16">
                  <c:v>Bulgaria</c:v>
                </c:pt>
                <c:pt idx="17">
                  <c:v>Ireland</c:v>
                </c:pt>
                <c:pt idx="18">
                  <c:v>Italy</c:v>
                </c:pt>
                <c:pt idx="19">
                  <c:v>Belgium (¹)</c:v>
                </c:pt>
                <c:pt idx="20">
                  <c:v>Denmark</c:v>
                </c:pt>
                <c:pt idx="21">
                  <c:v>Netherlands</c:v>
                </c:pt>
                <c:pt idx="22">
                  <c:v>Luxembourg</c:v>
                </c:pt>
                <c:pt idx="23">
                  <c:v>Estonia</c:v>
                </c:pt>
                <c:pt idx="24">
                  <c:v>Finland</c:v>
                </c:pt>
                <c:pt idx="25">
                  <c:v>France</c:v>
                </c:pt>
                <c:pt idx="26">
                  <c:v>Latvia</c:v>
                </c:pt>
                <c:pt idx="27">
                  <c:v>Slovakia</c:v>
                </c:pt>
                <c:pt idx="28">
                  <c:v>Greece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6'!$F$12:$F$46</c:f>
              <c:numCache>
                <c:formatCode>General</c:formatCode>
                <c:ptCount val="35"/>
                <c:pt idx="0">
                  <c:v>16.1</c:v>
                </c:pt>
                <c:pt idx="2">
                  <c:v>4.3</c:v>
                </c:pt>
                <c:pt idx="3">
                  <c:v>7.2</c:v>
                </c:pt>
                <c:pt idx="4">
                  <c:v>9.5</c:v>
                </c:pt>
                <c:pt idx="5">
                  <c:v>8.6</c:v>
                </c:pt>
                <c:pt idx="6">
                  <c:v>8.5</c:v>
                </c:pt>
                <c:pt idx="7">
                  <c:v>9.2</c:v>
                </c:pt>
                <c:pt idx="8">
                  <c:v>13.5</c:v>
                </c:pt>
                <c:pt idx="9">
                  <c:v>14.8</c:v>
                </c:pt>
                <c:pt idx="10">
                  <c:v>14.6</c:v>
                </c:pt>
                <c:pt idx="11">
                  <c:v>14.5</c:v>
                </c:pt>
                <c:pt idx="12">
                  <c:v>15.3</c:v>
                </c:pt>
                <c:pt idx="13">
                  <c:v>15.6</c:v>
                </c:pt>
                <c:pt idx="14">
                  <c:v>17.0</c:v>
                </c:pt>
                <c:pt idx="15">
                  <c:v>16.7</c:v>
                </c:pt>
                <c:pt idx="16">
                  <c:v>17.6</c:v>
                </c:pt>
                <c:pt idx="17">
                  <c:v>16.7</c:v>
                </c:pt>
                <c:pt idx="18">
                  <c:v>18.6</c:v>
                </c:pt>
                <c:pt idx="19">
                  <c:v>19.0</c:v>
                </c:pt>
                <c:pt idx="20">
                  <c:v>17.1</c:v>
                </c:pt>
                <c:pt idx="21">
                  <c:v>20.6</c:v>
                </c:pt>
                <c:pt idx="22">
                  <c:v>18.2</c:v>
                </c:pt>
                <c:pt idx="23">
                  <c:v>22.6</c:v>
                </c:pt>
                <c:pt idx="24">
                  <c:v>21.1</c:v>
                </c:pt>
                <c:pt idx="25">
                  <c:v>21.4</c:v>
                </c:pt>
                <c:pt idx="26">
                  <c:v>23.5</c:v>
                </c:pt>
                <c:pt idx="27">
                  <c:v>28.1</c:v>
                </c:pt>
                <c:pt idx="28">
                  <c:v>27.4</c:v>
                </c:pt>
                <c:pt idx="29">
                  <c:v>28.0</c:v>
                </c:pt>
                <c:pt idx="31">
                  <c:v>3.5</c:v>
                </c:pt>
                <c:pt idx="32">
                  <c:v>6.6</c:v>
                </c:pt>
                <c:pt idx="34">
                  <c:v>18.6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17-486B-A86E-84D7A775EBE8}"/>
            </c:ext>
          </c:extLst>
        </c:ser>
        <c:ser>
          <c:idx val="2"/>
          <c:order val="2"/>
          <c:tx>
            <c:strRef>
              <c:f>'Figure 6'!$G$11</c:f>
              <c:strCache>
                <c:ptCount val="1"/>
                <c:pt idx="0">
                  <c:v>65 and over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6'!$C$12:$C$46</c:f>
              <c:strCache>
                <c:ptCount val="35"/>
                <c:pt idx="0">
                  <c:v>EU-28</c:v>
                </c:pt>
                <c:pt idx="2">
                  <c:v>Spain</c:v>
                </c:pt>
                <c:pt idx="3">
                  <c:v>Cyprus</c:v>
                </c:pt>
                <c:pt idx="4">
                  <c:v>Malta</c:v>
                </c:pt>
                <c:pt idx="5">
                  <c:v>Croatia</c:v>
                </c:pt>
                <c:pt idx="6">
                  <c:v>Austria</c:v>
                </c:pt>
                <c:pt idx="7">
                  <c:v>United Kingdom</c:v>
                </c:pt>
                <c:pt idx="8">
                  <c:v>Portugal</c:v>
                </c:pt>
                <c:pt idx="9">
                  <c:v>Czech Republic</c:v>
                </c:pt>
                <c:pt idx="10">
                  <c:v>Hungary</c:v>
                </c:pt>
                <c:pt idx="11">
                  <c:v>Slovenia</c:v>
                </c:pt>
                <c:pt idx="12">
                  <c:v>Poland</c:v>
                </c:pt>
                <c:pt idx="13">
                  <c:v>Sweden</c:v>
                </c:pt>
                <c:pt idx="14">
                  <c:v>Lithuania</c:v>
                </c:pt>
                <c:pt idx="15">
                  <c:v>Germany</c:v>
                </c:pt>
                <c:pt idx="16">
                  <c:v>Bulgaria</c:v>
                </c:pt>
                <c:pt idx="17">
                  <c:v>Ireland</c:v>
                </c:pt>
                <c:pt idx="18">
                  <c:v>Italy</c:v>
                </c:pt>
                <c:pt idx="19">
                  <c:v>Belgium (¹)</c:v>
                </c:pt>
                <c:pt idx="20">
                  <c:v>Denmark</c:v>
                </c:pt>
                <c:pt idx="21">
                  <c:v>Netherlands</c:v>
                </c:pt>
                <c:pt idx="22">
                  <c:v>Luxembourg</c:v>
                </c:pt>
                <c:pt idx="23">
                  <c:v>Estonia</c:v>
                </c:pt>
                <c:pt idx="24">
                  <c:v>Finland</c:v>
                </c:pt>
                <c:pt idx="25">
                  <c:v>France</c:v>
                </c:pt>
                <c:pt idx="26">
                  <c:v>Latvia</c:v>
                </c:pt>
                <c:pt idx="27">
                  <c:v>Slovakia</c:v>
                </c:pt>
                <c:pt idx="28">
                  <c:v>Greece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6'!$G$12:$G$46</c:f>
              <c:numCache>
                <c:formatCode>General</c:formatCode>
                <c:ptCount val="35"/>
                <c:pt idx="0">
                  <c:v>18.2</c:v>
                </c:pt>
                <c:pt idx="2">
                  <c:v>3.8</c:v>
                </c:pt>
                <c:pt idx="3">
                  <c:v>6.0</c:v>
                </c:pt>
                <c:pt idx="4">
                  <c:v>7.9</c:v>
                </c:pt>
                <c:pt idx="5">
                  <c:v>12.0</c:v>
                </c:pt>
                <c:pt idx="6">
                  <c:v>15.2</c:v>
                </c:pt>
                <c:pt idx="7">
                  <c:v>9.1</c:v>
                </c:pt>
                <c:pt idx="8">
                  <c:v>12.7</c:v>
                </c:pt>
                <c:pt idx="9">
                  <c:v>16.6</c:v>
                </c:pt>
                <c:pt idx="10">
                  <c:v>16.3</c:v>
                </c:pt>
                <c:pt idx="11">
                  <c:v>12.2</c:v>
                </c:pt>
                <c:pt idx="12">
                  <c:v>16.6</c:v>
                </c:pt>
                <c:pt idx="13">
                  <c:v>16.5</c:v>
                </c:pt>
                <c:pt idx="14">
                  <c:v>18.3</c:v>
                </c:pt>
                <c:pt idx="15">
                  <c:v>19.6</c:v>
                </c:pt>
                <c:pt idx="16">
                  <c:v>21.8</c:v>
                </c:pt>
                <c:pt idx="17">
                  <c:v>12.5</c:v>
                </c:pt>
                <c:pt idx="18">
                  <c:v>18.4</c:v>
                </c:pt>
                <c:pt idx="19">
                  <c:v>20.2</c:v>
                </c:pt>
                <c:pt idx="20">
                  <c:v>25.5</c:v>
                </c:pt>
                <c:pt idx="21">
                  <c:v>31.0</c:v>
                </c:pt>
                <c:pt idx="22">
                  <c:v>21.7</c:v>
                </c:pt>
                <c:pt idx="23">
                  <c:v>21.3</c:v>
                </c:pt>
                <c:pt idx="24">
                  <c:v>27.9</c:v>
                </c:pt>
                <c:pt idx="25">
                  <c:v>25.4</c:v>
                </c:pt>
                <c:pt idx="26">
                  <c:v>28.8</c:v>
                </c:pt>
                <c:pt idx="27">
                  <c:v>34.6</c:v>
                </c:pt>
                <c:pt idx="28">
                  <c:v>27.1</c:v>
                </c:pt>
                <c:pt idx="29">
                  <c:v>32.0</c:v>
                </c:pt>
                <c:pt idx="31">
                  <c:v>3.6</c:v>
                </c:pt>
                <c:pt idx="32">
                  <c:v>9.3</c:v>
                </c:pt>
                <c:pt idx="34">
                  <c:v>22.9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17-486B-A86E-84D7A775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464954112"/>
        <c:axId val="464980336"/>
      </c:lineChart>
      <c:catAx>
        <c:axId val="46495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980336"/>
        <c:crosses val="autoZero"/>
        <c:auto val="1"/>
        <c:lblAlgn val="ctr"/>
        <c:lblOffset val="100"/>
        <c:noMultiLvlLbl val="0"/>
      </c:catAx>
      <c:valAx>
        <c:axId val="464980336"/>
        <c:scaling>
          <c:orientation val="minMax"/>
          <c:max val="35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9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16 and over having someone to rely on in case of need, by income quintile, 2013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17999152319273"/>
          <c:y val="0.0142504288453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55277627413682"/>
          <c:y val="0.176641421653201"/>
          <c:w val="0.872199630933726"/>
          <c:h val="0.424256333067596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7'!$D$9</c:f>
              <c:strCache>
                <c:ptCount val="1"/>
                <c:pt idx="0">
                  <c:v>First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7'!$C$10:$C$45</c:f>
              <c:strCache>
                <c:ptCount val="36"/>
                <c:pt idx="0">
                  <c:v>EU-28</c:v>
                </c:pt>
                <c:pt idx="2">
                  <c:v>Luxembourg</c:v>
                </c:pt>
                <c:pt idx="3">
                  <c:v>Italy</c:v>
                </c:pt>
                <c:pt idx="4">
                  <c:v>Greece</c:v>
                </c:pt>
                <c:pt idx="5">
                  <c:v>Croatia</c:v>
                </c:pt>
                <c:pt idx="6">
                  <c:v>Portugal</c:v>
                </c:pt>
                <c:pt idx="7">
                  <c:v>Latvia</c:v>
                </c:pt>
                <c:pt idx="8">
                  <c:v>Belgium</c:v>
                </c:pt>
                <c:pt idx="9">
                  <c:v>France</c:v>
                </c:pt>
                <c:pt idx="10">
                  <c:v>Netherlands</c:v>
                </c:pt>
                <c:pt idx="11">
                  <c:v>Cyprus</c:v>
                </c:pt>
                <c:pt idx="12">
                  <c:v>Romania</c:v>
                </c:pt>
                <c:pt idx="13">
                  <c:v>Bulgaria</c:v>
                </c:pt>
                <c:pt idx="14">
                  <c:v>United Kingdom</c:v>
                </c:pt>
                <c:pt idx="15">
                  <c:v>Estonia</c:v>
                </c:pt>
                <c:pt idx="16">
                  <c:v>Spain</c:v>
                </c:pt>
                <c:pt idx="17">
                  <c:v>Germany</c:v>
                </c:pt>
                <c:pt idx="18">
                  <c:v>Lithuania</c:v>
                </c:pt>
                <c:pt idx="19">
                  <c:v>Poland</c:v>
                </c:pt>
                <c:pt idx="20">
                  <c:v>Malta</c:v>
                </c:pt>
                <c:pt idx="21">
                  <c:v>Czech Republic</c:v>
                </c:pt>
                <c:pt idx="22">
                  <c:v>Austria</c:v>
                </c:pt>
                <c:pt idx="23">
                  <c:v>Ireland</c:v>
                </c:pt>
                <c:pt idx="24">
                  <c:v>Hungary</c:v>
                </c:pt>
                <c:pt idx="25">
                  <c:v>Sweden</c:v>
                </c:pt>
                <c:pt idx="26">
                  <c:v>Slovenia</c:v>
                </c:pt>
                <c:pt idx="27">
                  <c:v>Denmark</c:v>
                </c:pt>
                <c:pt idx="28">
                  <c:v>Finland</c:v>
                </c:pt>
                <c:pt idx="29">
                  <c:v>Slovakia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</c:v>
                </c:pt>
              </c:strCache>
            </c:strRef>
          </c:cat>
          <c:val>
            <c:numRef>
              <c:f>'Figure 7'!$D$10:$D$45</c:f>
              <c:numCache>
                <c:formatCode>General</c:formatCode>
                <c:ptCount val="36"/>
                <c:pt idx="0">
                  <c:v>89.2</c:v>
                </c:pt>
                <c:pt idx="2">
                  <c:v>73.7</c:v>
                </c:pt>
                <c:pt idx="3">
                  <c:v>78.8</c:v>
                </c:pt>
                <c:pt idx="4">
                  <c:v>80.6</c:v>
                </c:pt>
                <c:pt idx="5">
                  <c:v>81.2</c:v>
                </c:pt>
                <c:pt idx="6">
                  <c:v>81.4</c:v>
                </c:pt>
                <c:pt idx="7">
                  <c:v>83.8</c:v>
                </c:pt>
                <c:pt idx="8">
                  <c:v>83.3</c:v>
                </c:pt>
                <c:pt idx="9">
                  <c:v>89.0</c:v>
                </c:pt>
                <c:pt idx="10">
                  <c:v>92.8</c:v>
                </c:pt>
                <c:pt idx="11">
                  <c:v>89.4</c:v>
                </c:pt>
                <c:pt idx="12">
                  <c:v>91.3</c:v>
                </c:pt>
                <c:pt idx="13">
                  <c:v>89.8</c:v>
                </c:pt>
                <c:pt idx="14">
                  <c:v>90.3</c:v>
                </c:pt>
                <c:pt idx="15">
                  <c:v>91.4</c:v>
                </c:pt>
                <c:pt idx="16">
                  <c:v>92.4</c:v>
                </c:pt>
                <c:pt idx="17">
                  <c:v>92.2</c:v>
                </c:pt>
                <c:pt idx="18">
                  <c:v>93.4</c:v>
                </c:pt>
                <c:pt idx="19">
                  <c:v>93.6</c:v>
                </c:pt>
                <c:pt idx="20">
                  <c:v>95.3</c:v>
                </c:pt>
                <c:pt idx="21">
                  <c:v>93.3</c:v>
                </c:pt>
                <c:pt idx="22">
                  <c:v>92.5</c:v>
                </c:pt>
                <c:pt idx="23">
                  <c:v>94.7</c:v>
                </c:pt>
                <c:pt idx="24">
                  <c:v>93.7</c:v>
                </c:pt>
                <c:pt idx="25">
                  <c:v>94.1</c:v>
                </c:pt>
                <c:pt idx="26">
                  <c:v>94.4</c:v>
                </c:pt>
                <c:pt idx="27">
                  <c:v>97.0</c:v>
                </c:pt>
                <c:pt idx="28">
                  <c:v>95.5</c:v>
                </c:pt>
                <c:pt idx="29">
                  <c:v>97.7</c:v>
                </c:pt>
                <c:pt idx="31">
                  <c:v>95.6</c:v>
                </c:pt>
                <c:pt idx="32">
                  <c:v>93.7</c:v>
                </c:pt>
                <c:pt idx="33">
                  <c:v>93.2</c:v>
                </c:pt>
                <c:pt idx="35">
                  <c:v>79.3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2C-482E-AA86-C73FB06468F9}"/>
            </c:ext>
          </c:extLst>
        </c:ser>
        <c:ser>
          <c:idx val="1"/>
          <c:order val="1"/>
          <c:tx>
            <c:strRef>
              <c:f>'Figure 7'!$E$9</c:f>
              <c:strCache>
                <c:ptCount val="1"/>
                <c:pt idx="0">
                  <c:v>Third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7'!$C$10:$C$45</c:f>
              <c:strCache>
                <c:ptCount val="36"/>
                <c:pt idx="0">
                  <c:v>EU-28</c:v>
                </c:pt>
                <c:pt idx="2">
                  <c:v>Luxembourg</c:v>
                </c:pt>
                <c:pt idx="3">
                  <c:v>Italy</c:v>
                </c:pt>
                <c:pt idx="4">
                  <c:v>Greece</c:v>
                </c:pt>
                <c:pt idx="5">
                  <c:v>Croatia</c:v>
                </c:pt>
                <c:pt idx="6">
                  <c:v>Portugal</c:v>
                </c:pt>
                <c:pt idx="7">
                  <c:v>Latvia</c:v>
                </c:pt>
                <c:pt idx="8">
                  <c:v>Belgium</c:v>
                </c:pt>
                <c:pt idx="9">
                  <c:v>France</c:v>
                </c:pt>
                <c:pt idx="10">
                  <c:v>Netherlands</c:v>
                </c:pt>
                <c:pt idx="11">
                  <c:v>Cyprus</c:v>
                </c:pt>
                <c:pt idx="12">
                  <c:v>Romania</c:v>
                </c:pt>
                <c:pt idx="13">
                  <c:v>Bulgaria</c:v>
                </c:pt>
                <c:pt idx="14">
                  <c:v>United Kingdom</c:v>
                </c:pt>
                <c:pt idx="15">
                  <c:v>Estonia</c:v>
                </c:pt>
                <c:pt idx="16">
                  <c:v>Spain</c:v>
                </c:pt>
                <c:pt idx="17">
                  <c:v>Germany</c:v>
                </c:pt>
                <c:pt idx="18">
                  <c:v>Lithuania</c:v>
                </c:pt>
                <c:pt idx="19">
                  <c:v>Poland</c:v>
                </c:pt>
                <c:pt idx="20">
                  <c:v>Malta</c:v>
                </c:pt>
                <c:pt idx="21">
                  <c:v>Czech Republic</c:v>
                </c:pt>
                <c:pt idx="22">
                  <c:v>Austria</c:v>
                </c:pt>
                <c:pt idx="23">
                  <c:v>Ireland</c:v>
                </c:pt>
                <c:pt idx="24">
                  <c:v>Hungary</c:v>
                </c:pt>
                <c:pt idx="25">
                  <c:v>Sweden</c:v>
                </c:pt>
                <c:pt idx="26">
                  <c:v>Slovenia</c:v>
                </c:pt>
                <c:pt idx="27">
                  <c:v>Denmark</c:v>
                </c:pt>
                <c:pt idx="28">
                  <c:v>Finland</c:v>
                </c:pt>
                <c:pt idx="29">
                  <c:v>Slovakia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</c:v>
                </c:pt>
              </c:strCache>
            </c:strRef>
          </c:cat>
          <c:val>
            <c:numRef>
              <c:f>'Figure 7'!$E$10:$E$45</c:f>
              <c:numCache>
                <c:formatCode>General</c:formatCode>
                <c:ptCount val="36"/>
                <c:pt idx="0">
                  <c:v>94.3</c:v>
                </c:pt>
                <c:pt idx="2">
                  <c:v>85.6</c:v>
                </c:pt>
                <c:pt idx="3">
                  <c:v>87.3</c:v>
                </c:pt>
                <c:pt idx="4">
                  <c:v>87.4</c:v>
                </c:pt>
                <c:pt idx="5">
                  <c:v>87.2</c:v>
                </c:pt>
                <c:pt idx="6">
                  <c:v>88.3</c:v>
                </c:pt>
                <c:pt idx="7">
                  <c:v>89.2</c:v>
                </c:pt>
                <c:pt idx="8">
                  <c:v>92.9</c:v>
                </c:pt>
                <c:pt idx="9">
                  <c:v>93.4</c:v>
                </c:pt>
                <c:pt idx="10">
                  <c:v>94.4</c:v>
                </c:pt>
                <c:pt idx="11">
                  <c:v>93.6</c:v>
                </c:pt>
                <c:pt idx="12">
                  <c:v>94.6</c:v>
                </c:pt>
                <c:pt idx="13">
                  <c:v>94.5</c:v>
                </c:pt>
                <c:pt idx="14">
                  <c:v>95.6</c:v>
                </c:pt>
                <c:pt idx="15">
                  <c:v>95.8</c:v>
                </c:pt>
                <c:pt idx="16">
                  <c:v>96.3</c:v>
                </c:pt>
                <c:pt idx="17">
                  <c:v>97.1</c:v>
                </c:pt>
                <c:pt idx="18">
                  <c:v>96.1</c:v>
                </c:pt>
                <c:pt idx="19">
                  <c:v>97.3</c:v>
                </c:pt>
                <c:pt idx="20">
                  <c:v>96.5</c:v>
                </c:pt>
                <c:pt idx="21">
                  <c:v>97.3</c:v>
                </c:pt>
                <c:pt idx="22">
                  <c:v>98.2</c:v>
                </c:pt>
                <c:pt idx="23">
                  <c:v>96.4</c:v>
                </c:pt>
                <c:pt idx="24">
                  <c:v>97.2</c:v>
                </c:pt>
                <c:pt idx="25">
                  <c:v>97.6</c:v>
                </c:pt>
                <c:pt idx="26">
                  <c:v>98.0</c:v>
                </c:pt>
                <c:pt idx="27">
                  <c:v>97.2</c:v>
                </c:pt>
                <c:pt idx="28">
                  <c:v>97.6</c:v>
                </c:pt>
                <c:pt idx="29">
                  <c:v>98.9</c:v>
                </c:pt>
                <c:pt idx="31">
                  <c:v>96.5</c:v>
                </c:pt>
                <c:pt idx="32">
                  <c:v>96.6</c:v>
                </c:pt>
                <c:pt idx="33">
                  <c:v>97.9</c:v>
                </c:pt>
                <c:pt idx="35">
                  <c:v>86.4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2C-482E-AA86-C73FB06468F9}"/>
            </c:ext>
          </c:extLst>
        </c:ser>
        <c:ser>
          <c:idx val="2"/>
          <c:order val="2"/>
          <c:tx>
            <c:strRef>
              <c:f>'Figure 7'!$F$9</c:f>
              <c:strCache>
                <c:ptCount val="1"/>
                <c:pt idx="0">
                  <c:v>Fifth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7'!$C$10:$C$45</c:f>
              <c:strCache>
                <c:ptCount val="36"/>
                <c:pt idx="0">
                  <c:v>EU-28</c:v>
                </c:pt>
                <c:pt idx="2">
                  <c:v>Luxembourg</c:v>
                </c:pt>
                <c:pt idx="3">
                  <c:v>Italy</c:v>
                </c:pt>
                <c:pt idx="4">
                  <c:v>Greece</c:v>
                </c:pt>
                <c:pt idx="5">
                  <c:v>Croatia</c:v>
                </c:pt>
                <c:pt idx="6">
                  <c:v>Portugal</c:v>
                </c:pt>
                <c:pt idx="7">
                  <c:v>Latvia</c:v>
                </c:pt>
                <c:pt idx="8">
                  <c:v>Belgium</c:v>
                </c:pt>
                <c:pt idx="9">
                  <c:v>France</c:v>
                </c:pt>
                <c:pt idx="10">
                  <c:v>Netherlands</c:v>
                </c:pt>
                <c:pt idx="11">
                  <c:v>Cyprus</c:v>
                </c:pt>
                <c:pt idx="12">
                  <c:v>Romania</c:v>
                </c:pt>
                <c:pt idx="13">
                  <c:v>Bulgaria</c:v>
                </c:pt>
                <c:pt idx="14">
                  <c:v>United Kingdom</c:v>
                </c:pt>
                <c:pt idx="15">
                  <c:v>Estonia</c:v>
                </c:pt>
                <c:pt idx="16">
                  <c:v>Spain</c:v>
                </c:pt>
                <c:pt idx="17">
                  <c:v>Germany</c:v>
                </c:pt>
                <c:pt idx="18">
                  <c:v>Lithuania</c:v>
                </c:pt>
                <c:pt idx="19">
                  <c:v>Poland</c:v>
                </c:pt>
                <c:pt idx="20">
                  <c:v>Malta</c:v>
                </c:pt>
                <c:pt idx="21">
                  <c:v>Czech Republic</c:v>
                </c:pt>
                <c:pt idx="22">
                  <c:v>Austria</c:v>
                </c:pt>
                <c:pt idx="23">
                  <c:v>Ireland</c:v>
                </c:pt>
                <c:pt idx="24">
                  <c:v>Hungary</c:v>
                </c:pt>
                <c:pt idx="25">
                  <c:v>Sweden</c:v>
                </c:pt>
                <c:pt idx="26">
                  <c:v>Slovenia</c:v>
                </c:pt>
                <c:pt idx="27">
                  <c:v>Denmark</c:v>
                </c:pt>
                <c:pt idx="28">
                  <c:v>Finland</c:v>
                </c:pt>
                <c:pt idx="29">
                  <c:v>Slovakia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</c:v>
                </c:pt>
              </c:strCache>
            </c:strRef>
          </c:cat>
          <c:val>
            <c:numRef>
              <c:f>'Figure 7'!$F$10:$F$45</c:f>
              <c:numCache>
                <c:formatCode>General</c:formatCode>
                <c:ptCount val="36"/>
                <c:pt idx="0">
                  <c:v>96.0</c:v>
                </c:pt>
                <c:pt idx="2">
                  <c:v>92.9</c:v>
                </c:pt>
                <c:pt idx="3">
                  <c:v>90.1</c:v>
                </c:pt>
                <c:pt idx="4">
                  <c:v>89.9</c:v>
                </c:pt>
                <c:pt idx="5">
                  <c:v>95.1</c:v>
                </c:pt>
                <c:pt idx="6">
                  <c:v>94.2</c:v>
                </c:pt>
                <c:pt idx="7">
                  <c:v>95.1</c:v>
                </c:pt>
                <c:pt idx="8">
                  <c:v>96.3</c:v>
                </c:pt>
                <c:pt idx="9">
                  <c:v>94.3</c:v>
                </c:pt>
                <c:pt idx="10">
                  <c:v>95.1</c:v>
                </c:pt>
                <c:pt idx="11">
                  <c:v>97.4</c:v>
                </c:pt>
                <c:pt idx="12">
                  <c:v>95.9</c:v>
                </c:pt>
                <c:pt idx="13">
                  <c:v>97.4</c:v>
                </c:pt>
                <c:pt idx="14">
                  <c:v>97.7</c:v>
                </c:pt>
                <c:pt idx="15">
                  <c:v>98.4</c:v>
                </c:pt>
                <c:pt idx="16">
                  <c:v>98.6</c:v>
                </c:pt>
                <c:pt idx="17">
                  <c:v>97.8</c:v>
                </c:pt>
                <c:pt idx="18">
                  <c:v>98.7</c:v>
                </c:pt>
                <c:pt idx="19">
                  <c:v>98.2</c:v>
                </c:pt>
                <c:pt idx="20">
                  <c:v>96.8</c:v>
                </c:pt>
                <c:pt idx="21">
                  <c:v>98.9</c:v>
                </c:pt>
                <c:pt idx="22">
                  <c:v>98.7</c:v>
                </c:pt>
                <c:pt idx="23">
                  <c:v>98.9</c:v>
                </c:pt>
                <c:pt idx="24">
                  <c:v>98.8</c:v>
                </c:pt>
                <c:pt idx="25">
                  <c:v>98.9</c:v>
                </c:pt>
                <c:pt idx="26">
                  <c:v>99.0</c:v>
                </c:pt>
                <c:pt idx="27">
                  <c:v>97.6</c:v>
                </c:pt>
                <c:pt idx="28">
                  <c:v>98.5</c:v>
                </c:pt>
                <c:pt idx="29">
                  <c:v>99.4</c:v>
                </c:pt>
                <c:pt idx="31">
                  <c:v>97.2</c:v>
                </c:pt>
                <c:pt idx="32">
                  <c:v>98.2</c:v>
                </c:pt>
                <c:pt idx="33">
                  <c:v>98.2</c:v>
                </c:pt>
                <c:pt idx="35">
                  <c:v>90.1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2C-482E-AA86-C73FB064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465546128"/>
        <c:axId val="465548448"/>
      </c:lineChart>
      <c:catAx>
        <c:axId val="46554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548448"/>
        <c:crosses val="autoZero"/>
        <c:auto val="1"/>
        <c:lblAlgn val="ctr"/>
        <c:lblOffset val="100"/>
        <c:noMultiLvlLbl val="0"/>
      </c:catAx>
      <c:valAx>
        <c:axId val="465548448"/>
        <c:scaling>
          <c:orientation val="minMax"/>
          <c:max val="100.0"/>
          <c:min val="7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54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providing frequent care or assistance to persons suffering from some age problem, chronic health condition or infirmity,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5857039923108"/>
          <c:y val="0.012672235132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8'!$E$9</c:f>
              <c:strCache>
                <c:ptCount val="1"/>
                <c:pt idx="0">
                  <c:v>Assistance provided mainly to relatives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8'!$C$10:$C$43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Sweden</c:v>
                </c:pt>
                <c:pt idx="4">
                  <c:v>Belgium</c:v>
                </c:pt>
                <c:pt idx="5">
                  <c:v>Ireland</c:v>
                </c:pt>
                <c:pt idx="6">
                  <c:v>Cyprus</c:v>
                </c:pt>
                <c:pt idx="7">
                  <c:v>Spain</c:v>
                </c:pt>
                <c:pt idx="8">
                  <c:v>Portugal</c:v>
                </c:pt>
                <c:pt idx="9">
                  <c:v>Slovakia</c:v>
                </c:pt>
                <c:pt idx="10">
                  <c:v>Estonia</c:v>
                </c:pt>
                <c:pt idx="11">
                  <c:v>Lithuania</c:v>
                </c:pt>
                <c:pt idx="12">
                  <c:v>Bulgaria</c:v>
                </c:pt>
                <c:pt idx="13">
                  <c:v>Czech Republic</c:v>
                </c:pt>
                <c:pt idx="14">
                  <c:v>Germany</c:v>
                </c:pt>
                <c:pt idx="15">
                  <c:v>Hungary</c:v>
                </c:pt>
                <c:pt idx="16">
                  <c:v>Poland</c:v>
                </c:pt>
                <c:pt idx="17">
                  <c:v>Slovenia</c:v>
                </c:pt>
                <c:pt idx="18">
                  <c:v>Luxembourg</c:v>
                </c:pt>
                <c:pt idx="19">
                  <c:v>Italy</c:v>
                </c:pt>
                <c:pt idx="20">
                  <c:v>Austria</c:v>
                </c:pt>
                <c:pt idx="21">
                  <c:v>Netherlands</c:v>
                </c:pt>
                <c:pt idx="22">
                  <c:v>Croatia</c:v>
                </c:pt>
                <c:pt idx="23">
                  <c:v>Malta</c:v>
                </c:pt>
                <c:pt idx="24">
                  <c:v>Finland</c:v>
                </c:pt>
                <c:pt idx="25">
                  <c:v>Latvia</c:v>
                </c:pt>
                <c:pt idx="26">
                  <c:v>United Kingdom</c:v>
                </c:pt>
                <c:pt idx="27">
                  <c:v>Greece</c:v>
                </c:pt>
                <c:pt idx="28">
                  <c:v>Denmark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8'!$E$10:$E$43</c:f>
              <c:numCache>
                <c:formatCode>General</c:formatCode>
                <c:ptCount val="34"/>
                <c:pt idx="0">
                  <c:v>12.7</c:v>
                </c:pt>
                <c:pt idx="2">
                  <c:v>5.3</c:v>
                </c:pt>
                <c:pt idx="3">
                  <c:v>6.4</c:v>
                </c:pt>
                <c:pt idx="4">
                  <c:v>8.3</c:v>
                </c:pt>
                <c:pt idx="5">
                  <c:v>8.8</c:v>
                </c:pt>
                <c:pt idx="6">
                  <c:v>9.6</c:v>
                </c:pt>
                <c:pt idx="7">
                  <c:v>10.9</c:v>
                </c:pt>
                <c:pt idx="8">
                  <c:v>10.7</c:v>
                </c:pt>
                <c:pt idx="9">
                  <c:v>10.3</c:v>
                </c:pt>
                <c:pt idx="10">
                  <c:v>11.5</c:v>
                </c:pt>
                <c:pt idx="11">
                  <c:v>9.0</c:v>
                </c:pt>
                <c:pt idx="12">
                  <c:v>12.0</c:v>
                </c:pt>
                <c:pt idx="13">
                  <c:v>13.0</c:v>
                </c:pt>
                <c:pt idx="14">
                  <c:v>12.6</c:v>
                </c:pt>
                <c:pt idx="15">
                  <c:v>12.6</c:v>
                </c:pt>
                <c:pt idx="16">
                  <c:v>12.3</c:v>
                </c:pt>
                <c:pt idx="17">
                  <c:v>12.2</c:v>
                </c:pt>
                <c:pt idx="18">
                  <c:v>13.8</c:v>
                </c:pt>
                <c:pt idx="19">
                  <c:v>14.9</c:v>
                </c:pt>
                <c:pt idx="20">
                  <c:v>14.5</c:v>
                </c:pt>
                <c:pt idx="21">
                  <c:v>13.4</c:v>
                </c:pt>
                <c:pt idx="22">
                  <c:v>14.0</c:v>
                </c:pt>
                <c:pt idx="23">
                  <c:v>16.0</c:v>
                </c:pt>
                <c:pt idx="24">
                  <c:v>12.2</c:v>
                </c:pt>
                <c:pt idx="25">
                  <c:v>13.7</c:v>
                </c:pt>
                <c:pt idx="26">
                  <c:v>16.3</c:v>
                </c:pt>
                <c:pt idx="27">
                  <c:v>15.9</c:v>
                </c:pt>
                <c:pt idx="28">
                  <c:v>18.7</c:v>
                </c:pt>
                <c:pt idx="30">
                  <c:v>22.1</c:v>
                </c:pt>
                <c:pt idx="31">
                  <c:v>12.4</c:v>
                </c:pt>
                <c:pt idx="33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FE-4560-8FA0-28D826292930}"/>
            </c:ext>
          </c:extLst>
        </c:ser>
        <c:ser>
          <c:idx val="1"/>
          <c:order val="1"/>
          <c:tx>
            <c:strRef>
              <c:f>'Figure 8'!$F$9</c:f>
              <c:strCache>
                <c:ptCount val="1"/>
                <c:pt idx="0">
                  <c:v>Assistance provided mainly to non-relatives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8'!$C$10:$C$43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Sweden</c:v>
                </c:pt>
                <c:pt idx="4">
                  <c:v>Belgium</c:v>
                </c:pt>
                <c:pt idx="5">
                  <c:v>Ireland</c:v>
                </c:pt>
                <c:pt idx="6">
                  <c:v>Cyprus</c:v>
                </c:pt>
                <c:pt idx="7">
                  <c:v>Spain</c:v>
                </c:pt>
                <c:pt idx="8">
                  <c:v>Portugal</c:v>
                </c:pt>
                <c:pt idx="9">
                  <c:v>Slovakia</c:v>
                </c:pt>
                <c:pt idx="10">
                  <c:v>Estonia</c:v>
                </c:pt>
                <c:pt idx="11">
                  <c:v>Lithuania</c:v>
                </c:pt>
                <c:pt idx="12">
                  <c:v>Bulgaria</c:v>
                </c:pt>
                <c:pt idx="13">
                  <c:v>Czech Republic</c:v>
                </c:pt>
                <c:pt idx="14">
                  <c:v>Germany</c:v>
                </c:pt>
                <c:pt idx="15">
                  <c:v>Hungary</c:v>
                </c:pt>
                <c:pt idx="16">
                  <c:v>Poland</c:v>
                </c:pt>
                <c:pt idx="17">
                  <c:v>Slovenia</c:v>
                </c:pt>
                <c:pt idx="18">
                  <c:v>Luxembourg</c:v>
                </c:pt>
                <c:pt idx="19">
                  <c:v>Italy</c:v>
                </c:pt>
                <c:pt idx="20">
                  <c:v>Austria</c:v>
                </c:pt>
                <c:pt idx="21">
                  <c:v>Netherlands</c:v>
                </c:pt>
                <c:pt idx="22">
                  <c:v>Croatia</c:v>
                </c:pt>
                <c:pt idx="23">
                  <c:v>Malta</c:v>
                </c:pt>
                <c:pt idx="24">
                  <c:v>Finland</c:v>
                </c:pt>
                <c:pt idx="25">
                  <c:v>Latvia</c:v>
                </c:pt>
                <c:pt idx="26">
                  <c:v>United Kingdom</c:v>
                </c:pt>
                <c:pt idx="27">
                  <c:v>Greece</c:v>
                </c:pt>
                <c:pt idx="28">
                  <c:v>Denmark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8'!$F$10:$F$43</c:f>
              <c:numCache>
                <c:formatCode>General</c:formatCode>
                <c:ptCount val="34"/>
                <c:pt idx="0">
                  <c:v>2.9</c:v>
                </c:pt>
                <c:pt idx="2">
                  <c:v>1.5</c:v>
                </c:pt>
                <c:pt idx="3">
                  <c:v>2.5</c:v>
                </c:pt>
                <c:pt idx="4">
                  <c:v>1.7</c:v>
                </c:pt>
                <c:pt idx="5">
                  <c:v>1.4</c:v>
                </c:pt>
                <c:pt idx="6">
                  <c:v>1.3</c:v>
                </c:pt>
                <c:pt idx="7">
                  <c:v>0.8</c:v>
                </c:pt>
                <c:pt idx="8">
                  <c:v>1.8</c:v>
                </c:pt>
                <c:pt idx="9">
                  <c:v>2.4</c:v>
                </c:pt>
                <c:pt idx="10">
                  <c:v>1.8</c:v>
                </c:pt>
                <c:pt idx="11">
                  <c:v>4.9</c:v>
                </c:pt>
                <c:pt idx="12">
                  <c:v>2.3</c:v>
                </c:pt>
                <c:pt idx="13">
                  <c:v>1.8</c:v>
                </c:pt>
                <c:pt idx="14">
                  <c:v>2.9</c:v>
                </c:pt>
                <c:pt idx="15">
                  <c:v>2.9</c:v>
                </c:pt>
                <c:pt idx="16">
                  <c:v>3.3</c:v>
                </c:pt>
                <c:pt idx="17">
                  <c:v>3.5</c:v>
                </c:pt>
                <c:pt idx="18">
                  <c:v>3.3</c:v>
                </c:pt>
                <c:pt idx="19">
                  <c:v>2.5</c:v>
                </c:pt>
                <c:pt idx="20">
                  <c:v>3.4</c:v>
                </c:pt>
                <c:pt idx="21">
                  <c:v>4.7</c:v>
                </c:pt>
                <c:pt idx="22">
                  <c:v>5.0</c:v>
                </c:pt>
                <c:pt idx="23">
                  <c:v>3.3</c:v>
                </c:pt>
                <c:pt idx="24">
                  <c:v>7.6</c:v>
                </c:pt>
                <c:pt idx="25">
                  <c:v>6.7</c:v>
                </c:pt>
                <c:pt idx="26">
                  <c:v>4.1</c:v>
                </c:pt>
                <c:pt idx="27">
                  <c:v>5.1</c:v>
                </c:pt>
                <c:pt idx="28">
                  <c:v>8.2</c:v>
                </c:pt>
                <c:pt idx="30">
                  <c:v>5.2</c:v>
                </c:pt>
                <c:pt idx="31">
                  <c:v>2.3</c:v>
                </c:pt>
                <c:pt idx="33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FE-4560-8FA0-28D82629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21744"/>
        <c:axId val="464524064"/>
      </c:barChart>
      <c:catAx>
        <c:axId val="46452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524064"/>
        <c:crosses val="autoZero"/>
        <c:auto val="1"/>
        <c:lblAlgn val="ctr"/>
        <c:lblOffset val="100"/>
        <c:noMultiLvlLbl val="0"/>
      </c:catAx>
      <c:valAx>
        <c:axId val="464524064"/>
        <c:scaling>
          <c:orientation val="minMax"/>
          <c:max val="3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52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703603</xdr:colOff>
      <xdr:row>11</xdr:row>
      <xdr:rowOff>128985</xdr:rowOff>
    </xdr:from>
    <xdr:to>
      <xdr:col>17</xdr:col>
      <xdr:colOff>347266</xdr:colOff>
      <xdr:row>34</xdr:row>
      <xdr:rowOff>70020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796972</xdr:colOff>
      <xdr:row>11</xdr:row>
      <xdr:rowOff>105535</xdr:rowOff>
    </xdr:from>
    <xdr:to>
      <xdr:col>20</xdr:col>
      <xdr:colOff>130222</xdr:colOff>
      <xdr:row>33</xdr:row>
      <xdr:rowOff>126303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819806</xdr:colOff>
      <xdr:row>6</xdr:row>
      <xdr:rowOff>266700</xdr:rowOff>
    </xdr:from>
    <xdr:to>
      <xdr:col>18</xdr:col>
      <xdr:colOff>469900</xdr:colOff>
      <xdr:row>30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785322</xdr:colOff>
      <xdr:row>14</xdr:row>
      <xdr:rowOff>133350</xdr:rowOff>
    </xdr:from>
    <xdr:to>
      <xdr:col>19</xdr:col>
      <xdr:colOff>609600</xdr:colOff>
      <xdr:row>40</xdr:row>
      <xdr:rowOff>37131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658444</xdr:colOff>
      <xdr:row>13</xdr:row>
      <xdr:rowOff>104776</xdr:rowOff>
    </xdr:from>
    <xdr:to>
      <xdr:col>16</xdr:col>
      <xdr:colOff>171449</xdr:colOff>
      <xdr:row>35</xdr:row>
      <xdr:rowOff>47470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431798</xdr:colOff>
      <xdr:row>12</xdr:row>
      <xdr:rowOff>142875</xdr:rowOff>
    </xdr:from>
    <xdr:to>
      <xdr:col>24</xdr:col>
      <xdr:colOff>438149</xdr:colOff>
      <xdr:row>34</xdr:row>
      <xdr:rowOff>136164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828674</xdr:colOff>
      <xdr:row>8</xdr:row>
      <xdr:rowOff>295275</xdr:rowOff>
    </xdr:from>
    <xdr:to>
      <xdr:col>19</xdr:col>
      <xdr:colOff>419100</xdr:colOff>
      <xdr:row>30</xdr:row>
      <xdr:rowOff>151795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731822</xdr:colOff>
      <xdr:row>10</xdr:row>
      <xdr:rowOff>90715</xdr:rowOff>
    </xdr:from>
    <xdr:to>
      <xdr:col>17</xdr:col>
      <xdr:colOff>65072</xdr:colOff>
      <xdr:row>36</xdr:row>
      <xdr:rowOff>88395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61A1"/>
  </sheetPr>
  <dimension ref="A1:M53"/>
  <sheetViews>
    <sheetView workbookViewId="0">
      <selection activeCell="C46" sqref="C46"/>
    </sheetView>
  </sheetViews>
  <sheetFormatPr baseColWidth="10" defaultColWidth="10.83203125" defaultRowHeight="12" x14ac:dyDescent="0.15"/>
  <cols>
    <col min="1" max="2" width="10.83203125" style="1"/>
    <col min="3" max="3" width="12.83203125" style="1" customWidth="1"/>
    <col min="4" max="4" width="7.83203125" style="1" customWidth="1"/>
    <col min="5" max="5" width="9.1640625" style="1" customWidth="1"/>
    <col min="6" max="6" width="9" style="1" customWidth="1"/>
    <col min="7" max="16384" width="10.83203125" style="1"/>
  </cols>
  <sheetData>
    <row r="1" spans="3:13" x14ac:dyDescent="0.15">
      <c r="C1" s="2" t="s">
        <v>30</v>
      </c>
    </row>
    <row r="2" spans="3:13" x14ac:dyDescent="0.15">
      <c r="C2" s="2" t="s">
        <v>32</v>
      </c>
    </row>
    <row r="4" spans="3:13" ht="16" x14ac:dyDescent="0.2">
      <c r="C4" s="37" t="s">
        <v>76</v>
      </c>
    </row>
    <row r="5" spans="3:13" ht="16" x14ac:dyDescent="0.2">
      <c r="C5" s="37" t="s">
        <v>31</v>
      </c>
    </row>
    <row r="9" spans="3:13" x14ac:dyDescent="0.15">
      <c r="D9" s="6" t="s">
        <v>36</v>
      </c>
      <c r="E9" s="6" t="s">
        <v>35</v>
      </c>
      <c r="F9" s="6" t="s">
        <v>37</v>
      </c>
    </row>
    <row r="10" spans="3:13" x14ac:dyDescent="0.15">
      <c r="C10" s="3" t="s">
        <v>34</v>
      </c>
      <c r="D10" s="19">
        <v>5.3</v>
      </c>
      <c r="E10" s="19">
        <v>8.8000000000000007</v>
      </c>
      <c r="F10" s="19">
        <v>7.1</v>
      </c>
      <c r="G10" s="19"/>
      <c r="H10" s="19"/>
      <c r="I10" s="7"/>
      <c r="J10" s="7"/>
      <c r="K10" s="7"/>
      <c r="L10" s="7"/>
      <c r="M10" s="7"/>
    </row>
    <row r="11" spans="3:13" x14ac:dyDescent="0.15">
      <c r="C11" s="3"/>
      <c r="D11" s="19"/>
      <c r="E11" s="19"/>
      <c r="F11" s="19"/>
      <c r="G11" s="19"/>
      <c r="H11" s="19"/>
      <c r="I11" s="7"/>
      <c r="J11" s="7"/>
      <c r="K11" s="7"/>
      <c r="L11" s="7"/>
      <c r="M11" s="7"/>
    </row>
    <row r="12" spans="3:13" x14ac:dyDescent="0.15">
      <c r="C12" s="3" t="s">
        <v>20</v>
      </c>
      <c r="D12" s="19">
        <v>1</v>
      </c>
      <c r="E12" s="19">
        <v>2</v>
      </c>
      <c r="F12" s="19">
        <v>1.5</v>
      </c>
      <c r="G12" s="19"/>
      <c r="H12" s="19"/>
      <c r="I12" s="7"/>
      <c r="J12" s="7"/>
      <c r="K12" s="7"/>
      <c r="L12" s="7"/>
      <c r="M12" s="7"/>
    </row>
    <row r="13" spans="3:13" x14ac:dyDescent="0.15">
      <c r="C13" s="3" t="s">
        <v>0</v>
      </c>
      <c r="D13" s="19">
        <v>2.1</v>
      </c>
      <c r="E13" s="19">
        <v>4.2</v>
      </c>
      <c r="F13" s="19">
        <v>3.2</v>
      </c>
      <c r="G13" s="19"/>
      <c r="H13" s="19"/>
      <c r="I13" s="7"/>
      <c r="J13" s="7"/>
      <c r="K13" s="7"/>
      <c r="L13" s="7"/>
      <c r="M13" s="7"/>
    </row>
    <row r="14" spans="3:13" x14ac:dyDescent="0.15">
      <c r="C14" s="3" t="s">
        <v>10</v>
      </c>
      <c r="D14" s="19">
        <v>2.5</v>
      </c>
      <c r="E14" s="19">
        <v>4.7</v>
      </c>
      <c r="F14" s="19">
        <v>3.6</v>
      </c>
      <c r="G14" s="19"/>
      <c r="H14" s="19"/>
      <c r="I14" s="7"/>
      <c r="J14" s="7"/>
      <c r="K14" s="7"/>
      <c r="L14" s="7"/>
      <c r="M14" s="7"/>
    </row>
    <row r="15" spans="3:13" x14ac:dyDescent="0.15">
      <c r="C15" s="3" t="s">
        <v>1</v>
      </c>
      <c r="D15" s="19">
        <v>3.1</v>
      </c>
      <c r="E15" s="19">
        <v>4.5999999999999996</v>
      </c>
      <c r="F15" s="19">
        <v>3.9</v>
      </c>
      <c r="G15" s="19"/>
      <c r="H15" s="19"/>
      <c r="I15" s="7"/>
      <c r="J15" s="7"/>
      <c r="K15" s="7"/>
      <c r="L15" s="7"/>
      <c r="M15" s="7"/>
    </row>
    <row r="16" spans="3:13" x14ac:dyDescent="0.15">
      <c r="C16" s="3" t="s">
        <v>22</v>
      </c>
      <c r="D16" s="19">
        <v>3</v>
      </c>
      <c r="E16" s="19">
        <v>5.3</v>
      </c>
      <c r="F16" s="19">
        <v>4.2</v>
      </c>
      <c r="G16" s="19"/>
      <c r="H16" s="19"/>
      <c r="I16" s="7"/>
      <c r="J16" s="7"/>
      <c r="K16" s="7"/>
      <c r="L16" s="7"/>
      <c r="M16" s="7"/>
    </row>
    <row r="17" spans="3:13" x14ac:dyDescent="0.15">
      <c r="C17" s="3" t="s">
        <v>18</v>
      </c>
      <c r="D17" s="19">
        <v>2.7</v>
      </c>
      <c r="E17" s="19">
        <v>5.6</v>
      </c>
      <c r="F17" s="19">
        <v>4.2</v>
      </c>
      <c r="G17" s="19"/>
      <c r="H17" s="19"/>
      <c r="I17" s="7"/>
      <c r="J17" s="7"/>
      <c r="K17" s="7"/>
      <c r="L17" s="7"/>
      <c r="M17" s="7"/>
    </row>
    <row r="18" spans="3:13" x14ac:dyDescent="0.15">
      <c r="C18" s="3" t="s">
        <v>5</v>
      </c>
      <c r="D18" s="19">
        <v>3.2</v>
      </c>
      <c r="E18" s="19">
        <v>6</v>
      </c>
      <c r="F18" s="19">
        <v>4.7</v>
      </c>
      <c r="G18" s="19"/>
      <c r="H18" s="19"/>
      <c r="I18" s="7"/>
      <c r="J18" s="7"/>
      <c r="K18" s="7"/>
      <c r="L18" s="7"/>
      <c r="M18" s="7"/>
    </row>
    <row r="19" spans="3:13" x14ac:dyDescent="0.15">
      <c r="C19" s="3" t="s">
        <v>12</v>
      </c>
      <c r="D19" s="19">
        <v>2.9</v>
      </c>
      <c r="E19" s="19">
        <v>6.1</v>
      </c>
      <c r="F19" s="19">
        <v>4.7</v>
      </c>
      <c r="G19" s="19"/>
      <c r="H19" s="19"/>
      <c r="I19" s="7"/>
      <c r="J19" s="7"/>
      <c r="K19" s="7"/>
      <c r="L19" s="7"/>
      <c r="M19" s="7"/>
    </row>
    <row r="20" spans="3:13" x14ac:dyDescent="0.15">
      <c r="C20" s="3" t="s">
        <v>3</v>
      </c>
      <c r="D20" s="19">
        <v>4</v>
      </c>
      <c r="E20" s="19">
        <v>5.4</v>
      </c>
      <c r="F20" s="19">
        <v>4.8</v>
      </c>
      <c r="G20" s="19"/>
      <c r="H20" s="19"/>
      <c r="I20" s="7"/>
      <c r="J20" s="7"/>
      <c r="K20" s="7"/>
      <c r="L20" s="7"/>
      <c r="M20" s="7"/>
    </row>
    <row r="21" spans="3:13" x14ac:dyDescent="0.15">
      <c r="C21" s="3" t="s">
        <v>14</v>
      </c>
      <c r="D21" s="19">
        <v>3.1</v>
      </c>
      <c r="E21" s="19">
        <v>6.5</v>
      </c>
      <c r="F21" s="19">
        <v>4.9000000000000004</v>
      </c>
      <c r="G21" s="19"/>
      <c r="H21" s="19"/>
      <c r="I21" s="7"/>
      <c r="J21" s="7"/>
      <c r="K21" s="7"/>
      <c r="L21" s="7"/>
      <c r="M21" s="7"/>
    </row>
    <row r="22" spans="3:13" x14ac:dyDescent="0.15">
      <c r="C22" s="3" t="s">
        <v>15</v>
      </c>
      <c r="D22" s="19">
        <v>4.2</v>
      </c>
      <c r="E22" s="19">
        <v>6.5</v>
      </c>
      <c r="F22" s="19">
        <v>5.4</v>
      </c>
      <c r="G22" s="19"/>
      <c r="H22" s="19"/>
      <c r="I22" s="7"/>
      <c r="J22" s="7"/>
      <c r="K22" s="7"/>
      <c r="L22" s="7"/>
      <c r="M22" s="7"/>
    </row>
    <row r="23" spans="3:13" x14ac:dyDescent="0.15">
      <c r="C23" s="3" t="s">
        <v>9</v>
      </c>
      <c r="D23" s="19">
        <v>3.8</v>
      </c>
      <c r="E23" s="19">
        <v>7.1</v>
      </c>
      <c r="F23" s="19">
        <v>5.5</v>
      </c>
      <c r="G23" s="19"/>
      <c r="H23" s="19"/>
      <c r="I23" s="7"/>
      <c r="J23" s="7"/>
      <c r="K23" s="7"/>
      <c r="L23" s="7"/>
      <c r="M23" s="7"/>
    </row>
    <row r="24" spans="3:13" x14ac:dyDescent="0.15">
      <c r="C24" s="3" t="s">
        <v>8</v>
      </c>
      <c r="D24" s="19">
        <v>5.0999999999999996</v>
      </c>
      <c r="E24" s="19">
        <v>6.2</v>
      </c>
      <c r="F24" s="19">
        <v>5.7</v>
      </c>
      <c r="G24" s="19"/>
      <c r="H24" s="19"/>
      <c r="I24" s="7"/>
      <c r="J24" s="7"/>
      <c r="K24" s="7"/>
      <c r="L24" s="7"/>
      <c r="M24" s="7"/>
    </row>
    <row r="25" spans="3:13" x14ac:dyDescent="0.15">
      <c r="C25" s="3" t="s">
        <v>7</v>
      </c>
      <c r="D25" s="19">
        <v>3.9</v>
      </c>
      <c r="E25" s="19">
        <v>7.7</v>
      </c>
      <c r="F25" s="19">
        <v>5.9</v>
      </c>
      <c r="G25" s="19"/>
      <c r="H25" s="19"/>
      <c r="I25" s="7"/>
      <c r="J25" s="7"/>
      <c r="K25" s="7"/>
      <c r="L25" s="7"/>
      <c r="M25" s="7"/>
    </row>
    <row r="26" spans="3:13" x14ac:dyDescent="0.15">
      <c r="C26" s="3" t="s">
        <v>28</v>
      </c>
      <c r="D26" s="19">
        <v>4.9000000000000004</v>
      </c>
      <c r="E26" s="19">
        <v>8.3000000000000007</v>
      </c>
      <c r="F26" s="19">
        <v>6.7</v>
      </c>
      <c r="G26" s="19"/>
      <c r="H26" s="19"/>
      <c r="I26" s="7"/>
      <c r="J26" s="7"/>
      <c r="K26" s="7"/>
      <c r="L26" s="7"/>
      <c r="M26" s="7"/>
    </row>
    <row r="27" spans="3:13" x14ac:dyDescent="0.15">
      <c r="C27" s="3" t="s">
        <v>17</v>
      </c>
      <c r="D27" s="19">
        <v>5.7</v>
      </c>
      <c r="E27" s="19">
        <v>9.5</v>
      </c>
      <c r="F27" s="19">
        <v>7.7</v>
      </c>
      <c r="G27" s="19"/>
      <c r="H27" s="19"/>
      <c r="I27" s="7"/>
      <c r="J27" s="7"/>
      <c r="K27" s="7"/>
      <c r="L27" s="7"/>
      <c r="M27" s="7"/>
    </row>
    <row r="28" spans="3:13" x14ac:dyDescent="0.15">
      <c r="C28" s="3" t="s">
        <v>6</v>
      </c>
      <c r="D28" s="19">
        <v>4.8</v>
      </c>
      <c r="E28" s="19">
        <v>10.7</v>
      </c>
      <c r="F28" s="19">
        <v>7.8</v>
      </c>
      <c r="G28" s="19"/>
      <c r="H28" s="19"/>
      <c r="I28" s="7"/>
      <c r="J28" s="7"/>
      <c r="K28" s="7"/>
      <c r="L28" s="7"/>
      <c r="M28" s="7"/>
    </row>
    <row r="29" spans="3:13" x14ac:dyDescent="0.15">
      <c r="C29" s="3" t="s">
        <v>16</v>
      </c>
      <c r="D29" s="19">
        <v>6.6</v>
      </c>
      <c r="E29" s="19">
        <v>9.1</v>
      </c>
      <c r="F29" s="19">
        <v>7.9</v>
      </c>
      <c r="G29" s="19"/>
      <c r="H29" s="19"/>
      <c r="I29" s="7"/>
      <c r="J29" s="7"/>
      <c r="K29" s="7"/>
      <c r="L29" s="7"/>
      <c r="M29" s="7"/>
    </row>
    <row r="30" spans="3:13" x14ac:dyDescent="0.15">
      <c r="C30" s="3" t="s">
        <v>2</v>
      </c>
      <c r="D30" s="19">
        <v>6.6</v>
      </c>
      <c r="E30" s="19">
        <v>9.4</v>
      </c>
      <c r="F30" s="19">
        <v>8</v>
      </c>
      <c r="G30" s="19"/>
      <c r="H30" s="19"/>
      <c r="I30" s="7"/>
      <c r="J30" s="7"/>
      <c r="K30" s="7"/>
      <c r="L30" s="7"/>
      <c r="M30" s="7"/>
    </row>
    <row r="31" spans="3:13" x14ac:dyDescent="0.15">
      <c r="C31" s="3" t="s">
        <v>21</v>
      </c>
      <c r="D31" s="19">
        <v>6.9</v>
      </c>
      <c r="E31" s="19">
        <v>10.7</v>
      </c>
      <c r="F31" s="19">
        <v>8.8000000000000007</v>
      </c>
      <c r="G31" s="19"/>
      <c r="H31" s="19"/>
      <c r="I31" s="7"/>
      <c r="J31" s="7"/>
      <c r="K31" s="7"/>
      <c r="L31" s="7"/>
      <c r="M31" s="7"/>
    </row>
    <row r="32" spans="3:13" x14ac:dyDescent="0.15">
      <c r="C32" s="3" t="s">
        <v>25</v>
      </c>
      <c r="D32" s="19">
        <v>7.3</v>
      </c>
      <c r="E32" s="19">
        <v>10.4</v>
      </c>
      <c r="F32" s="19">
        <v>8.9</v>
      </c>
      <c r="G32" s="19"/>
      <c r="H32" s="19"/>
      <c r="I32" s="7"/>
      <c r="J32" s="7"/>
      <c r="K32" s="7"/>
      <c r="L32" s="7"/>
      <c r="M32" s="7"/>
    </row>
    <row r="33" spans="1:13" x14ac:dyDescent="0.15">
      <c r="C33" s="3" t="s">
        <v>11</v>
      </c>
      <c r="D33" s="19">
        <v>6</v>
      </c>
      <c r="E33" s="19">
        <v>11.5</v>
      </c>
      <c r="F33" s="19">
        <v>9.1</v>
      </c>
      <c r="G33" s="19"/>
      <c r="H33" s="19"/>
      <c r="I33" s="7"/>
      <c r="J33" s="7"/>
      <c r="K33" s="7"/>
      <c r="L33" s="7"/>
      <c r="M33" s="7"/>
    </row>
    <row r="34" spans="1:13" x14ac:dyDescent="0.15">
      <c r="C34" s="3" t="s">
        <v>13</v>
      </c>
      <c r="D34" s="19">
        <v>8.1999999999999993</v>
      </c>
      <c r="E34" s="19">
        <v>10.7</v>
      </c>
      <c r="F34" s="19">
        <v>9.5</v>
      </c>
      <c r="G34" s="19"/>
      <c r="H34" s="19"/>
      <c r="I34" s="7"/>
      <c r="J34" s="7"/>
      <c r="K34" s="7"/>
      <c r="L34" s="7"/>
      <c r="M34" s="7"/>
    </row>
    <row r="35" spans="1:13" x14ac:dyDescent="0.15">
      <c r="C35" s="3" t="s">
        <v>24</v>
      </c>
      <c r="D35" s="19">
        <v>7.1</v>
      </c>
      <c r="E35" s="19">
        <v>12.1</v>
      </c>
      <c r="F35" s="19">
        <v>9.6</v>
      </c>
      <c r="G35" s="19"/>
      <c r="H35" s="19"/>
      <c r="I35" s="7"/>
      <c r="J35" s="7"/>
      <c r="K35" s="7"/>
      <c r="L35" s="7"/>
      <c r="M35" s="7"/>
    </row>
    <row r="36" spans="1:13" x14ac:dyDescent="0.15">
      <c r="C36" s="3" t="s">
        <v>23</v>
      </c>
      <c r="D36" s="19">
        <v>9</v>
      </c>
      <c r="E36" s="19">
        <v>11.9</v>
      </c>
      <c r="F36" s="19">
        <v>10.5</v>
      </c>
      <c r="G36" s="19"/>
      <c r="H36" s="19"/>
      <c r="I36" s="7"/>
      <c r="J36" s="7"/>
      <c r="K36" s="7"/>
      <c r="L36" s="7"/>
      <c r="M36" s="7"/>
    </row>
    <row r="37" spans="1:13" ht="15" customHeight="1" x14ac:dyDescent="0.15">
      <c r="C37" s="3" t="s">
        <v>33</v>
      </c>
      <c r="D37" s="19">
        <v>9</v>
      </c>
      <c r="E37" s="19">
        <v>12.1</v>
      </c>
      <c r="F37" s="19">
        <v>10.6</v>
      </c>
      <c r="G37" s="19"/>
      <c r="H37" s="19"/>
      <c r="I37" s="3" t="s">
        <v>77</v>
      </c>
      <c r="J37" s="7"/>
      <c r="K37" s="7"/>
      <c r="L37" s="7"/>
      <c r="M37" s="7"/>
    </row>
    <row r="38" spans="1:13" ht="15" customHeight="1" x14ac:dyDescent="0.15">
      <c r="C38" s="3" t="s">
        <v>19</v>
      </c>
      <c r="D38" s="19">
        <v>5.9</v>
      </c>
      <c r="E38" s="19">
        <v>17.2</v>
      </c>
      <c r="F38" s="19">
        <v>11.9</v>
      </c>
      <c r="G38" s="19"/>
      <c r="H38" s="22"/>
      <c r="I38" s="15" t="s">
        <v>103</v>
      </c>
      <c r="J38" s="7"/>
      <c r="K38" s="7"/>
      <c r="L38" s="7"/>
      <c r="M38" s="7"/>
    </row>
    <row r="39" spans="1:13" x14ac:dyDescent="0.15">
      <c r="C39" s="3" t="s">
        <v>4</v>
      </c>
      <c r="D39" s="19">
        <v>10.8</v>
      </c>
      <c r="E39" s="19">
        <v>13.4</v>
      </c>
      <c r="F39" s="19">
        <v>12.1</v>
      </c>
      <c r="G39" s="19"/>
      <c r="H39" s="19"/>
      <c r="I39" s="7"/>
      <c r="J39" s="7"/>
      <c r="K39" s="7"/>
      <c r="L39" s="7"/>
      <c r="M39" s="7"/>
    </row>
    <row r="40" spans="1:13" x14ac:dyDescent="0.15">
      <c r="C40" s="3"/>
      <c r="D40" s="19"/>
      <c r="E40" s="19"/>
      <c r="F40" s="19"/>
      <c r="G40" s="19"/>
      <c r="H40" s="19"/>
      <c r="I40" s="7"/>
      <c r="J40" s="7"/>
      <c r="K40" s="7"/>
      <c r="L40" s="7"/>
      <c r="M40" s="7"/>
    </row>
    <row r="41" spans="1:13" x14ac:dyDescent="0.15">
      <c r="C41" s="3" t="s">
        <v>27</v>
      </c>
      <c r="D41" s="19">
        <v>4.9000000000000004</v>
      </c>
      <c r="E41" s="19">
        <v>9</v>
      </c>
      <c r="F41" s="19">
        <v>6.9</v>
      </c>
      <c r="G41" s="19"/>
      <c r="H41" s="19"/>
      <c r="I41" s="7"/>
      <c r="J41" s="7"/>
      <c r="K41" s="7"/>
      <c r="L41" s="7"/>
      <c r="M41" s="7"/>
    </row>
    <row r="42" spans="1:13" x14ac:dyDescent="0.15">
      <c r="C42" s="3" t="s">
        <v>26</v>
      </c>
      <c r="D42" s="19">
        <v>12.3</v>
      </c>
      <c r="E42" s="19">
        <v>17.2</v>
      </c>
      <c r="F42" s="19">
        <v>14.8</v>
      </c>
      <c r="G42" s="19"/>
      <c r="H42" s="19"/>
      <c r="I42" s="7"/>
      <c r="J42" s="7"/>
      <c r="K42" s="7"/>
      <c r="L42" s="7"/>
      <c r="M42" s="7"/>
    </row>
    <row r="43" spans="1:13" x14ac:dyDescent="0.15">
      <c r="C43" s="3"/>
      <c r="D43" s="19"/>
      <c r="E43" s="19"/>
      <c r="F43" s="19"/>
      <c r="G43" s="19"/>
      <c r="H43" s="19"/>
      <c r="I43" s="7"/>
      <c r="J43" s="7"/>
      <c r="K43" s="7"/>
      <c r="L43" s="7"/>
      <c r="M43" s="7"/>
    </row>
    <row r="44" spans="1:13" x14ac:dyDescent="0.15">
      <c r="C44" s="3" t="s">
        <v>29</v>
      </c>
      <c r="D44" s="19">
        <v>7.4</v>
      </c>
      <c r="E44" s="19">
        <v>14.5</v>
      </c>
      <c r="F44" s="19">
        <v>11</v>
      </c>
      <c r="G44" s="19"/>
      <c r="H44" s="19"/>
      <c r="I44" s="7"/>
      <c r="J44" s="7"/>
      <c r="K44" s="7"/>
      <c r="L44" s="7"/>
      <c r="M44" s="7"/>
    </row>
    <row r="45" spans="1:13" x14ac:dyDescent="0.15">
      <c r="F45" s="7"/>
      <c r="G45" s="7"/>
      <c r="H45" s="7"/>
      <c r="I45" s="7"/>
      <c r="J45" s="7"/>
      <c r="K45" s="7"/>
      <c r="L45" s="7"/>
      <c r="M45" s="7"/>
    </row>
    <row r="46" spans="1:13" x14ac:dyDescent="0.15">
      <c r="F46" s="7"/>
      <c r="G46" s="7"/>
      <c r="H46" s="7"/>
      <c r="I46" s="7"/>
      <c r="J46" s="7"/>
      <c r="K46" s="7"/>
      <c r="L46" s="7"/>
      <c r="M46" s="7"/>
    </row>
    <row r="47" spans="1:13" x14ac:dyDescent="0.15">
      <c r="F47" s="7"/>
      <c r="G47" s="7"/>
      <c r="H47" s="7"/>
      <c r="I47" s="7"/>
      <c r="J47" s="7"/>
      <c r="K47" s="7"/>
      <c r="L47" s="7"/>
      <c r="M47" s="7"/>
    </row>
    <row r="48" spans="1:13" x14ac:dyDescent="0.15">
      <c r="A48" s="2" t="s">
        <v>69</v>
      </c>
      <c r="F48" s="7"/>
      <c r="G48" s="7"/>
      <c r="H48" s="7"/>
      <c r="I48" s="7"/>
      <c r="J48" s="7"/>
      <c r="K48" s="7"/>
      <c r="L48" s="7"/>
      <c r="M48" s="7"/>
    </row>
    <row r="49" spans="1:8" x14ac:dyDescent="0.15">
      <c r="A49" s="1" t="s">
        <v>70</v>
      </c>
      <c r="F49" s="7"/>
      <c r="G49" s="7"/>
      <c r="H49" s="7"/>
    </row>
    <row r="50" spans="1:8" x14ac:dyDescent="0.15">
      <c r="F50" s="7"/>
      <c r="G50" s="7"/>
      <c r="H50" s="7"/>
    </row>
    <row r="51" spans="1:8" x14ac:dyDescent="0.15">
      <c r="F51" s="7"/>
      <c r="G51" s="7"/>
      <c r="H51" s="7"/>
    </row>
    <row r="52" spans="1:8" x14ac:dyDescent="0.15">
      <c r="F52" s="7"/>
      <c r="G52" s="7"/>
      <c r="H52" s="7"/>
    </row>
    <row r="53" spans="1:8" x14ac:dyDescent="0.15">
      <c r="F53" s="7"/>
      <c r="G53" s="7"/>
      <c r="H53" s="7"/>
    </row>
  </sheetData>
  <sortState ref="C12:G39">
    <sortCondition ref="F12:F39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61A1"/>
  </sheetPr>
  <dimension ref="A1:K47"/>
  <sheetViews>
    <sheetView workbookViewId="0">
      <selection activeCell="D45" sqref="D45"/>
    </sheetView>
  </sheetViews>
  <sheetFormatPr baseColWidth="10" defaultColWidth="10.83203125" defaultRowHeight="12" x14ac:dyDescent="0.15"/>
  <cols>
    <col min="1" max="2" width="10.83203125" style="1"/>
    <col min="3" max="3" width="19.6640625" style="1" customWidth="1"/>
    <col min="4" max="7" width="18.5" style="1" customWidth="1"/>
    <col min="8" max="9" width="10.83203125" style="1"/>
    <col min="10" max="10" width="8.6640625" style="1" customWidth="1"/>
    <col min="11" max="12" width="10.83203125" style="1"/>
    <col min="13" max="13" width="6.1640625" style="1" customWidth="1"/>
    <col min="14" max="16384" width="10.83203125" style="1"/>
  </cols>
  <sheetData>
    <row r="1" spans="2:11" x14ac:dyDescent="0.15">
      <c r="C1" s="2" t="s">
        <v>30</v>
      </c>
    </row>
    <row r="2" spans="2:11" x14ac:dyDescent="0.15">
      <c r="C2" s="2" t="s">
        <v>32</v>
      </c>
    </row>
    <row r="4" spans="2:11" ht="16" x14ac:dyDescent="0.2">
      <c r="C4" s="37" t="s">
        <v>75</v>
      </c>
    </row>
    <row r="5" spans="2:11" ht="13" x14ac:dyDescent="0.15">
      <c r="C5" s="39" t="s">
        <v>31</v>
      </c>
    </row>
    <row r="6" spans="2:11" x14ac:dyDescent="0.15">
      <c r="C6" s="26"/>
      <c r="D6" s="26"/>
      <c r="E6" s="26"/>
      <c r="F6" s="26"/>
      <c r="G6" s="26"/>
    </row>
    <row r="7" spans="2:11" ht="32" customHeight="1" x14ac:dyDescent="0.15">
      <c r="B7" s="41"/>
      <c r="C7" s="44"/>
      <c r="D7" s="42" t="s">
        <v>37</v>
      </c>
      <c r="E7" s="42" t="s">
        <v>60</v>
      </c>
      <c r="F7" s="42" t="s">
        <v>61</v>
      </c>
      <c r="G7" s="43" t="s">
        <v>53</v>
      </c>
      <c r="H7" s="36"/>
    </row>
    <row r="8" spans="2:11" x14ac:dyDescent="0.15">
      <c r="B8" s="41"/>
      <c r="C8" s="45" t="s">
        <v>34</v>
      </c>
      <c r="D8" s="53">
        <v>7.1</v>
      </c>
      <c r="E8" s="53">
        <v>5.2</v>
      </c>
      <c r="F8" s="53">
        <v>8.8000000000000007</v>
      </c>
      <c r="G8" s="53">
        <v>8.8000000000000007</v>
      </c>
      <c r="H8" s="36"/>
      <c r="K8" s="17"/>
    </row>
    <row r="9" spans="2:11" x14ac:dyDescent="0.15">
      <c r="C9" s="46" t="s">
        <v>28</v>
      </c>
      <c r="D9" s="54">
        <v>6.7</v>
      </c>
      <c r="E9" s="55">
        <v>3.9</v>
      </c>
      <c r="F9" s="55">
        <v>9.4</v>
      </c>
      <c r="G9" s="55">
        <v>8.6</v>
      </c>
      <c r="H9" s="9"/>
      <c r="I9" s="9"/>
      <c r="J9" s="9"/>
      <c r="K9" s="23"/>
    </row>
    <row r="10" spans="2:11" x14ac:dyDescent="0.15">
      <c r="C10" s="47" t="s">
        <v>0</v>
      </c>
      <c r="D10" s="54">
        <v>3.2</v>
      </c>
      <c r="E10" s="55">
        <v>2.2000000000000002</v>
      </c>
      <c r="F10" s="55">
        <v>2.9</v>
      </c>
      <c r="G10" s="55">
        <v>5.6</v>
      </c>
      <c r="H10" s="9"/>
      <c r="I10" s="9"/>
      <c r="J10" s="9"/>
      <c r="K10" s="23"/>
    </row>
    <row r="11" spans="2:11" x14ac:dyDescent="0.15">
      <c r="C11" s="48" t="s">
        <v>1</v>
      </c>
      <c r="D11" s="56">
        <v>3.9</v>
      </c>
      <c r="E11" s="57">
        <v>2.1</v>
      </c>
      <c r="F11" s="57">
        <v>5.6</v>
      </c>
      <c r="G11" s="57">
        <v>5.3</v>
      </c>
      <c r="H11" s="9"/>
      <c r="I11" s="9"/>
      <c r="J11" s="9"/>
      <c r="K11" s="23"/>
    </row>
    <row r="12" spans="2:11" x14ac:dyDescent="0.15">
      <c r="C12" s="48" t="s">
        <v>2</v>
      </c>
      <c r="D12" s="56">
        <v>8</v>
      </c>
      <c r="E12" s="57">
        <v>8.9</v>
      </c>
      <c r="F12" s="57">
        <v>7.7</v>
      </c>
      <c r="G12" s="57">
        <v>6.3</v>
      </c>
      <c r="H12" s="9"/>
      <c r="I12" s="9"/>
      <c r="J12" s="9"/>
      <c r="K12" s="23"/>
    </row>
    <row r="13" spans="2:11" x14ac:dyDescent="0.15">
      <c r="C13" s="48" t="s">
        <v>33</v>
      </c>
      <c r="D13" s="56">
        <v>10.6</v>
      </c>
      <c r="E13" s="57">
        <v>9.6</v>
      </c>
      <c r="F13" s="57">
        <v>13.1</v>
      </c>
      <c r="G13" s="57">
        <v>8.6</v>
      </c>
      <c r="H13" s="9"/>
      <c r="I13" s="9"/>
      <c r="J13" s="9"/>
      <c r="K13" s="23"/>
    </row>
    <row r="14" spans="2:11" x14ac:dyDescent="0.15">
      <c r="C14" s="48" t="s">
        <v>3</v>
      </c>
      <c r="D14" s="56">
        <v>4.8</v>
      </c>
      <c r="E14" s="57">
        <v>3.9</v>
      </c>
      <c r="F14" s="57">
        <v>6.5</v>
      </c>
      <c r="G14" s="57">
        <v>4.0999999999999996</v>
      </c>
      <c r="H14" s="9"/>
      <c r="I14" s="9"/>
      <c r="J14" s="9"/>
      <c r="K14" s="23"/>
    </row>
    <row r="15" spans="2:11" x14ac:dyDescent="0.15">
      <c r="C15" s="48" t="s">
        <v>4</v>
      </c>
      <c r="D15" s="56">
        <v>12.1</v>
      </c>
      <c r="E15" s="57">
        <v>11.1</v>
      </c>
      <c r="F15" s="57">
        <v>14.5</v>
      </c>
      <c r="G15" s="57">
        <v>11.2</v>
      </c>
      <c r="H15" s="9"/>
      <c r="I15" s="9"/>
      <c r="J15" s="9"/>
      <c r="K15" s="23"/>
    </row>
    <row r="16" spans="2:11" x14ac:dyDescent="0.15">
      <c r="C16" s="48" t="s">
        <v>5</v>
      </c>
      <c r="D16" s="56">
        <v>4.7</v>
      </c>
      <c r="E16" s="57">
        <v>2.6</v>
      </c>
      <c r="F16" s="57">
        <v>4.3</v>
      </c>
      <c r="G16" s="57">
        <v>8.9</v>
      </c>
      <c r="H16" s="9"/>
      <c r="I16" s="9"/>
      <c r="J16" s="9"/>
      <c r="K16" s="23"/>
    </row>
    <row r="17" spans="3:11" x14ac:dyDescent="0.15">
      <c r="C17" s="48" t="s">
        <v>6</v>
      </c>
      <c r="D17" s="56">
        <v>7.8</v>
      </c>
      <c r="E17" s="57">
        <v>3.8</v>
      </c>
      <c r="F17" s="57">
        <v>9.8000000000000007</v>
      </c>
      <c r="G17" s="57">
        <v>13.7</v>
      </c>
      <c r="H17" s="9"/>
      <c r="I17" s="9"/>
      <c r="J17" s="9"/>
      <c r="K17" s="24"/>
    </row>
    <row r="18" spans="3:11" x14ac:dyDescent="0.15">
      <c r="C18" s="48" t="s">
        <v>7</v>
      </c>
      <c r="D18" s="56">
        <v>5.9</v>
      </c>
      <c r="E18" s="57">
        <v>4.3</v>
      </c>
      <c r="F18" s="57">
        <v>7.4</v>
      </c>
      <c r="G18" s="57">
        <v>6.6</v>
      </c>
      <c r="H18" s="9"/>
      <c r="I18" s="9"/>
      <c r="J18" s="9"/>
      <c r="K18" s="23"/>
    </row>
    <row r="19" spans="3:11" x14ac:dyDescent="0.15">
      <c r="C19" s="48" t="s">
        <v>8</v>
      </c>
      <c r="D19" s="56">
        <v>5.7</v>
      </c>
      <c r="E19" s="57">
        <v>2.7</v>
      </c>
      <c r="F19" s="57">
        <v>6.8</v>
      </c>
      <c r="G19" s="57">
        <v>10</v>
      </c>
      <c r="H19" s="9"/>
      <c r="I19" s="9"/>
      <c r="J19" s="9"/>
      <c r="K19" s="24"/>
    </row>
    <row r="20" spans="3:11" x14ac:dyDescent="0.15">
      <c r="C20" s="48" t="s">
        <v>9</v>
      </c>
      <c r="D20" s="56">
        <v>5.5</v>
      </c>
      <c r="E20" s="57">
        <v>1.7</v>
      </c>
      <c r="F20" s="57">
        <v>5.6</v>
      </c>
      <c r="G20" s="57">
        <v>11.6</v>
      </c>
      <c r="H20" s="9"/>
      <c r="I20" s="9"/>
      <c r="J20" s="9"/>
      <c r="K20" s="24"/>
    </row>
    <row r="21" spans="3:11" x14ac:dyDescent="0.15">
      <c r="C21" s="48" t="s">
        <v>10</v>
      </c>
      <c r="D21" s="56">
        <v>3.6</v>
      </c>
      <c r="E21" s="57">
        <v>1.9</v>
      </c>
      <c r="F21" s="57">
        <v>4.5999999999999996</v>
      </c>
      <c r="G21" s="57">
        <v>8.3000000000000007</v>
      </c>
      <c r="H21" s="9"/>
      <c r="I21" s="9"/>
      <c r="J21" s="9"/>
      <c r="K21" s="23"/>
    </row>
    <row r="22" spans="3:11" x14ac:dyDescent="0.15">
      <c r="C22" s="48" t="s">
        <v>11</v>
      </c>
      <c r="D22" s="56">
        <v>9.1</v>
      </c>
      <c r="E22" s="57">
        <v>6.8</v>
      </c>
      <c r="F22" s="57">
        <v>10.8</v>
      </c>
      <c r="G22" s="57">
        <v>11.2</v>
      </c>
      <c r="H22" s="9"/>
      <c r="I22" s="9"/>
      <c r="J22" s="9"/>
      <c r="K22" s="23"/>
    </row>
    <row r="23" spans="3:11" x14ac:dyDescent="0.15">
      <c r="C23" s="48" t="s">
        <v>12</v>
      </c>
      <c r="D23" s="56">
        <v>4.7</v>
      </c>
      <c r="E23" s="57">
        <v>2</v>
      </c>
      <c r="F23" s="57">
        <v>5.3</v>
      </c>
      <c r="G23" s="57">
        <v>9.1999999999999993</v>
      </c>
      <c r="H23" s="9"/>
      <c r="I23" s="9"/>
      <c r="J23" s="9"/>
      <c r="K23" s="24"/>
    </row>
    <row r="24" spans="3:11" x14ac:dyDescent="0.15">
      <c r="C24" s="48" t="s">
        <v>13</v>
      </c>
      <c r="D24" s="56">
        <v>9.5</v>
      </c>
      <c r="E24" s="57">
        <v>8.1999999999999993</v>
      </c>
      <c r="F24" s="57">
        <v>12.1</v>
      </c>
      <c r="G24" s="57">
        <v>8.3000000000000007</v>
      </c>
      <c r="H24" s="9"/>
      <c r="I24" s="9"/>
      <c r="J24" s="9"/>
      <c r="K24" s="23"/>
    </row>
    <row r="25" spans="3:11" x14ac:dyDescent="0.15">
      <c r="C25" s="48" t="s">
        <v>14</v>
      </c>
      <c r="D25" s="56">
        <v>4.9000000000000004</v>
      </c>
      <c r="E25" s="57">
        <v>2</v>
      </c>
      <c r="F25" s="57">
        <v>7.2</v>
      </c>
      <c r="G25" s="57">
        <v>8.1</v>
      </c>
      <c r="H25" s="9"/>
      <c r="I25" s="9"/>
      <c r="J25" s="9"/>
      <c r="K25" s="23"/>
    </row>
    <row r="26" spans="3:11" x14ac:dyDescent="0.15">
      <c r="C26" s="48" t="s">
        <v>15</v>
      </c>
      <c r="D26" s="56">
        <v>5.4</v>
      </c>
      <c r="E26" s="57">
        <v>2.4</v>
      </c>
      <c r="F26" s="57">
        <v>8.1999999999999993</v>
      </c>
      <c r="G26" s="57">
        <v>7.8</v>
      </c>
      <c r="H26" s="9"/>
      <c r="I26" s="9"/>
      <c r="J26" s="9"/>
      <c r="K26" s="23"/>
    </row>
    <row r="27" spans="3:11" x14ac:dyDescent="0.15">
      <c r="C27" s="48" t="s">
        <v>16</v>
      </c>
      <c r="D27" s="56">
        <v>7.9</v>
      </c>
      <c r="E27" s="57">
        <v>7.6</v>
      </c>
      <c r="F27" s="57">
        <v>9.1999999999999993</v>
      </c>
      <c r="G27" s="57">
        <v>6.3</v>
      </c>
      <c r="H27" s="9"/>
      <c r="I27" s="9"/>
      <c r="J27" s="9"/>
      <c r="K27" s="23"/>
    </row>
    <row r="28" spans="3:11" x14ac:dyDescent="0.15">
      <c r="C28" s="48" t="s">
        <v>17</v>
      </c>
      <c r="D28" s="56">
        <v>7.7</v>
      </c>
      <c r="E28" s="57">
        <v>4.8</v>
      </c>
      <c r="F28" s="57">
        <v>9.3000000000000007</v>
      </c>
      <c r="G28" s="57">
        <v>11.1</v>
      </c>
      <c r="H28" s="9"/>
      <c r="I28" s="9"/>
      <c r="J28" s="9"/>
      <c r="K28" s="9"/>
    </row>
    <row r="29" spans="3:11" x14ac:dyDescent="0.15">
      <c r="C29" s="48" t="s">
        <v>18</v>
      </c>
      <c r="D29" s="56">
        <v>4.2</v>
      </c>
      <c r="E29" s="57">
        <v>2.2000000000000002</v>
      </c>
      <c r="F29" s="57">
        <v>5.6</v>
      </c>
      <c r="G29" s="57">
        <v>7.1</v>
      </c>
      <c r="H29" s="9"/>
      <c r="I29" s="9"/>
      <c r="J29" s="9"/>
      <c r="K29" s="9"/>
    </row>
    <row r="30" spans="3:11" x14ac:dyDescent="0.15">
      <c r="C30" s="48" t="s">
        <v>19</v>
      </c>
      <c r="D30" s="56">
        <v>11.9</v>
      </c>
      <c r="E30" s="57">
        <v>5.7</v>
      </c>
      <c r="F30" s="57">
        <v>15.3</v>
      </c>
      <c r="G30" s="57">
        <v>18.899999999999999</v>
      </c>
      <c r="H30" s="9"/>
      <c r="I30" s="9"/>
      <c r="J30" s="9"/>
      <c r="K30" s="25"/>
    </row>
    <row r="31" spans="3:11" x14ac:dyDescent="0.15">
      <c r="C31" s="48" t="s">
        <v>20</v>
      </c>
      <c r="D31" s="56">
        <v>1.5</v>
      </c>
      <c r="E31" s="57">
        <v>0.7</v>
      </c>
      <c r="F31" s="57">
        <v>2</v>
      </c>
      <c r="G31" s="57">
        <v>2.7</v>
      </c>
      <c r="H31" s="9"/>
      <c r="I31" s="9"/>
      <c r="J31" s="9"/>
      <c r="K31" s="9"/>
    </row>
    <row r="32" spans="3:11" x14ac:dyDescent="0.15">
      <c r="C32" s="48" t="s">
        <v>21</v>
      </c>
      <c r="D32" s="56">
        <v>8.8000000000000007</v>
      </c>
      <c r="E32" s="57">
        <v>6.7</v>
      </c>
      <c r="F32" s="57">
        <v>10.6</v>
      </c>
      <c r="G32" s="57">
        <v>10.7</v>
      </c>
      <c r="H32" s="9"/>
      <c r="I32" s="9"/>
      <c r="J32" s="9"/>
      <c r="K32" s="9"/>
    </row>
    <row r="33" spans="1:11" x14ac:dyDescent="0.15">
      <c r="C33" s="48" t="s">
        <v>22</v>
      </c>
      <c r="D33" s="56">
        <v>4.2</v>
      </c>
      <c r="E33" s="57">
        <v>2.2999999999999998</v>
      </c>
      <c r="F33" s="57">
        <v>5.7</v>
      </c>
      <c r="G33" s="57">
        <v>7.1</v>
      </c>
      <c r="H33" s="9"/>
      <c r="I33" s="9"/>
      <c r="J33" s="9"/>
      <c r="K33" s="9"/>
    </row>
    <row r="34" spans="1:11" ht="13" x14ac:dyDescent="0.15">
      <c r="C34" s="48" t="s">
        <v>54</v>
      </c>
      <c r="D34" s="56">
        <v>10.5</v>
      </c>
      <c r="E34" s="57">
        <v>11.5</v>
      </c>
      <c r="F34" s="57">
        <v>9.6999999999999993</v>
      </c>
      <c r="G34" s="57">
        <v>9.1999999999999993</v>
      </c>
      <c r="H34" s="9"/>
      <c r="I34" s="9"/>
      <c r="J34" s="9"/>
      <c r="K34" s="23"/>
    </row>
    <row r="35" spans="1:11" x14ac:dyDescent="0.15">
      <c r="C35" s="48" t="s">
        <v>24</v>
      </c>
      <c r="D35" s="56">
        <v>9.6</v>
      </c>
      <c r="E35" s="57">
        <v>11.1</v>
      </c>
      <c r="F35" s="57">
        <v>10.6</v>
      </c>
      <c r="G35" s="57">
        <v>5.4</v>
      </c>
      <c r="H35" s="9"/>
      <c r="I35" s="9"/>
      <c r="J35" s="9"/>
      <c r="K35" s="23"/>
    </row>
    <row r="36" spans="1:11" x14ac:dyDescent="0.15">
      <c r="C36" s="49" t="s">
        <v>25</v>
      </c>
      <c r="D36" s="58">
        <v>8.9</v>
      </c>
      <c r="E36" s="59">
        <v>7.9</v>
      </c>
      <c r="F36" s="59">
        <v>11.5</v>
      </c>
      <c r="G36" s="59">
        <v>7.3</v>
      </c>
      <c r="H36" s="9"/>
      <c r="I36" s="9"/>
      <c r="J36" s="9"/>
      <c r="K36" s="23"/>
    </row>
    <row r="37" spans="1:11" x14ac:dyDescent="0.15">
      <c r="C37" s="50" t="s">
        <v>26</v>
      </c>
      <c r="D37" s="60">
        <v>14.8</v>
      </c>
      <c r="E37" s="61">
        <v>18.2</v>
      </c>
      <c r="F37" s="61">
        <v>12.3</v>
      </c>
      <c r="G37" s="61">
        <v>8.8000000000000007</v>
      </c>
      <c r="H37" s="9"/>
      <c r="I37" s="9"/>
      <c r="J37" s="9"/>
      <c r="K37" s="23"/>
    </row>
    <row r="38" spans="1:11" x14ac:dyDescent="0.15">
      <c r="C38" s="51" t="s">
        <v>27</v>
      </c>
      <c r="D38" s="62">
        <v>6.9</v>
      </c>
      <c r="E38" s="63">
        <v>7.1</v>
      </c>
      <c r="F38" s="63">
        <v>7.3</v>
      </c>
      <c r="G38" s="63">
        <v>5.9</v>
      </c>
      <c r="H38" s="9"/>
      <c r="I38" s="9"/>
      <c r="J38" s="9"/>
      <c r="K38" s="23"/>
    </row>
    <row r="39" spans="1:11" x14ac:dyDescent="0.15">
      <c r="C39" s="52" t="s">
        <v>29</v>
      </c>
      <c r="D39" s="64">
        <v>11</v>
      </c>
      <c r="E39" s="65">
        <v>9.3000000000000007</v>
      </c>
      <c r="F39" s="65">
        <v>14.4</v>
      </c>
      <c r="G39" s="65">
        <v>11.9</v>
      </c>
      <c r="H39" s="9"/>
      <c r="I39" s="9"/>
      <c r="J39" s="9"/>
      <c r="K39" s="23"/>
    </row>
    <row r="40" spans="1:11" x14ac:dyDescent="0.15">
      <c r="C40" s="13"/>
      <c r="D40" s="14"/>
      <c r="E40" s="14"/>
      <c r="F40" s="14"/>
      <c r="G40" s="14"/>
    </row>
    <row r="41" spans="1:11" ht="15" customHeight="1" x14ac:dyDescent="0.15">
      <c r="C41" s="40" t="s">
        <v>102</v>
      </c>
      <c r="D41" s="9"/>
      <c r="E41" s="9"/>
    </row>
    <row r="42" spans="1:11" ht="15" customHeight="1" x14ac:dyDescent="0.15">
      <c r="C42" s="16" t="s">
        <v>103</v>
      </c>
      <c r="D42" s="9"/>
      <c r="E42" s="9"/>
    </row>
    <row r="43" spans="1:11" x14ac:dyDescent="0.15">
      <c r="C43" s="9"/>
      <c r="D43" s="9"/>
      <c r="E43" s="9"/>
    </row>
    <row r="46" spans="1:11" x14ac:dyDescent="0.15">
      <c r="A46" s="2" t="s">
        <v>69</v>
      </c>
    </row>
    <row r="47" spans="1:11" x14ac:dyDescent="0.15">
      <c r="A47" s="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4B45A"/>
  </sheetPr>
  <dimension ref="A1:L48"/>
  <sheetViews>
    <sheetView workbookViewId="0">
      <selection activeCell="P49" sqref="P49"/>
    </sheetView>
  </sheetViews>
  <sheetFormatPr baseColWidth="10" defaultColWidth="10.83203125" defaultRowHeight="12" x14ac:dyDescent="0.15"/>
  <cols>
    <col min="1" max="2" width="7.6640625" style="1" customWidth="1"/>
    <col min="3" max="3" width="13.1640625" style="1" customWidth="1"/>
    <col min="4" max="4" width="8" style="1" customWidth="1"/>
    <col min="5" max="5" width="7.5" style="1" customWidth="1"/>
    <col min="6" max="8" width="9" style="1" customWidth="1"/>
    <col min="9" max="10" width="10" style="1" customWidth="1"/>
    <col min="11" max="16384" width="10.83203125" style="1"/>
  </cols>
  <sheetData>
    <row r="1" spans="3:10" x14ac:dyDescent="0.15">
      <c r="C1" s="2" t="s">
        <v>30</v>
      </c>
    </row>
    <row r="2" spans="3:10" x14ac:dyDescent="0.15">
      <c r="C2" s="2" t="s">
        <v>32</v>
      </c>
    </row>
    <row r="4" spans="3:10" ht="16" x14ac:dyDescent="0.2">
      <c r="C4" s="37" t="s">
        <v>74</v>
      </c>
    </row>
    <row r="5" spans="3:10" ht="13" x14ac:dyDescent="0.15">
      <c r="C5" s="39" t="s">
        <v>31</v>
      </c>
    </row>
    <row r="10" spans="3:10" ht="48" x14ac:dyDescent="0.15">
      <c r="D10" s="10" t="s">
        <v>42</v>
      </c>
      <c r="E10" s="10" t="s">
        <v>38</v>
      </c>
      <c r="F10" s="70" t="s">
        <v>39</v>
      </c>
      <c r="G10" s="70" t="s">
        <v>43</v>
      </c>
      <c r="H10" s="70" t="s">
        <v>41</v>
      </c>
      <c r="I10" s="70" t="s">
        <v>62</v>
      </c>
      <c r="J10" s="10" t="s">
        <v>40</v>
      </c>
    </row>
    <row r="11" spans="3:10" x14ac:dyDescent="0.15">
      <c r="C11" s="1" t="s">
        <v>34</v>
      </c>
      <c r="D11" s="9">
        <v>79.5</v>
      </c>
      <c r="E11" s="9">
        <v>14.2</v>
      </c>
      <c r="F11" s="71">
        <v>3.9</v>
      </c>
      <c r="G11" s="71">
        <v>0.7</v>
      </c>
      <c r="H11" s="71">
        <v>1.6</v>
      </c>
      <c r="I11" s="71">
        <f>G11+H11</f>
        <v>2.2999999999999998</v>
      </c>
      <c r="J11" s="9">
        <v>6.3</v>
      </c>
    </row>
    <row r="12" spans="3:10" x14ac:dyDescent="0.15">
      <c r="D12" s="9"/>
      <c r="E12" s="9"/>
      <c r="F12" s="71"/>
      <c r="G12" s="71"/>
      <c r="H12" s="71"/>
      <c r="I12" s="71"/>
      <c r="J12" s="9"/>
    </row>
    <row r="13" spans="3:10" x14ac:dyDescent="0.15">
      <c r="C13" s="1" t="s">
        <v>13</v>
      </c>
      <c r="D13" s="9">
        <v>67.7</v>
      </c>
      <c r="E13" s="9">
        <v>22.5</v>
      </c>
      <c r="F13" s="71">
        <v>5.9</v>
      </c>
      <c r="G13" s="71">
        <v>1.1000000000000001</v>
      </c>
      <c r="H13" s="71">
        <v>2.8</v>
      </c>
      <c r="I13" s="71">
        <f t="shared" ref="I13:I38" si="0">G13+H13</f>
        <v>3.9</v>
      </c>
      <c r="J13" s="9">
        <v>9.6999999999999993</v>
      </c>
    </row>
    <row r="14" spans="3:10" x14ac:dyDescent="0.15">
      <c r="C14" s="1" t="s">
        <v>44</v>
      </c>
      <c r="D14" s="9">
        <v>68.2</v>
      </c>
      <c r="E14" s="9">
        <v>22.5</v>
      </c>
      <c r="F14" s="71">
        <v>6.3</v>
      </c>
      <c r="G14" s="71">
        <v>0.7</v>
      </c>
      <c r="H14" s="71">
        <v>2.2000000000000002</v>
      </c>
      <c r="I14" s="71">
        <f t="shared" si="0"/>
        <v>2.9000000000000004</v>
      </c>
      <c r="J14" s="9">
        <v>9.1999999999999993</v>
      </c>
    </row>
    <row r="15" spans="3:10" x14ac:dyDescent="0.15">
      <c r="C15" s="1" t="s">
        <v>19</v>
      </c>
      <c r="D15" s="9">
        <v>74.2</v>
      </c>
      <c r="E15" s="9">
        <v>16.600000000000001</v>
      </c>
      <c r="F15" s="71">
        <v>5.9</v>
      </c>
      <c r="G15" s="71">
        <v>1</v>
      </c>
      <c r="H15" s="71">
        <v>2.2000000000000002</v>
      </c>
      <c r="I15" s="71">
        <f t="shared" si="0"/>
        <v>3.2</v>
      </c>
      <c r="J15" s="9">
        <v>9.1999999999999993</v>
      </c>
    </row>
    <row r="16" spans="3:10" x14ac:dyDescent="0.15">
      <c r="C16" s="1" t="s">
        <v>3</v>
      </c>
      <c r="D16" s="9">
        <v>74.400000000000006</v>
      </c>
      <c r="E16" s="9">
        <v>18.899999999999999</v>
      </c>
      <c r="F16" s="71">
        <v>4.8</v>
      </c>
      <c r="G16" s="71">
        <v>0.5</v>
      </c>
      <c r="H16" s="71">
        <v>1.4</v>
      </c>
      <c r="I16" s="71">
        <f t="shared" si="0"/>
        <v>1.9</v>
      </c>
      <c r="J16" s="9">
        <v>6.6</v>
      </c>
    </row>
    <row r="17" spans="3:10" x14ac:dyDescent="0.15">
      <c r="C17" s="1" t="s">
        <v>14</v>
      </c>
      <c r="D17" s="9">
        <v>74.5</v>
      </c>
      <c r="E17" s="9">
        <v>17.600000000000001</v>
      </c>
      <c r="F17" s="71">
        <v>5.0999999999999996</v>
      </c>
      <c r="G17" s="71">
        <v>0.8</v>
      </c>
      <c r="H17" s="71">
        <v>2.1</v>
      </c>
      <c r="I17" s="71">
        <f t="shared" si="0"/>
        <v>2.9000000000000004</v>
      </c>
      <c r="J17" s="9">
        <v>8</v>
      </c>
    </row>
    <row r="18" spans="3:10" x14ac:dyDescent="0.15">
      <c r="C18" s="1" t="s">
        <v>4</v>
      </c>
      <c r="D18" s="9">
        <v>75.400000000000006</v>
      </c>
      <c r="E18" s="9">
        <v>16.899999999999999</v>
      </c>
      <c r="F18" s="71">
        <v>4.9000000000000004</v>
      </c>
      <c r="G18" s="71">
        <v>0.8</v>
      </c>
      <c r="H18" s="71">
        <v>2</v>
      </c>
      <c r="I18" s="71">
        <f t="shared" si="0"/>
        <v>2.8</v>
      </c>
      <c r="J18" s="9">
        <v>7.7</v>
      </c>
    </row>
    <row r="19" spans="3:10" x14ac:dyDescent="0.15">
      <c r="C19" s="1" t="s">
        <v>24</v>
      </c>
      <c r="D19" s="9">
        <v>75.7</v>
      </c>
      <c r="E19" s="9">
        <v>15.6</v>
      </c>
      <c r="F19" s="71">
        <v>5.3</v>
      </c>
      <c r="G19" s="71">
        <v>1.1000000000000001</v>
      </c>
      <c r="H19" s="71">
        <v>2.2999999999999998</v>
      </c>
      <c r="I19" s="71">
        <f t="shared" si="0"/>
        <v>3.4</v>
      </c>
      <c r="J19" s="9">
        <v>8.6999999999999993</v>
      </c>
    </row>
    <row r="20" spans="3:10" x14ac:dyDescent="0.15">
      <c r="C20" s="1" t="s">
        <v>2</v>
      </c>
      <c r="D20" s="9">
        <v>76.3</v>
      </c>
      <c r="E20" s="9">
        <v>16.5</v>
      </c>
      <c r="F20" s="71">
        <v>4.5</v>
      </c>
      <c r="G20" s="71">
        <v>0.8</v>
      </c>
      <c r="H20" s="71">
        <v>1.9</v>
      </c>
      <c r="I20" s="71">
        <f t="shared" si="0"/>
        <v>2.7</v>
      </c>
      <c r="J20" s="9">
        <v>7.2</v>
      </c>
    </row>
    <row r="21" spans="3:10" x14ac:dyDescent="0.15">
      <c r="C21" s="1" t="s">
        <v>7</v>
      </c>
      <c r="D21" s="9">
        <v>77.5</v>
      </c>
      <c r="E21" s="9">
        <v>15.5</v>
      </c>
      <c r="F21" s="71">
        <v>4.3</v>
      </c>
      <c r="G21" s="71">
        <v>0.9</v>
      </c>
      <c r="H21" s="71">
        <v>1.8</v>
      </c>
      <c r="I21" s="71">
        <f t="shared" si="0"/>
        <v>2.7</v>
      </c>
      <c r="J21" s="9">
        <v>7</v>
      </c>
    </row>
    <row r="22" spans="3:10" x14ac:dyDescent="0.15">
      <c r="C22" s="1" t="s">
        <v>21</v>
      </c>
      <c r="D22" s="9">
        <v>79.400000000000006</v>
      </c>
      <c r="E22" s="9">
        <v>15.1</v>
      </c>
      <c r="F22" s="71">
        <v>3.8</v>
      </c>
      <c r="G22" s="71">
        <v>0.6</v>
      </c>
      <c r="H22" s="71">
        <v>1.2</v>
      </c>
      <c r="I22" s="71">
        <f t="shared" si="0"/>
        <v>1.7999999999999998</v>
      </c>
      <c r="J22" s="9">
        <v>5.5</v>
      </c>
    </row>
    <row r="23" spans="3:10" x14ac:dyDescent="0.15">
      <c r="C23" s="1" t="s">
        <v>17</v>
      </c>
      <c r="D23" s="9">
        <v>80.7</v>
      </c>
      <c r="E23" s="9">
        <v>15</v>
      </c>
      <c r="F23" s="71">
        <v>3.3</v>
      </c>
      <c r="G23" s="71">
        <v>0.2</v>
      </c>
      <c r="H23" s="71">
        <v>0.8</v>
      </c>
      <c r="I23" s="71">
        <f t="shared" si="0"/>
        <v>1</v>
      </c>
      <c r="J23" s="9">
        <v>4.3</v>
      </c>
    </row>
    <row r="24" spans="3:10" x14ac:dyDescent="0.15">
      <c r="C24" s="1" t="s">
        <v>25</v>
      </c>
      <c r="D24" s="9">
        <v>81.3</v>
      </c>
      <c r="E24" s="9">
        <v>11.3</v>
      </c>
      <c r="F24" s="71">
        <v>4.0999999999999996</v>
      </c>
      <c r="G24" s="71">
        <v>1.2</v>
      </c>
      <c r="H24" s="71">
        <v>2.1</v>
      </c>
      <c r="I24" s="71">
        <f t="shared" si="0"/>
        <v>3.3</v>
      </c>
      <c r="J24" s="9">
        <v>7.4</v>
      </c>
    </row>
    <row r="25" spans="3:10" x14ac:dyDescent="0.15">
      <c r="C25" s="1" t="s">
        <v>23</v>
      </c>
      <c r="D25" s="9">
        <v>81.5</v>
      </c>
      <c r="E25" s="9">
        <v>13.3</v>
      </c>
      <c r="F25" s="71">
        <v>3.1</v>
      </c>
      <c r="G25" s="71">
        <v>0.6</v>
      </c>
      <c r="H25" s="71">
        <v>1.5</v>
      </c>
      <c r="I25" s="71">
        <f t="shared" si="0"/>
        <v>2.1</v>
      </c>
      <c r="J25" s="9">
        <v>5.2</v>
      </c>
    </row>
    <row r="26" spans="3:10" x14ac:dyDescent="0.15">
      <c r="C26" s="1" t="s">
        <v>0</v>
      </c>
      <c r="D26" s="9">
        <v>82.3</v>
      </c>
      <c r="E26" s="9">
        <v>11.1</v>
      </c>
      <c r="F26" s="71">
        <v>3.2</v>
      </c>
      <c r="G26" s="71">
        <v>1.5</v>
      </c>
      <c r="H26" s="71">
        <v>1.8</v>
      </c>
      <c r="I26" s="71">
        <f t="shared" si="0"/>
        <v>3.3</v>
      </c>
      <c r="J26" s="9">
        <v>6.5</v>
      </c>
    </row>
    <row r="27" spans="3:10" x14ac:dyDescent="0.15">
      <c r="C27" s="1" t="s">
        <v>11</v>
      </c>
      <c r="D27" s="9">
        <v>82.5</v>
      </c>
      <c r="E27" s="9">
        <v>12.9</v>
      </c>
      <c r="F27" s="71">
        <v>3.1</v>
      </c>
      <c r="G27" s="71">
        <v>0.5</v>
      </c>
      <c r="H27" s="71">
        <v>1.1000000000000001</v>
      </c>
      <c r="I27" s="71">
        <f t="shared" si="0"/>
        <v>1.6</v>
      </c>
      <c r="J27" s="9">
        <v>4.5999999999999996</v>
      </c>
    </row>
    <row r="28" spans="3:10" x14ac:dyDescent="0.15">
      <c r="C28" s="1" t="s">
        <v>20</v>
      </c>
      <c r="D28" s="9">
        <v>82.5</v>
      </c>
      <c r="E28" s="9">
        <v>13.2</v>
      </c>
      <c r="F28" s="71">
        <v>2.7</v>
      </c>
      <c r="G28" s="71">
        <v>0.7</v>
      </c>
      <c r="H28" s="71">
        <v>1</v>
      </c>
      <c r="I28" s="71">
        <f t="shared" si="0"/>
        <v>1.7</v>
      </c>
      <c r="J28" s="9">
        <v>4.4000000000000004</v>
      </c>
    </row>
    <row r="29" spans="3:10" x14ac:dyDescent="0.15">
      <c r="C29" s="1" t="s">
        <v>18</v>
      </c>
      <c r="D29" s="9">
        <v>83.7</v>
      </c>
      <c r="E29" s="9">
        <v>12</v>
      </c>
      <c r="F29" s="71">
        <v>2.8</v>
      </c>
      <c r="G29" s="71">
        <v>0.5</v>
      </c>
      <c r="H29" s="71">
        <v>1</v>
      </c>
      <c r="I29" s="71">
        <f t="shared" si="0"/>
        <v>1.5</v>
      </c>
      <c r="J29" s="9">
        <v>4.3</v>
      </c>
    </row>
    <row r="30" spans="3:10" x14ac:dyDescent="0.15">
      <c r="C30" s="1" t="s">
        <v>9</v>
      </c>
      <c r="D30" s="9">
        <v>85.3</v>
      </c>
      <c r="E30" s="9">
        <v>10.9</v>
      </c>
      <c r="F30" s="71">
        <v>2.5</v>
      </c>
      <c r="G30" s="71">
        <v>0.4</v>
      </c>
      <c r="H30" s="71">
        <v>0.9</v>
      </c>
      <c r="I30" s="71">
        <f t="shared" si="0"/>
        <v>1.3</v>
      </c>
      <c r="J30" s="9">
        <v>3.8</v>
      </c>
    </row>
    <row r="31" spans="3:10" x14ac:dyDescent="0.15">
      <c r="C31" s="1" t="s">
        <v>6</v>
      </c>
      <c r="D31" s="9">
        <v>85.4</v>
      </c>
      <c r="E31" s="9">
        <v>9.5</v>
      </c>
      <c r="F31" s="71">
        <v>2.9</v>
      </c>
      <c r="G31" s="71">
        <v>0.8</v>
      </c>
      <c r="H31" s="71">
        <v>1.5</v>
      </c>
      <c r="I31" s="71">
        <f t="shared" si="0"/>
        <v>2.2999999999999998</v>
      </c>
      <c r="J31" s="9">
        <v>5.0999999999999996</v>
      </c>
    </row>
    <row r="32" spans="3:10" x14ac:dyDescent="0.15">
      <c r="C32" s="1" t="s">
        <v>15</v>
      </c>
      <c r="D32" s="9">
        <v>86.8</v>
      </c>
      <c r="E32" s="9">
        <v>9.9</v>
      </c>
      <c r="F32" s="71">
        <v>2.2000000000000002</v>
      </c>
      <c r="G32" s="71">
        <v>0.3</v>
      </c>
      <c r="H32" s="71">
        <v>0.8</v>
      </c>
      <c r="I32" s="71">
        <f t="shared" si="0"/>
        <v>1.1000000000000001</v>
      </c>
      <c r="J32" s="9">
        <v>3.3</v>
      </c>
    </row>
    <row r="33" spans="1:12" x14ac:dyDescent="0.15">
      <c r="C33" s="1" t="s">
        <v>22</v>
      </c>
      <c r="D33" s="9">
        <v>87.5</v>
      </c>
      <c r="E33" s="9">
        <v>9.9</v>
      </c>
      <c r="F33" s="71">
        <v>1.8</v>
      </c>
      <c r="G33" s="71">
        <v>0.3</v>
      </c>
      <c r="H33" s="71">
        <v>0.5</v>
      </c>
      <c r="I33" s="71">
        <f t="shared" si="0"/>
        <v>0.8</v>
      </c>
      <c r="J33" s="9">
        <v>2.6</v>
      </c>
    </row>
    <row r="34" spans="1:12" x14ac:dyDescent="0.15">
      <c r="C34" s="1" t="s">
        <v>12</v>
      </c>
      <c r="D34" s="9">
        <v>87.6</v>
      </c>
      <c r="E34" s="9">
        <v>9.4</v>
      </c>
      <c r="F34" s="71">
        <v>2</v>
      </c>
      <c r="G34" s="71">
        <v>0.3</v>
      </c>
      <c r="H34" s="71">
        <v>0.7</v>
      </c>
      <c r="I34" s="71">
        <f t="shared" si="0"/>
        <v>1</v>
      </c>
      <c r="J34" s="9">
        <v>3</v>
      </c>
    </row>
    <row r="35" spans="1:12" x14ac:dyDescent="0.15">
      <c r="C35" s="1" t="s">
        <v>5</v>
      </c>
      <c r="D35" s="9">
        <v>88.4</v>
      </c>
      <c r="E35" s="9">
        <v>8.1999999999999993</v>
      </c>
      <c r="F35" s="71">
        <v>1.9</v>
      </c>
      <c r="G35" s="71">
        <v>0.6</v>
      </c>
      <c r="H35" s="71">
        <v>0.9</v>
      </c>
      <c r="I35" s="71">
        <f t="shared" si="0"/>
        <v>1.5</v>
      </c>
      <c r="J35" s="9">
        <v>3.4</v>
      </c>
    </row>
    <row r="36" spans="1:12" ht="15" customHeight="1" x14ac:dyDescent="0.15">
      <c r="C36" s="1" t="s">
        <v>8</v>
      </c>
      <c r="D36" s="9">
        <v>88.5</v>
      </c>
      <c r="E36" s="9">
        <v>8.1999999999999993</v>
      </c>
      <c r="F36" s="71">
        <v>2.1</v>
      </c>
      <c r="G36" s="71">
        <v>0.4</v>
      </c>
      <c r="H36" s="71">
        <v>0.8</v>
      </c>
      <c r="I36" s="71">
        <f t="shared" si="0"/>
        <v>1.2000000000000002</v>
      </c>
      <c r="J36" s="9">
        <v>3.2</v>
      </c>
      <c r="L36" s="3" t="s">
        <v>73</v>
      </c>
    </row>
    <row r="37" spans="1:12" ht="15" customHeight="1" x14ac:dyDescent="0.15">
      <c r="C37" s="1" t="s">
        <v>10</v>
      </c>
      <c r="D37" s="9">
        <v>88.5</v>
      </c>
      <c r="E37" s="9">
        <v>8.1999999999999993</v>
      </c>
      <c r="F37" s="71">
        <v>1.6</v>
      </c>
      <c r="G37" s="71">
        <v>0.7</v>
      </c>
      <c r="H37" s="71">
        <v>1</v>
      </c>
      <c r="I37" s="71">
        <f t="shared" si="0"/>
        <v>1.7</v>
      </c>
      <c r="J37" s="9">
        <v>3.3</v>
      </c>
      <c r="L37" s="5" t="s">
        <v>101</v>
      </c>
    </row>
    <row r="38" spans="1:12" x14ac:dyDescent="0.15">
      <c r="C38" s="1" t="s">
        <v>1</v>
      </c>
      <c r="D38" s="9">
        <v>89.4</v>
      </c>
      <c r="E38" s="9">
        <v>8</v>
      </c>
      <c r="F38" s="71">
        <v>1.7</v>
      </c>
      <c r="G38" s="71">
        <v>0.2</v>
      </c>
      <c r="H38" s="71">
        <v>0.6</v>
      </c>
      <c r="I38" s="71">
        <f t="shared" si="0"/>
        <v>0.8</v>
      </c>
      <c r="J38" s="9">
        <v>2.6</v>
      </c>
    </row>
    <row r="39" spans="1:12" x14ac:dyDescent="0.15">
      <c r="D39" s="9"/>
      <c r="E39" s="9"/>
      <c r="F39" s="71"/>
      <c r="G39" s="71"/>
      <c r="H39" s="71"/>
      <c r="I39" s="71"/>
      <c r="J39" s="9"/>
    </row>
    <row r="40" spans="1:12" x14ac:dyDescent="0.15">
      <c r="C40" s="1" t="s">
        <v>26</v>
      </c>
      <c r="D40" s="9">
        <v>66.5</v>
      </c>
      <c r="E40" s="9">
        <v>23.2</v>
      </c>
      <c r="F40" s="71">
        <v>6.5</v>
      </c>
      <c r="G40" s="71">
        <v>1.1000000000000001</v>
      </c>
      <c r="H40" s="71">
        <v>2.7</v>
      </c>
      <c r="I40" s="71">
        <f>G40+H40</f>
        <v>3.8000000000000003</v>
      </c>
      <c r="J40" s="9">
        <v>10.3</v>
      </c>
    </row>
    <row r="41" spans="1:12" x14ac:dyDescent="0.15">
      <c r="C41" s="1" t="s">
        <v>27</v>
      </c>
      <c r="D41" s="9">
        <v>79</v>
      </c>
      <c r="E41" s="9">
        <v>15.8</v>
      </c>
      <c r="F41" s="71">
        <v>3.4</v>
      </c>
      <c r="G41" s="71">
        <v>0.4</v>
      </c>
      <c r="H41" s="71">
        <v>1.4</v>
      </c>
      <c r="I41" s="71">
        <f>G41+H41</f>
        <v>1.7999999999999998</v>
      </c>
      <c r="J41" s="9">
        <v>5.2</v>
      </c>
    </row>
    <row r="42" spans="1:12" x14ac:dyDescent="0.15">
      <c r="D42" s="9"/>
      <c r="E42" s="9"/>
      <c r="F42" s="71"/>
      <c r="G42" s="71"/>
      <c r="H42" s="71"/>
      <c r="I42" s="71"/>
      <c r="J42" s="9"/>
    </row>
    <row r="43" spans="1:12" x14ac:dyDescent="0.15">
      <c r="C43" s="1" t="s">
        <v>29</v>
      </c>
      <c r="D43" s="9">
        <v>70.5</v>
      </c>
      <c r="E43" s="9">
        <v>23</v>
      </c>
      <c r="F43" s="71">
        <v>3.6</v>
      </c>
      <c r="G43" s="71">
        <v>1.1000000000000001</v>
      </c>
      <c r="H43" s="71">
        <v>1.8</v>
      </c>
      <c r="I43" s="71">
        <f t="shared" ref="I43" si="1">G43+H43</f>
        <v>2.9000000000000004</v>
      </c>
      <c r="J43" s="9">
        <v>6.5</v>
      </c>
    </row>
    <row r="44" spans="1:12" x14ac:dyDescent="0.15">
      <c r="E44" s="9"/>
      <c r="F44" s="9"/>
      <c r="J44" s="9"/>
    </row>
    <row r="45" spans="1:12" x14ac:dyDescent="0.15">
      <c r="C45" s="3"/>
      <c r="D45" s="4"/>
      <c r="E45" s="4"/>
      <c r="F45" s="4"/>
      <c r="G45" s="4"/>
      <c r="H45" s="4"/>
      <c r="J45" s="4"/>
    </row>
    <row r="47" spans="1:12" x14ac:dyDescent="0.15">
      <c r="A47" s="2" t="s">
        <v>69</v>
      </c>
    </row>
    <row r="48" spans="1:12" x14ac:dyDescent="0.15">
      <c r="A48" s="1" t="s">
        <v>72</v>
      </c>
    </row>
  </sheetData>
  <sortState ref="C40:J41">
    <sortCondition ref="D40:D4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4B45A"/>
  </sheetPr>
  <dimension ref="A1:I44"/>
  <sheetViews>
    <sheetView topLeftCell="B1" workbookViewId="0">
      <selection activeCell="J41" sqref="J41"/>
    </sheetView>
  </sheetViews>
  <sheetFormatPr baseColWidth="10" defaultColWidth="10.83203125" defaultRowHeight="12" x14ac:dyDescent="0.15"/>
  <cols>
    <col min="1" max="2" width="10.83203125" style="1"/>
    <col min="3" max="3" width="11.83203125" style="1" customWidth="1"/>
    <col min="4" max="4" width="9.83203125" style="1" customWidth="1"/>
    <col min="5" max="16384" width="10.83203125" style="1"/>
  </cols>
  <sheetData>
    <row r="1" spans="3:8" x14ac:dyDescent="0.15">
      <c r="C1" s="2" t="s">
        <v>30</v>
      </c>
    </row>
    <row r="2" spans="3:8" x14ac:dyDescent="0.15">
      <c r="C2" s="2" t="s">
        <v>32</v>
      </c>
    </row>
    <row r="4" spans="3:8" ht="16" x14ac:dyDescent="0.2">
      <c r="C4" s="37" t="s">
        <v>97</v>
      </c>
    </row>
    <row r="5" spans="3:8" ht="13" x14ac:dyDescent="0.15">
      <c r="C5" s="39" t="s">
        <v>31</v>
      </c>
    </row>
    <row r="7" spans="3:8" ht="72" x14ac:dyDescent="0.15">
      <c r="D7" s="8" t="s">
        <v>45</v>
      </c>
      <c r="E7" s="8" t="s">
        <v>63</v>
      </c>
      <c r="F7" s="8" t="s">
        <v>46</v>
      </c>
      <c r="G7" s="8" t="s">
        <v>47</v>
      </c>
      <c r="H7" s="10"/>
    </row>
    <row r="8" spans="3:8" x14ac:dyDescent="0.15">
      <c r="C8" s="3" t="s">
        <v>34</v>
      </c>
      <c r="D8" s="4">
        <v>6.3</v>
      </c>
      <c r="E8" s="21">
        <v>8.6999999999999993</v>
      </c>
      <c r="F8" s="21">
        <v>5.9</v>
      </c>
      <c r="G8" s="21">
        <v>3.9</v>
      </c>
      <c r="H8" s="21"/>
    </row>
    <row r="9" spans="3:8" x14ac:dyDescent="0.15">
      <c r="C9" s="3"/>
      <c r="D9" s="4"/>
      <c r="E9" s="21"/>
      <c r="F9" s="21"/>
      <c r="G9" s="21"/>
      <c r="H9" s="21"/>
    </row>
    <row r="10" spans="3:8" x14ac:dyDescent="0.15">
      <c r="C10" s="3" t="s">
        <v>1</v>
      </c>
      <c r="D10" s="4">
        <v>2.6</v>
      </c>
      <c r="E10" s="21">
        <v>5.9</v>
      </c>
      <c r="F10" s="21">
        <v>2.2999999999999998</v>
      </c>
      <c r="G10" s="21">
        <v>1.1000000000000001</v>
      </c>
      <c r="H10" s="21"/>
    </row>
    <row r="11" spans="3:8" x14ac:dyDescent="0.15">
      <c r="C11" s="3" t="s">
        <v>22</v>
      </c>
      <c r="D11" s="4">
        <v>2.6</v>
      </c>
      <c r="E11" s="21">
        <v>5.5</v>
      </c>
      <c r="F11" s="21">
        <v>2.2000000000000002</v>
      </c>
      <c r="G11" s="21">
        <v>1.3</v>
      </c>
      <c r="H11" s="21"/>
    </row>
    <row r="12" spans="3:8" x14ac:dyDescent="0.15">
      <c r="C12" s="3" t="s">
        <v>12</v>
      </c>
      <c r="D12" s="4">
        <v>3</v>
      </c>
      <c r="E12" s="21">
        <v>6.4</v>
      </c>
      <c r="F12" s="21">
        <v>2.8</v>
      </c>
      <c r="G12" s="21">
        <v>1.2</v>
      </c>
      <c r="H12" s="21"/>
    </row>
    <row r="13" spans="3:8" x14ac:dyDescent="0.15">
      <c r="C13" s="3" t="s">
        <v>8</v>
      </c>
      <c r="D13" s="4">
        <v>3.2</v>
      </c>
      <c r="E13" s="21">
        <v>6.9</v>
      </c>
      <c r="F13" s="21">
        <v>2.4</v>
      </c>
      <c r="G13" s="21">
        <v>1.2</v>
      </c>
      <c r="H13" s="21"/>
    </row>
    <row r="14" spans="3:8" x14ac:dyDescent="0.15">
      <c r="C14" s="3" t="s">
        <v>10</v>
      </c>
      <c r="D14" s="4">
        <v>3.3</v>
      </c>
      <c r="E14" s="21">
        <v>6.9</v>
      </c>
      <c r="F14" s="21">
        <v>2.1</v>
      </c>
      <c r="G14" s="21">
        <v>1.4</v>
      </c>
      <c r="H14" s="21"/>
    </row>
    <row r="15" spans="3:8" x14ac:dyDescent="0.15">
      <c r="C15" s="3" t="s">
        <v>15</v>
      </c>
      <c r="D15" s="4">
        <v>3.3</v>
      </c>
      <c r="E15" s="21">
        <v>4</v>
      </c>
      <c r="F15" s="21">
        <v>3.2</v>
      </c>
      <c r="G15" s="21">
        <v>1.1000000000000001</v>
      </c>
      <c r="H15" s="21"/>
    </row>
    <row r="16" spans="3:8" x14ac:dyDescent="0.15">
      <c r="C16" s="3" t="s">
        <v>5</v>
      </c>
      <c r="D16" s="4">
        <v>3.4</v>
      </c>
      <c r="E16" s="21">
        <v>5.2</v>
      </c>
      <c r="F16" s="21">
        <v>2.8</v>
      </c>
      <c r="G16" s="21">
        <v>1.1000000000000001</v>
      </c>
      <c r="H16" s="21"/>
    </row>
    <row r="17" spans="3:9" x14ac:dyDescent="0.15">
      <c r="C17" s="3" t="s">
        <v>9</v>
      </c>
      <c r="D17" s="4">
        <v>3.8</v>
      </c>
      <c r="E17" s="21">
        <v>5.5</v>
      </c>
      <c r="F17" s="21">
        <v>2.5</v>
      </c>
      <c r="G17" s="21">
        <v>1.3</v>
      </c>
      <c r="H17" s="21"/>
    </row>
    <row r="18" spans="3:9" x14ac:dyDescent="0.15">
      <c r="C18" s="3" t="s">
        <v>17</v>
      </c>
      <c r="D18" s="4">
        <v>4.3</v>
      </c>
      <c r="E18" s="21">
        <v>7.5</v>
      </c>
      <c r="F18" s="21">
        <v>3.7</v>
      </c>
      <c r="G18" s="21">
        <v>2.7</v>
      </c>
      <c r="H18" s="21"/>
    </row>
    <row r="19" spans="3:9" x14ac:dyDescent="0.15">
      <c r="C19" s="3" t="s">
        <v>18</v>
      </c>
      <c r="D19" s="4">
        <v>4.3</v>
      </c>
      <c r="E19" s="21">
        <v>6.9</v>
      </c>
      <c r="F19" s="21">
        <v>4</v>
      </c>
      <c r="G19" s="21">
        <v>3</v>
      </c>
      <c r="H19" s="21"/>
    </row>
    <row r="20" spans="3:9" x14ac:dyDescent="0.15">
      <c r="C20" s="3" t="s">
        <v>20</v>
      </c>
      <c r="D20" s="4">
        <v>4.4000000000000004</v>
      </c>
      <c r="E20" s="21">
        <v>8.3000000000000007</v>
      </c>
      <c r="F20" s="21">
        <v>2.5</v>
      </c>
      <c r="G20" s="21">
        <v>1.9</v>
      </c>
      <c r="H20" s="21"/>
    </row>
    <row r="21" spans="3:9" x14ac:dyDescent="0.15">
      <c r="C21" s="3" t="s">
        <v>11</v>
      </c>
      <c r="D21" s="4">
        <v>4.5999999999999996</v>
      </c>
      <c r="E21" s="21">
        <v>6.4</v>
      </c>
      <c r="F21" s="21">
        <v>4.5999999999999996</v>
      </c>
      <c r="G21" s="21">
        <v>3.5</v>
      </c>
      <c r="H21" s="21"/>
    </row>
    <row r="22" spans="3:9" x14ac:dyDescent="0.15">
      <c r="C22" s="3" t="s">
        <v>6</v>
      </c>
      <c r="D22" s="4">
        <v>5.0999999999999996</v>
      </c>
      <c r="E22" s="21">
        <v>6.9</v>
      </c>
      <c r="F22" s="21">
        <v>4.2</v>
      </c>
      <c r="G22" s="21">
        <v>2.4</v>
      </c>
      <c r="H22" s="21"/>
    </row>
    <row r="23" spans="3:9" x14ac:dyDescent="0.15">
      <c r="C23" s="3" t="s">
        <v>23</v>
      </c>
      <c r="D23" s="4">
        <v>5.2</v>
      </c>
      <c r="E23" s="21">
        <v>5.5</v>
      </c>
      <c r="F23" s="21">
        <v>5.7</v>
      </c>
      <c r="G23" s="21">
        <v>4.7</v>
      </c>
      <c r="H23" s="21"/>
    </row>
    <row r="24" spans="3:9" x14ac:dyDescent="0.15">
      <c r="C24" s="3" t="s">
        <v>21</v>
      </c>
      <c r="D24" s="4">
        <v>5.5</v>
      </c>
      <c r="E24" s="21">
        <v>6.9</v>
      </c>
      <c r="F24" s="21">
        <v>5.7</v>
      </c>
      <c r="G24" s="21">
        <v>3.5</v>
      </c>
      <c r="H24" s="21"/>
    </row>
    <row r="25" spans="3:9" x14ac:dyDescent="0.15">
      <c r="C25" s="3" t="s">
        <v>0</v>
      </c>
      <c r="D25" s="4">
        <v>6.5</v>
      </c>
      <c r="E25" s="21">
        <v>10.9</v>
      </c>
      <c r="F25" s="21">
        <v>5.0999999999999996</v>
      </c>
      <c r="G25" s="21">
        <v>3.9</v>
      </c>
      <c r="H25" s="21"/>
    </row>
    <row r="26" spans="3:9" x14ac:dyDescent="0.15">
      <c r="C26" s="3" t="s">
        <v>3</v>
      </c>
      <c r="D26" s="4">
        <v>6.6</v>
      </c>
      <c r="E26" s="21">
        <v>10.1</v>
      </c>
      <c r="F26" s="21">
        <v>6.6</v>
      </c>
      <c r="G26" s="21">
        <v>4.4000000000000004</v>
      </c>
      <c r="H26" s="21"/>
    </row>
    <row r="27" spans="3:9" x14ac:dyDescent="0.15">
      <c r="C27" s="3" t="s">
        <v>7</v>
      </c>
      <c r="D27" s="4">
        <v>7</v>
      </c>
      <c r="E27" s="21">
        <v>10.4</v>
      </c>
      <c r="F27" s="21">
        <v>5.9</v>
      </c>
      <c r="G27" s="21">
        <v>4.5</v>
      </c>
      <c r="H27" s="21"/>
    </row>
    <row r="28" spans="3:9" x14ac:dyDescent="0.15">
      <c r="C28" s="3" t="s">
        <v>2</v>
      </c>
      <c r="D28" s="4">
        <v>7.2</v>
      </c>
      <c r="E28" s="21">
        <v>10</v>
      </c>
      <c r="F28" s="21">
        <v>7</v>
      </c>
      <c r="G28" s="21">
        <v>5.7</v>
      </c>
      <c r="H28" s="21"/>
    </row>
    <row r="29" spans="3:9" x14ac:dyDescent="0.15">
      <c r="C29" s="3" t="s">
        <v>25</v>
      </c>
      <c r="D29" s="4">
        <v>7.4</v>
      </c>
      <c r="E29" s="21">
        <v>11.4</v>
      </c>
      <c r="F29" s="21">
        <v>8.3000000000000007</v>
      </c>
      <c r="G29" s="21">
        <v>3.9</v>
      </c>
      <c r="H29" s="21"/>
    </row>
    <row r="30" spans="3:9" x14ac:dyDescent="0.15">
      <c r="C30" s="3" t="s">
        <v>4</v>
      </c>
      <c r="D30" s="4">
        <v>7.7</v>
      </c>
      <c r="E30" s="21">
        <v>11</v>
      </c>
      <c r="F30" s="21">
        <v>8.3000000000000007</v>
      </c>
      <c r="G30" s="21">
        <v>4.9000000000000004</v>
      </c>
      <c r="H30" s="21"/>
    </row>
    <row r="31" spans="3:9" x14ac:dyDescent="0.15">
      <c r="C31" s="3" t="s">
        <v>14</v>
      </c>
      <c r="D31" s="4">
        <v>8</v>
      </c>
      <c r="E31" s="21">
        <v>16.7</v>
      </c>
      <c r="F31" s="21">
        <v>6.1</v>
      </c>
      <c r="G31" s="21">
        <v>3.8</v>
      </c>
      <c r="H31" s="21"/>
    </row>
    <row r="32" spans="3:9" ht="15" customHeight="1" x14ac:dyDescent="0.15">
      <c r="C32" s="3" t="s">
        <v>24</v>
      </c>
      <c r="D32" s="4">
        <v>8.6999999999999993</v>
      </c>
      <c r="E32" s="21">
        <v>10.5</v>
      </c>
      <c r="F32" s="21">
        <v>9.4</v>
      </c>
      <c r="G32" s="21">
        <v>6.4</v>
      </c>
      <c r="H32" s="21"/>
      <c r="I32" s="3" t="s">
        <v>86</v>
      </c>
    </row>
    <row r="33" spans="1:9" ht="15" customHeight="1" x14ac:dyDescent="0.15">
      <c r="C33" s="3" t="s">
        <v>19</v>
      </c>
      <c r="D33" s="4">
        <v>9.1999999999999993</v>
      </c>
      <c r="E33" s="21">
        <v>11.5</v>
      </c>
      <c r="F33" s="21">
        <v>5.8</v>
      </c>
      <c r="G33" s="21">
        <v>4.5</v>
      </c>
      <c r="H33" s="21"/>
      <c r="I33" s="5" t="s">
        <v>101</v>
      </c>
    </row>
    <row r="34" spans="1:9" x14ac:dyDescent="0.15">
      <c r="C34" s="3" t="s">
        <v>33</v>
      </c>
      <c r="D34" s="4">
        <v>9.1999999999999993</v>
      </c>
      <c r="E34" s="21">
        <v>13.1</v>
      </c>
      <c r="F34" s="21">
        <v>9.9</v>
      </c>
      <c r="G34" s="21">
        <v>6</v>
      </c>
      <c r="H34" s="21"/>
    </row>
    <row r="35" spans="1:9" x14ac:dyDescent="0.15">
      <c r="C35" s="3" t="s">
        <v>13</v>
      </c>
      <c r="D35" s="4">
        <v>9.6999999999999993</v>
      </c>
      <c r="E35" s="21">
        <v>12.3</v>
      </c>
      <c r="F35" s="21">
        <v>10.199999999999999</v>
      </c>
      <c r="G35" s="21">
        <v>6.6</v>
      </c>
      <c r="H35" s="21"/>
    </row>
    <row r="36" spans="1:9" x14ac:dyDescent="0.15">
      <c r="C36" s="3"/>
      <c r="D36" s="4"/>
      <c r="E36" s="21"/>
      <c r="F36" s="21"/>
      <c r="G36" s="21"/>
      <c r="H36" s="21"/>
    </row>
    <row r="37" spans="1:9" x14ac:dyDescent="0.15">
      <c r="C37" s="3" t="s">
        <v>27</v>
      </c>
      <c r="D37" s="4">
        <v>5.2</v>
      </c>
      <c r="E37" s="21">
        <v>9.3000000000000007</v>
      </c>
      <c r="F37" s="21">
        <v>3.7</v>
      </c>
      <c r="G37" s="21">
        <v>3</v>
      </c>
      <c r="H37" s="21"/>
    </row>
    <row r="38" spans="1:9" x14ac:dyDescent="0.15">
      <c r="C38" s="3" t="s">
        <v>26</v>
      </c>
      <c r="D38" s="4">
        <v>10.3</v>
      </c>
      <c r="E38" s="21">
        <v>15.7</v>
      </c>
      <c r="F38" s="21">
        <v>9.6</v>
      </c>
      <c r="G38" s="21">
        <v>5.3</v>
      </c>
      <c r="H38" s="21"/>
    </row>
    <row r="39" spans="1:9" x14ac:dyDescent="0.15">
      <c r="C39" s="3"/>
      <c r="D39" s="4"/>
      <c r="E39" s="21"/>
      <c r="F39" s="21"/>
      <c r="G39" s="21"/>
      <c r="H39" s="21"/>
    </row>
    <row r="40" spans="1:9" x14ac:dyDescent="0.15">
      <c r="C40" s="3" t="s">
        <v>29</v>
      </c>
      <c r="D40" s="4">
        <v>6.5</v>
      </c>
      <c r="E40" s="21">
        <v>6.2</v>
      </c>
      <c r="F40" s="21">
        <v>4.5999999999999996</v>
      </c>
      <c r="G40" s="21">
        <v>2.9</v>
      </c>
      <c r="H40" s="21"/>
    </row>
    <row r="41" spans="1:9" x14ac:dyDescent="0.15">
      <c r="H41" s="9"/>
    </row>
    <row r="42" spans="1:9" x14ac:dyDescent="0.15">
      <c r="C42" s="9"/>
      <c r="D42" s="9"/>
      <c r="E42" s="9"/>
      <c r="F42" s="9"/>
      <c r="G42" s="9"/>
    </row>
    <row r="43" spans="1:9" x14ac:dyDescent="0.15">
      <c r="A43" s="2" t="s">
        <v>69</v>
      </c>
    </row>
    <row r="44" spans="1:9" x14ac:dyDescent="0.15">
      <c r="A44" s="1" t="s">
        <v>78</v>
      </c>
    </row>
  </sheetData>
  <sortState ref="C37:G38">
    <sortCondition ref="D37:D3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4B45A"/>
  </sheetPr>
  <dimension ref="A1:K49"/>
  <sheetViews>
    <sheetView workbookViewId="0">
      <selection activeCell="H16" sqref="H16"/>
    </sheetView>
  </sheetViews>
  <sheetFormatPr baseColWidth="10" defaultColWidth="10.83203125" defaultRowHeight="12" x14ac:dyDescent="0.15"/>
  <cols>
    <col min="1" max="2" width="9" style="1" customWidth="1"/>
    <col min="3" max="3" width="13.1640625" style="1" customWidth="1"/>
    <col min="4" max="8" width="9.6640625" style="1" customWidth="1"/>
    <col min="9" max="9" width="9.5" style="1" customWidth="1"/>
    <col min="10" max="16384" width="10.83203125" style="1"/>
  </cols>
  <sheetData>
    <row r="1" spans="3:9" x14ac:dyDescent="0.15">
      <c r="C1" s="2" t="s">
        <v>30</v>
      </c>
    </row>
    <row r="2" spans="3:9" x14ac:dyDescent="0.15">
      <c r="C2" s="2" t="s">
        <v>32</v>
      </c>
    </row>
    <row r="4" spans="3:9" ht="16" x14ac:dyDescent="0.2">
      <c r="C4" s="37" t="s">
        <v>79</v>
      </c>
    </row>
    <row r="5" spans="3:9" ht="13" x14ac:dyDescent="0.15">
      <c r="C5" s="39" t="s">
        <v>31</v>
      </c>
    </row>
    <row r="10" spans="3:9" x14ac:dyDescent="0.15">
      <c r="G10" s="75"/>
    </row>
    <row r="11" spans="3:9" x14ac:dyDescent="0.15">
      <c r="D11" s="18" t="s">
        <v>49</v>
      </c>
      <c r="E11" s="73" t="s">
        <v>51</v>
      </c>
      <c r="F11" s="18" t="s">
        <v>52</v>
      </c>
      <c r="G11" s="73" t="s">
        <v>50</v>
      </c>
      <c r="H11" s="18" t="s">
        <v>48</v>
      </c>
      <c r="I11" s="73" t="s">
        <v>37</v>
      </c>
    </row>
    <row r="12" spans="3:9" x14ac:dyDescent="0.15">
      <c r="C12" s="3" t="s">
        <v>34</v>
      </c>
      <c r="D12" s="19">
        <v>10.5</v>
      </c>
      <c r="E12" s="74">
        <v>7.8</v>
      </c>
      <c r="F12" s="19">
        <v>5.9</v>
      </c>
      <c r="G12" s="74">
        <v>4.7</v>
      </c>
      <c r="H12" s="19">
        <v>3.3</v>
      </c>
      <c r="I12" s="74">
        <v>6.3</v>
      </c>
    </row>
    <row r="13" spans="3:9" x14ac:dyDescent="0.15">
      <c r="C13" s="3"/>
      <c r="D13" s="19"/>
      <c r="E13" s="74"/>
      <c r="F13" s="19"/>
      <c r="G13" s="74"/>
      <c r="H13" s="19"/>
      <c r="I13" s="74"/>
    </row>
    <row r="14" spans="3:9" x14ac:dyDescent="0.15">
      <c r="C14" s="3" t="s">
        <v>1</v>
      </c>
      <c r="D14" s="19">
        <v>4.5999999999999996</v>
      </c>
      <c r="E14" s="74">
        <v>4.7</v>
      </c>
      <c r="F14" s="19">
        <v>2.4</v>
      </c>
      <c r="G14" s="74">
        <v>2.1</v>
      </c>
      <c r="H14" s="19">
        <v>0.5</v>
      </c>
      <c r="I14" s="74">
        <v>2.6</v>
      </c>
    </row>
    <row r="15" spans="3:9" x14ac:dyDescent="0.15">
      <c r="C15" s="3" t="s">
        <v>22</v>
      </c>
      <c r="D15" s="19">
        <v>4.4000000000000004</v>
      </c>
      <c r="E15" s="74">
        <v>3.4</v>
      </c>
      <c r="F15" s="19">
        <v>3.2</v>
      </c>
      <c r="G15" s="74">
        <v>1</v>
      </c>
      <c r="H15" s="19">
        <v>1.1000000000000001</v>
      </c>
      <c r="I15" s="74">
        <v>2.6</v>
      </c>
    </row>
    <row r="16" spans="3:9" x14ac:dyDescent="0.15">
      <c r="C16" s="3" t="s">
        <v>12</v>
      </c>
      <c r="D16" s="19">
        <v>3.5</v>
      </c>
      <c r="E16" s="74">
        <v>6.9</v>
      </c>
      <c r="F16" s="19">
        <v>2.8</v>
      </c>
      <c r="G16" s="74">
        <v>1.5</v>
      </c>
      <c r="H16" s="19">
        <v>0.6</v>
      </c>
      <c r="I16" s="74">
        <v>3</v>
      </c>
    </row>
    <row r="17" spans="3:9" x14ac:dyDescent="0.15">
      <c r="C17" s="3" t="s">
        <v>8</v>
      </c>
      <c r="D17" s="19">
        <v>7.2</v>
      </c>
      <c r="E17" s="74">
        <v>5.9</v>
      </c>
      <c r="F17" s="19">
        <v>3</v>
      </c>
      <c r="G17" s="74">
        <v>2.9</v>
      </c>
      <c r="H17" s="19">
        <v>1.5</v>
      </c>
      <c r="I17" s="74">
        <v>3.2</v>
      </c>
    </row>
    <row r="18" spans="3:9" x14ac:dyDescent="0.15">
      <c r="C18" s="3" t="s">
        <v>15</v>
      </c>
      <c r="D18" s="19">
        <v>6.7</v>
      </c>
      <c r="E18" s="74">
        <v>2.8</v>
      </c>
      <c r="F18" s="19">
        <v>3.1</v>
      </c>
      <c r="G18" s="74">
        <v>1.3</v>
      </c>
      <c r="H18" s="19">
        <v>1.4</v>
      </c>
      <c r="I18" s="74">
        <v>3.3</v>
      </c>
    </row>
    <row r="19" spans="3:9" x14ac:dyDescent="0.15">
      <c r="C19" s="3" t="s">
        <v>10</v>
      </c>
      <c r="D19" s="19">
        <v>5.4</v>
      </c>
      <c r="E19" s="74">
        <v>4.8</v>
      </c>
      <c r="F19" s="19">
        <v>3.5</v>
      </c>
      <c r="G19" s="74">
        <v>2.2999999999999998</v>
      </c>
      <c r="H19" s="19">
        <v>0.5</v>
      </c>
      <c r="I19" s="74">
        <v>3.3</v>
      </c>
    </row>
    <row r="20" spans="3:9" x14ac:dyDescent="0.15">
      <c r="C20" s="3" t="s">
        <v>5</v>
      </c>
      <c r="D20" s="19">
        <v>4.3</v>
      </c>
      <c r="E20" s="74">
        <v>3.3</v>
      </c>
      <c r="F20" s="19">
        <v>4.5999999999999996</v>
      </c>
      <c r="G20" s="74">
        <v>2.8</v>
      </c>
      <c r="H20" s="19">
        <v>1.9</v>
      </c>
      <c r="I20" s="74">
        <v>3.4</v>
      </c>
    </row>
    <row r="21" spans="3:9" x14ac:dyDescent="0.15">
      <c r="C21" s="3" t="s">
        <v>9</v>
      </c>
      <c r="D21" s="19">
        <v>4.8</v>
      </c>
      <c r="E21" s="74">
        <v>5.3</v>
      </c>
      <c r="F21" s="19">
        <v>4</v>
      </c>
      <c r="G21" s="74">
        <v>2.5</v>
      </c>
      <c r="H21" s="19">
        <v>2.5</v>
      </c>
      <c r="I21" s="74">
        <v>3.8</v>
      </c>
    </row>
    <row r="22" spans="3:9" x14ac:dyDescent="0.15">
      <c r="C22" s="3" t="s">
        <v>17</v>
      </c>
      <c r="D22" s="19">
        <v>6.6</v>
      </c>
      <c r="E22" s="74">
        <v>6.1</v>
      </c>
      <c r="F22" s="19">
        <v>4</v>
      </c>
      <c r="G22" s="74">
        <v>2.4</v>
      </c>
      <c r="H22" s="19">
        <v>2.2000000000000002</v>
      </c>
      <c r="I22" s="74">
        <v>4.3</v>
      </c>
    </row>
    <row r="23" spans="3:9" x14ac:dyDescent="0.15">
      <c r="C23" s="3" t="s">
        <v>18</v>
      </c>
      <c r="D23" s="19">
        <v>5.4</v>
      </c>
      <c r="E23" s="74">
        <v>4.8</v>
      </c>
      <c r="F23" s="19">
        <v>5.2</v>
      </c>
      <c r="G23" s="74">
        <v>4.3</v>
      </c>
      <c r="H23" s="19">
        <v>2.8</v>
      </c>
      <c r="I23" s="74">
        <v>4.3</v>
      </c>
    </row>
    <row r="24" spans="3:9" x14ac:dyDescent="0.15">
      <c r="C24" s="3" t="s">
        <v>20</v>
      </c>
      <c r="D24" s="19">
        <v>6.6</v>
      </c>
      <c r="E24" s="74">
        <v>5.4</v>
      </c>
      <c r="F24" s="19">
        <v>4.7</v>
      </c>
      <c r="G24" s="74">
        <v>3.5</v>
      </c>
      <c r="H24" s="19">
        <v>2.1</v>
      </c>
      <c r="I24" s="74">
        <v>4.4000000000000004</v>
      </c>
    </row>
    <row r="25" spans="3:9" x14ac:dyDescent="0.15">
      <c r="C25" s="3" t="s">
        <v>11</v>
      </c>
      <c r="D25" s="19">
        <v>9.1999999999999993</v>
      </c>
      <c r="E25" s="74">
        <v>5.2</v>
      </c>
      <c r="F25" s="19">
        <v>4.8</v>
      </c>
      <c r="G25" s="74">
        <v>2.7</v>
      </c>
      <c r="H25" s="19">
        <v>1.4</v>
      </c>
      <c r="I25" s="74">
        <v>4.5999999999999996</v>
      </c>
    </row>
    <row r="26" spans="3:9" x14ac:dyDescent="0.15">
      <c r="C26" s="3" t="s">
        <v>6</v>
      </c>
      <c r="D26" s="19">
        <v>7.7</v>
      </c>
      <c r="E26" s="74">
        <v>7.8</v>
      </c>
      <c r="F26" s="19">
        <v>4.7</v>
      </c>
      <c r="G26" s="74">
        <v>3.9</v>
      </c>
      <c r="H26" s="19">
        <v>2.6</v>
      </c>
      <c r="I26" s="74">
        <v>5.0999999999999996</v>
      </c>
    </row>
    <row r="27" spans="3:9" x14ac:dyDescent="0.15">
      <c r="C27" s="3" t="s">
        <v>23</v>
      </c>
      <c r="D27" s="19">
        <v>11</v>
      </c>
      <c r="E27" s="74">
        <v>4.8</v>
      </c>
      <c r="F27" s="19">
        <v>3.7</v>
      </c>
      <c r="G27" s="74">
        <v>4.2</v>
      </c>
      <c r="H27" s="19">
        <v>2.8</v>
      </c>
      <c r="I27" s="74">
        <v>5.2</v>
      </c>
    </row>
    <row r="28" spans="3:9" x14ac:dyDescent="0.15">
      <c r="C28" s="3" t="s">
        <v>21</v>
      </c>
      <c r="D28" s="19">
        <v>9.3000000000000007</v>
      </c>
      <c r="E28" s="74">
        <v>8.3000000000000007</v>
      </c>
      <c r="F28" s="19">
        <v>6.3</v>
      </c>
      <c r="G28" s="74">
        <v>3.1</v>
      </c>
      <c r="H28" s="19">
        <v>2.9</v>
      </c>
      <c r="I28" s="74">
        <v>5.5</v>
      </c>
    </row>
    <row r="29" spans="3:9" x14ac:dyDescent="0.15">
      <c r="C29" s="3" t="s">
        <v>0</v>
      </c>
      <c r="D29" s="19">
        <v>10.6</v>
      </c>
      <c r="E29" s="74">
        <v>9.4</v>
      </c>
      <c r="F29" s="19">
        <v>9.1999999999999993</v>
      </c>
      <c r="G29" s="74">
        <v>4.4000000000000004</v>
      </c>
      <c r="H29" s="19">
        <v>2.4</v>
      </c>
      <c r="I29" s="74">
        <v>6.5</v>
      </c>
    </row>
    <row r="30" spans="3:9" x14ac:dyDescent="0.15">
      <c r="C30" s="3" t="s">
        <v>3</v>
      </c>
      <c r="D30" s="19">
        <v>10.8</v>
      </c>
      <c r="E30" s="74">
        <v>6.9</v>
      </c>
      <c r="F30" s="19">
        <v>6.4</v>
      </c>
      <c r="G30" s="74">
        <v>3.2</v>
      </c>
      <c r="H30" s="19">
        <v>2.7</v>
      </c>
      <c r="I30" s="74">
        <v>6.6</v>
      </c>
    </row>
    <row r="31" spans="3:9" x14ac:dyDescent="0.15">
      <c r="C31" s="3" t="s">
        <v>7</v>
      </c>
      <c r="D31" s="19">
        <v>12.5</v>
      </c>
      <c r="E31" s="74">
        <v>8.1999999999999993</v>
      </c>
      <c r="F31" s="19">
        <v>6.5</v>
      </c>
      <c r="G31" s="74">
        <v>5.2</v>
      </c>
      <c r="H31" s="19">
        <v>3.7</v>
      </c>
      <c r="I31" s="74">
        <v>7</v>
      </c>
    </row>
    <row r="32" spans="3:9" x14ac:dyDescent="0.15">
      <c r="C32" s="3" t="s">
        <v>2</v>
      </c>
      <c r="D32" s="19">
        <v>12.5</v>
      </c>
      <c r="E32" s="74">
        <v>8.3000000000000007</v>
      </c>
      <c r="F32" s="19">
        <v>6</v>
      </c>
      <c r="G32" s="74">
        <v>4.2</v>
      </c>
      <c r="H32" s="19">
        <v>4.7</v>
      </c>
      <c r="I32" s="74">
        <v>7.2</v>
      </c>
    </row>
    <row r="33" spans="1:11" x14ac:dyDescent="0.15">
      <c r="C33" s="3" t="s">
        <v>25</v>
      </c>
      <c r="D33" s="19">
        <v>15.2</v>
      </c>
      <c r="E33" s="74">
        <v>10</v>
      </c>
      <c r="F33" s="19">
        <v>5.9</v>
      </c>
      <c r="G33" s="74">
        <v>4.8</v>
      </c>
      <c r="H33" s="19">
        <v>3</v>
      </c>
      <c r="I33" s="74">
        <v>7.4</v>
      </c>
    </row>
    <row r="34" spans="1:11" x14ac:dyDescent="0.15">
      <c r="C34" s="3" t="s">
        <v>4</v>
      </c>
      <c r="D34" s="19">
        <v>8.1</v>
      </c>
      <c r="E34" s="74">
        <v>9</v>
      </c>
      <c r="F34" s="19">
        <v>6.9</v>
      </c>
      <c r="G34" s="74">
        <v>6.4</v>
      </c>
      <c r="H34" s="72">
        <v>8</v>
      </c>
      <c r="I34" s="74">
        <v>7.7</v>
      </c>
    </row>
    <row r="35" spans="1:11" x14ac:dyDescent="0.15">
      <c r="C35" s="3" t="s">
        <v>14</v>
      </c>
      <c r="D35" s="19">
        <v>17.8</v>
      </c>
      <c r="E35" s="74">
        <v>10.4</v>
      </c>
      <c r="F35" s="19">
        <v>6.1</v>
      </c>
      <c r="G35" s="74">
        <v>3.7</v>
      </c>
      <c r="H35" s="19">
        <v>2.4</v>
      </c>
      <c r="I35" s="74">
        <v>8</v>
      </c>
    </row>
    <row r="36" spans="1:11" x14ac:dyDescent="0.15">
      <c r="C36" s="3" t="s">
        <v>24</v>
      </c>
      <c r="D36" s="19">
        <v>11.2</v>
      </c>
      <c r="E36" s="74">
        <v>12.4</v>
      </c>
      <c r="F36" s="19">
        <v>10</v>
      </c>
      <c r="G36" s="74">
        <v>6.3</v>
      </c>
      <c r="H36" s="19">
        <v>4.0999999999999996</v>
      </c>
      <c r="I36" s="74">
        <v>8.6999999999999993</v>
      </c>
    </row>
    <row r="37" spans="1:11" x14ac:dyDescent="0.15">
      <c r="C37" s="3" t="s">
        <v>33</v>
      </c>
      <c r="D37" s="19">
        <v>15.7</v>
      </c>
      <c r="E37" s="74">
        <v>9.6999999999999993</v>
      </c>
      <c r="F37" s="19">
        <v>8.1</v>
      </c>
      <c r="G37" s="74">
        <v>7.5</v>
      </c>
      <c r="H37" s="19">
        <v>5.2</v>
      </c>
      <c r="I37" s="74">
        <v>9.1999999999999993</v>
      </c>
    </row>
    <row r="38" spans="1:11" x14ac:dyDescent="0.15">
      <c r="C38" s="3" t="s">
        <v>19</v>
      </c>
      <c r="D38" s="19">
        <v>13.4</v>
      </c>
      <c r="E38" s="74">
        <v>10.7</v>
      </c>
      <c r="F38" s="19">
        <v>9.8000000000000007</v>
      </c>
      <c r="G38" s="74">
        <v>7.5</v>
      </c>
      <c r="H38" s="19">
        <v>4.4000000000000004</v>
      </c>
      <c r="I38" s="74">
        <v>9.1999999999999993</v>
      </c>
    </row>
    <row r="39" spans="1:11" x14ac:dyDescent="0.15">
      <c r="C39" s="3" t="s">
        <v>13</v>
      </c>
      <c r="D39" s="19">
        <v>14.8</v>
      </c>
      <c r="E39" s="74">
        <v>13.5</v>
      </c>
      <c r="F39" s="19">
        <v>8.8000000000000007</v>
      </c>
      <c r="G39" s="74">
        <v>5.8</v>
      </c>
      <c r="H39" s="72">
        <v>5.3</v>
      </c>
      <c r="I39" s="74">
        <v>9.6999999999999993</v>
      </c>
    </row>
    <row r="40" spans="1:11" x14ac:dyDescent="0.15">
      <c r="C40" s="3"/>
      <c r="D40" s="19"/>
      <c r="E40" s="74"/>
      <c r="F40" s="19"/>
      <c r="G40" s="74"/>
      <c r="H40" s="19"/>
      <c r="I40" s="74"/>
    </row>
    <row r="41" spans="1:11" x14ac:dyDescent="0.15">
      <c r="C41" s="3" t="s">
        <v>27</v>
      </c>
      <c r="D41" s="19">
        <v>10</v>
      </c>
      <c r="E41" s="74">
        <v>5.6</v>
      </c>
      <c r="F41" s="19">
        <v>4</v>
      </c>
      <c r="G41" s="74">
        <v>3.8</v>
      </c>
      <c r="H41" s="19">
        <v>2.8</v>
      </c>
      <c r="I41" s="74">
        <v>5.2</v>
      </c>
    </row>
    <row r="42" spans="1:11" ht="15" customHeight="1" x14ac:dyDescent="0.15">
      <c r="C42" s="3" t="s">
        <v>26</v>
      </c>
      <c r="D42" s="19">
        <v>14.1</v>
      </c>
      <c r="E42" s="74">
        <v>14.6</v>
      </c>
      <c r="F42" s="19">
        <v>10.7</v>
      </c>
      <c r="G42" s="74">
        <v>7.3</v>
      </c>
      <c r="H42" s="19">
        <v>5.0999999999999996</v>
      </c>
      <c r="I42" s="74">
        <v>10.3</v>
      </c>
      <c r="K42" s="3" t="s">
        <v>86</v>
      </c>
    </row>
    <row r="43" spans="1:11" ht="15" customHeight="1" x14ac:dyDescent="0.15">
      <c r="C43" s="3"/>
      <c r="D43" s="19"/>
      <c r="E43" s="74"/>
      <c r="F43" s="19"/>
      <c r="G43" s="74"/>
      <c r="H43" s="19"/>
      <c r="I43" s="74"/>
      <c r="K43" s="5" t="s">
        <v>100</v>
      </c>
    </row>
    <row r="44" spans="1:11" x14ac:dyDescent="0.15">
      <c r="C44" s="3" t="s">
        <v>29</v>
      </c>
      <c r="D44" s="19">
        <v>8.6</v>
      </c>
      <c r="E44" s="74">
        <v>6.9</v>
      </c>
      <c r="F44" s="19">
        <v>6.2</v>
      </c>
      <c r="G44" s="74">
        <v>5.0999999999999996</v>
      </c>
      <c r="H44" s="19">
        <v>4.0999999999999996</v>
      </c>
      <c r="I44" s="74">
        <v>6.5</v>
      </c>
    </row>
    <row r="45" spans="1:11" x14ac:dyDescent="0.15">
      <c r="C45" s="11"/>
      <c r="D45" s="12"/>
      <c r="E45" s="12"/>
      <c r="F45" s="12"/>
      <c r="G45" s="12"/>
      <c r="H45" s="12"/>
      <c r="I45" s="20"/>
    </row>
    <row r="46" spans="1:11" x14ac:dyDescent="0.15">
      <c r="I46" s="9"/>
    </row>
    <row r="48" spans="1:11" x14ac:dyDescent="0.15">
      <c r="A48" s="2" t="s">
        <v>69</v>
      </c>
    </row>
    <row r="49" spans="1:1" x14ac:dyDescent="0.15">
      <c r="A49" s="1" t="s">
        <v>82</v>
      </c>
    </row>
  </sheetData>
  <sortState ref="C41:I42">
    <sortCondition ref="I41:I4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83842"/>
  </sheetPr>
  <dimension ref="A1:H48"/>
  <sheetViews>
    <sheetView workbookViewId="0">
      <selection activeCell="I48" sqref="I48"/>
    </sheetView>
  </sheetViews>
  <sheetFormatPr baseColWidth="10" defaultColWidth="10.83203125" defaultRowHeight="12" x14ac:dyDescent="0.15"/>
  <cols>
    <col min="1" max="2" width="10.83203125" style="1"/>
    <col min="3" max="3" width="13.1640625" style="1" customWidth="1"/>
    <col min="4" max="16384" width="10.83203125" style="1"/>
  </cols>
  <sheetData>
    <row r="1" spans="3:6" x14ac:dyDescent="0.15">
      <c r="C1" s="2" t="s">
        <v>30</v>
      </c>
    </row>
    <row r="2" spans="3:6" x14ac:dyDescent="0.15">
      <c r="C2" s="2" t="s">
        <v>68</v>
      </c>
    </row>
    <row r="4" spans="3:6" ht="16" x14ac:dyDescent="0.2">
      <c r="C4" s="37" t="s">
        <v>84</v>
      </c>
    </row>
    <row r="5" spans="3:6" ht="13" x14ac:dyDescent="0.15">
      <c r="C5" s="39" t="s">
        <v>31</v>
      </c>
    </row>
    <row r="8" spans="3:6" x14ac:dyDescent="0.15">
      <c r="C8" s="28"/>
      <c r="D8" s="27"/>
      <c r="E8" s="27"/>
      <c r="F8" s="27"/>
    </row>
    <row r="9" spans="3:6" x14ac:dyDescent="0.15">
      <c r="C9" s="27"/>
      <c r="D9" s="29" t="s">
        <v>57</v>
      </c>
      <c r="E9" s="29" t="s">
        <v>55</v>
      </c>
      <c r="F9" s="29" t="s">
        <v>56</v>
      </c>
    </row>
    <row r="10" spans="3:6" x14ac:dyDescent="0.15">
      <c r="C10" s="30" t="s">
        <v>34</v>
      </c>
      <c r="D10" s="31">
        <v>34.1</v>
      </c>
      <c r="E10" s="31">
        <v>50.4</v>
      </c>
      <c r="F10" s="31">
        <v>15.5</v>
      </c>
    </row>
    <row r="11" spans="3:6" x14ac:dyDescent="0.15">
      <c r="C11" s="30"/>
      <c r="D11" s="31"/>
      <c r="E11" s="31"/>
      <c r="F11" s="31"/>
    </row>
    <row r="12" spans="3:6" x14ac:dyDescent="0.15">
      <c r="C12" s="30" t="s">
        <v>20</v>
      </c>
      <c r="D12" s="31">
        <v>16</v>
      </c>
      <c r="E12" s="31">
        <v>57.7</v>
      </c>
      <c r="F12" s="31">
        <v>26.3</v>
      </c>
    </row>
    <row r="13" spans="3:6" x14ac:dyDescent="0.15">
      <c r="C13" s="30" t="s">
        <v>22</v>
      </c>
      <c r="D13" s="31">
        <v>18.600000000000001</v>
      </c>
      <c r="E13" s="31">
        <v>56.7</v>
      </c>
      <c r="F13" s="31">
        <v>24.7</v>
      </c>
    </row>
    <row r="14" spans="3:6" x14ac:dyDescent="0.15">
      <c r="C14" s="30" t="s">
        <v>11</v>
      </c>
      <c r="D14" s="31">
        <v>19</v>
      </c>
      <c r="E14" s="31">
        <v>58.5</v>
      </c>
      <c r="F14" s="31">
        <v>22.5</v>
      </c>
    </row>
    <row r="15" spans="3:6" x14ac:dyDescent="0.15">
      <c r="C15" s="30" t="s">
        <v>5</v>
      </c>
      <c r="D15" s="31">
        <v>20.399999999999999</v>
      </c>
      <c r="E15" s="31">
        <v>53.7</v>
      </c>
      <c r="F15" s="31">
        <v>25.9</v>
      </c>
    </row>
    <row r="16" spans="3:6" x14ac:dyDescent="0.15">
      <c r="C16" s="30" t="s">
        <v>3</v>
      </c>
      <c r="D16" s="31">
        <v>22</v>
      </c>
      <c r="E16" s="31">
        <v>58.1</v>
      </c>
      <c r="F16" s="31">
        <v>20</v>
      </c>
    </row>
    <row r="17" spans="3:6" x14ac:dyDescent="0.15">
      <c r="C17" s="30" t="s">
        <v>7</v>
      </c>
      <c r="D17" s="31">
        <v>24.3</v>
      </c>
      <c r="E17" s="31">
        <v>54.7</v>
      </c>
      <c r="F17" s="31">
        <v>21.1</v>
      </c>
    </row>
    <row r="18" spans="3:6" x14ac:dyDescent="0.15">
      <c r="C18" s="30" t="s">
        <v>23</v>
      </c>
      <c r="D18" s="31">
        <v>24.3</v>
      </c>
      <c r="E18" s="31">
        <v>54.8</v>
      </c>
      <c r="F18" s="31">
        <v>20.9</v>
      </c>
    </row>
    <row r="19" spans="3:6" x14ac:dyDescent="0.15">
      <c r="C19" s="30" t="s">
        <v>12</v>
      </c>
      <c r="D19" s="31">
        <v>25.7</v>
      </c>
      <c r="E19" s="31">
        <v>58.4</v>
      </c>
      <c r="F19" s="31">
        <v>15.9</v>
      </c>
    </row>
    <row r="20" spans="3:6" x14ac:dyDescent="0.15">
      <c r="C20" s="30" t="s">
        <v>0</v>
      </c>
      <c r="D20" s="31">
        <v>26.1</v>
      </c>
      <c r="E20" s="31">
        <v>56.7</v>
      </c>
      <c r="F20" s="31">
        <v>17.2</v>
      </c>
    </row>
    <row r="21" spans="3:6" x14ac:dyDescent="0.15">
      <c r="C21" s="30" t="s">
        <v>9</v>
      </c>
      <c r="D21" s="31">
        <v>27.8</v>
      </c>
      <c r="E21" s="31">
        <v>54.8</v>
      </c>
      <c r="F21" s="31">
        <v>17.399999999999999</v>
      </c>
    </row>
    <row r="22" spans="3:6" x14ac:dyDescent="0.15">
      <c r="C22" s="30" t="s">
        <v>33</v>
      </c>
      <c r="D22" s="31">
        <v>28.6</v>
      </c>
      <c r="E22" s="31">
        <v>54.2</v>
      </c>
      <c r="F22" s="31">
        <v>17.100000000000001</v>
      </c>
    </row>
    <row r="23" spans="3:6" x14ac:dyDescent="0.15">
      <c r="C23" s="30" t="s">
        <v>18</v>
      </c>
      <c r="D23" s="31">
        <v>30.9</v>
      </c>
      <c r="E23" s="31">
        <v>55.2</v>
      </c>
      <c r="F23" s="31">
        <v>13.9</v>
      </c>
    </row>
    <row r="24" spans="3:6" x14ac:dyDescent="0.15">
      <c r="C24" s="30" t="s">
        <v>16</v>
      </c>
      <c r="D24" s="31">
        <v>31</v>
      </c>
      <c r="E24" s="31">
        <v>50.7</v>
      </c>
      <c r="F24" s="31">
        <v>18.399999999999999</v>
      </c>
    </row>
    <row r="25" spans="3:6" x14ac:dyDescent="0.15">
      <c r="C25" s="30" t="s">
        <v>13</v>
      </c>
      <c r="D25" s="31">
        <v>31.3</v>
      </c>
      <c r="E25" s="31">
        <v>50.2</v>
      </c>
      <c r="F25" s="31">
        <v>18.5</v>
      </c>
    </row>
    <row r="26" spans="3:6" x14ac:dyDescent="0.15">
      <c r="C26" s="30" t="s">
        <v>80</v>
      </c>
      <c r="D26" s="31">
        <v>31.6</v>
      </c>
      <c r="E26" s="31">
        <v>51</v>
      </c>
      <c r="F26" s="31">
        <v>17.399999999999999</v>
      </c>
    </row>
    <row r="27" spans="3:6" x14ac:dyDescent="0.15">
      <c r="C27" s="30" t="s">
        <v>19</v>
      </c>
      <c r="D27" s="31">
        <v>33.299999999999997</v>
      </c>
      <c r="E27" s="31">
        <v>54.7</v>
      </c>
      <c r="F27" s="31">
        <v>12</v>
      </c>
    </row>
    <row r="28" spans="3:6" x14ac:dyDescent="0.15">
      <c r="C28" s="30" t="s">
        <v>2</v>
      </c>
      <c r="D28" s="31">
        <v>33.9</v>
      </c>
      <c r="E28" s="31">
        <v>48.5</v>
      </c>
      <c r="F28" s="31">
        <v>17.600000000000001</v>
      </c>
    </row>
    <row r="29" spans="3:6" x14ac:dyDescent="0.15">
      <c r="C29" s="30" t="s">
        <v>14</v>
      </c>
      <c r="D29" s="31">
        <v>34.5</v>
      </c>
      <c r="E29" s="31">
        <v>52.6</v>
      </c>
      <c r="F29" s="31">
        <v>13</v>
      </c>
    </row>
    <row r="30" spans="3:6" x14ac:dyDescent="0.15">
      <c r="C30" s="30" t="s">
        <v>1</v>
      </c>
      <c r="D30" s="31">
        <v>34.6</v>
      </c>
      <c r="E30" s="31">
        <v>52.6</v>
      </c>
      <c r="F30" s="31">
        <v>12.8</v>
      </c>
    </row>
    <row r="31" spans="3:6" x14ac:dyDescent="0.15">
      <c r="C31" s="30" t="s">
        <v>4</v>
      </c>
      <c r="D31" s="31">
        <v>35.6</v>
      </c>
      <c r="E31" s="31">
        <v>47</v>
      </c>
      <c r="F31" s="31">
        <v>17.399999999999999</v>
      </c>
    </row>
    <row r="32" spans="3:6" x14ac:dyDescent="0.15">
      <c r="C32" s="30" t="s">
        <v>24</v>
      </c>
      <c r="D32" s="31">
        <v>36.799999999999997</v>
      </c>
      <c r="E32" s="31">
        <v>47.5</v>
      </c>
      <c r="F32" s="31">
        <v>15.7</v>
      </c>
    </row>
    <row r="33" spans="1:8" x14ac:dyDescent="0.15">
      <c r="C33" s="30" t="s">
        <v>21</v>
      </c>
      <c r="D33" s="31">
        <v>37.299999999999997</v>
      </c>
      <c r="E33" s="31">
        <v>49</v>
      </c>
      <c r="F33" s="31">
        <v>13.6</v>
      </c>
    </row>
    <row r="34" spans="1:8" x14ac:dyDescent="0.15">
      <c r="C34" s="30" t="s">
        <v>15</v>
      </c>
      <c r="D34" s="31">
        <v>41.4</v>
      </c>
      <c r="E34" s="31">
        <v>50.8</v>
      </c>
      <c r="F34" s="31">
        <v>7.9</v>
      </c>
    </row>
    <row r="35" spans="1:8" x14ac:dyDescent="0.15">
      <c r="C35" s="30" t="s">
        <v>25</v>
      </c>
      <c r="D35" s="31">
        <v>51</v>
      </c>
      <c r="E35" s="31">
        <v>39.9</v>
      </c>
      <c r="F35" s="31">
        <v>9.1999999999999993</v>
      </c>
    </row>
    <row r="36" spans="1:8" x14ac:dyDescent="0.15">
      <c r="C36" s="30" t="s">
        <v>10</v>
      </c>
      <c r="D36" s="31">
        <v>52.5</v>
      </c>
      <c r="E36" s="31">
        <v>41.1</v>
      </c>
      <c r="F36" s="31">
        <v>6.4</v>
      </c>
    </row>
    <row r="37" spans="1:8" x14ac:dyDescent="0.15">
      <c r="C37" s="30" t="s">
        <v>8</v>
      </c>
      <c r="D37" s="31">
        <v>53.2</v>
      </c>
      <c r="E37" s="31">
        <v>38.700000000000003</v>
      </c>
      <c r="F37" s="31">
        <v>8.1999999999999993</v>
      </c>
    </row>
    <row r="38" spans="1:8" ht="15" customHeight="1" x14ac:dyDescent="0.15">
      <c r="C38" s="30" t="s">
        <v>17</v>
      </c>
      <c r="D38" s="31">
        <v>53.8</v>
      </c>
      <c r="E38" s="31">
        <v>37.200000000000003</v>
      </c>
      <c r="F38" s="31">
        <v>9.1</v>
      </c>
      <c r="H38" s="3" t="s">
        <v>85</v>
      </c>
    </row>
    <row r="39" spans="1:8" ht="15" customHeight="1" x14ac:dyDescent="0.15">
      <c r="C39" s="30" t="s">
        <v>6</v>
      </c>
      <c r="D39" s="31">
        <v>60.1</v>
      </c>
      <c r="E39" s="31">
        <v>35.9</v>
      </c>
      <c r="F39" s="31">
        <v>4.0999999999999996</v>
      </c>
      <c r="H39" s="3" t="s">
        <v>81</v>
      </c>
    </row>
    <row r="40" spans="1:8" ht="15" customHeight="1" x14ac:dyDescent="0.15">
      <c r="C40" s="30"/>
      <c r="D40" s="31"/>
      <c r="E40" s="31"/>
      <c r="F40" s="31"/>
      <c r="H40" s="5" t="s">
        <v>99</v>
      </c>
    </row>
    <row r="41" spans="1:8" x14ac:dyDescent="0.15">
      <c r="C41" s="30" t="s">
        <v>27</v>
      </c>
      <c r="D41" s="31">
        <v>49.2</v>
      </c>
      <c r="E41" s="31">
        <v>44</v>
      </c>
      <c r="F41" s="31">
        <v>6.9</v>
      </c>
    </row>
    <row r="42" spans="1:8" x14ac:dyDescent="0.15">
      <c r="C42" s="30" t="s">
        <v>26</v>
      </c>
      <c r="D42" s="31">
        <v>60.1</v>
      </c>
      <c r="E42" s="31">
        <v>36.1</v>
      </c>
      <c r="F42" s="31">
        <v>3.8</v>
      </c>
    </row>
    <row r="43" spans="1:8" x14ac:dyDescent="0.15">
      <c r="C43" s="30"/>
      <c r="D43" s="31"/>
      <c r="E43" s="31"/>
      <c r="F43" s="31"/>
    </row>
    <row r="44" spans="1:8" x14ac:dyDescent="0.15">
      <c r="C44" s="30" t="s">
        <v>29</v>
      </c>
      <c r="D44" s="31">
        <v>23.9</v>
      </c>
      <c r="E44" s="31">
        <v>56.9</v>
      </c>
      <c r="F44" s="31">
        <v>19.2</v>
      </c>
    </row>
    <row r="47" spans="1:8" x14ac:dyDescent="0.15">
      <c r="A47" s="2" t="s">
        <v>69</v>
      </c>
    </row>
    <row r="48" spans="1:8" x14ac:dyDescent="0.15">
      <c r="A48" s="1" t="s">
        <v>83</v>
      </c>
    </row>
  </sheetData>
  <sortState ref="C41:F42">
    <sortCondition ref="D12:D39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83842"/>
  </sheetPr>
  <dimension ref="A1:Q86"/>
  <sheetViews>
    <sheetView workbookViewId="0">
      <selection activeCell="J27" sqref="J27"/>
    </sheetView>
  </sheetViews>
  <sheetFormatPr baseColWidth="10" defaultColWidth="10.83203125" defaultRowHeight="12" x14ac:dyDescent="0.15"/>
  <cols>
    <col min="1" max="2" width="8.83203125" style="1" customWidth="1"/>
    <col min="3" max="3" width="15.6640625" style="1" customWidth="1"/>
    <col min="4" max="7" width="8.6640625" style="1" customWidth="1"/>
    <col min="8" max="13" width="7.1640625" style="1" customWidth="1"/>
    <col min="14" max="15" width="8.1640625" style="1" customWidth="1"/>
    <col min="16" max="16384" width="10.83203125" style="1"/>
  </cols>
  <sheetData>
    <row r="1" spans="3:15" x14ac:dyDescent="0.15">
      <c r="C1" s="2" t="s">
        <v>30</v>
      </c>
      <c r="D1" s="2"/>
    </row>
    <row r="2" spans="3:15" x14ac:dyDescent="0.15">
      <c r="C2" s="2" t="s">
        <v>68</v>
      </c>
      <c r="D2" s="2"/>
    </row>
    <row r="4" spans="3:15" ht="16" x14ac:dyDescent="0.2">
      <c r="C4" s="37" t="s">
        <v>88</v>
      </c>
      <c r="D4" s="2"/>
    </row>
    <row r="5" spans="3:15" ht="13" x14ac:dyDescent="0.15">
      <c r="C5" s="39" t="s">
        <v>31</v>
      </c>
    </row>
    <row r="9" spans="3:15" x14ac:dyDescent="0.15">
      <c r="C9" s="28"/>
      <c r="D9" s="28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3:15" ht="16" customHeight="1" x14ac:dyDescent="0.15">
      <c r="C10" s="28"/>
      <c r="D10" s="67" t="s">
        <v>56</v>
      </c>
      <c r="E10" s="68"/>
      <c r="F10" s="68"/>
      <c r="G10" s="69"/>
      <c r="H10" s="76" t="s">
        <v>55</v>
      </c>
      <c r="I10" s="77"/>
      <c r="J10" s="78"/>
      <c r="K10" s="76" t="s">
        <v>57</v>
      </c>
      <c r="L10" s="77"/>
      <c r="M10" s="78"/>
      <c r="N10" s="27"/>
      <c r="O10" s="27"/>
    </row>
    <row r="11" spans="3:15" ht="24" x14ac:dyDescent="0.15">
      <c r="C11" s="27"/>
      <c r="D11" s="29" t="s">
        <v>37</v>
      </c>
      <c r="E11" s="32" t="s">
        <v>60</v>
      </c>
      <c r="F11" s="32" t="s">
        <v>61</v>
      </c>
      <c r="G11" s="32" t="s">
        <v>53</v>
      </c>
      <c r="H11" s="79" t="s">
        <v>60</v>
      </c>
      <c r="I11" s="79" t="s">
        <v>61</v>
      </c>
      <c r="J11" s="79" t="s">
        <v>53</v>
      </c>
      <c r="K11" s="79" t="s">
        <v>60</v>
      </c>
      <c r="L11" s="79" t="s">
        <v>61</v>
      </c>
      <c r="M11" s="79" t="s">
        <v>53</v>
      </c>
      <c r="N11" s="33"/>
      <c r="O11" s="33"/>
    </row>
    <row r="12" spans="3:15" x14ac:dyDescent="0.15">
      <c r="C12" s="30" t="s">
        <v>34</v>
      </c>
      <c r="D12" s="31">
        <v>15.5</v>
      </c>
      <c r="E12" s="31">
        <v>13.7</v>
      </c>
      <c r="F12" s="31">
        <v>16.100000000000001</v>
      </c>
      <c r="G12" s="31">
        <v>18.2</v>
      </c>
      <c r="H12" s="74">
        <v>50.4</v>
      </c>
      <c r="I12" s="74">
        <v>51.1</v>
      </c>
      <c r="J12" s="74">
        <v>49.2</v>
      </c>
      <c r="K12" s="74">
        <v>35.9</v>
      </c>
      <c r="L12" s="74">
        <v>32.799999999999997</v>
      </c>
      <c r="M12" s="74">
        <v>32.6</v>
      </c>
      <c r="N12" s="34"/>
      <c r="O12" s="34"/>
    </row>
    <row r="13" spans="3:15" x14ac:dyDescent="0.15">
      <c r="C13" s="30"/>
      <c r="D13" s="30"/>
      <c r="E13" s="31"/>
      <c r="F13" s="31"/>
      <c r="G13" s="31"/>
      <c r="H13" s="74"/>
      <c r="I13" s="74"/>
      <c r="J13" s="74"/>
      <c r="K13" s="74"/>
      <c r="L13" s="74"/>
      <c r="M13" s="74"/>
      <c r="N13" s="34"/>
      <c r="O13" s="34"/>
    </row>
    <row r="14" spans="3:15" x14ac:dyDescent="0.15">
      <c r="C14" s="30" t="s">
        <v>6</v>
      </c>
      <c r="D14" s="31">
        <v>4.0999999999999996</v>
      </c>
      <c r="E14" s="31">
        <v>4.0999999999999996</v>
      </c>
      <c r="F14" s="31">
        <v>4.3</v>
      </c>
      <c r="G14" s="31">
        <v>3.8</v>
      </c>
      <c r="H14" s="74">
        <v>52.3</v>
      </c>
      <c r="I14" s="74">
        <v>50.4</v>
      </c>
      <c r="J14" s="74">
        <v>49.3</v>
      </c>
      <c r="K14" s="74">
        <v>32.9</v>
      </c>
      <c r="L14" s="74">
        <v>30.7</v>
      </c>
      <c r="M14" s="74">
        <v>30.4</v>
      </c>
      <c r="N14" s="34"/>
      <c r="O14" s="34"/>
    </row>
    <row r="15" spans="3:15" x14ac:dyDescent="0.15">
      <c r="C15" s="30" t="s">
        <v>10</v>
      </c>
      <c r="D15" s="31">
        <v>6.4</v>
      </c>
      <c r="E15" s="31">
        <v>6.1</v>
      </c>
      <c r="F15" s="31">
        <v>7.2</v>
      </c>
      <c r="G15" s="31">
        <v>6</v>
      </c>
      <c r="H15" s="74">
        <v>53.8</v>
      </c>
      <c r="I15" s="74">
        <v>59.6</v>
      </c>
      <c r="J15" s="74">
        <v>57.8</v>
      </c>
      <c r="K15" s="74">
        <v>32</v>
      </c>
      <c r="L15" s="74">
        <v>22.8</v>
      </c>
      <c r="M15" s="74">
        <v>20.399999999999999</v>
      </c>
      <c r="N15" s="34"/>
      <c r="O15" s="34"/>
    </row>
    <row r="16" spans="3:15" x14ac:dyDescent="0.15">
      <c r="C16" s="30" t="s">
        <v>15</v>
      </c>
      <c r="D16" s="31">
        <v>7.9</v>
      </c>
      <c r="E16" s="31">
        <v>6.7</v>
      </c>
      <c r="F16" s="31">
        <v>9.5</v>
      </c>
      <c r="G16" s="31">
        <v>7.9</v>
      </c>
      <c r="H16" s="74">
        <v>49.6</v>
      </c>
      <c r="I16" s="74">
        <v>56.3</v>
      </c>
      <c r="J16" s="74">
        <v>53.9</v>
      </c>
      <c r="K16" s="74">
        <v>40.700000000000003</v>
      </c>
      <c r="L16" s="74">
        <v>28.9</v>
      </c>
      <c r="M16" s="74">
        <v>29.5</v>
      </c>
      <c r="N16" s="34"/>
      <c r="O16" s="34"/>
    </row>
    <row r="17" spans="3:15" x14ac:dyDescent="0.15">
      <c r="C17" s="30" t="s">
        <v>8</v>
      </c>
      <c r="D17" s="31">
        <v>8.1999999999999993</v>
      </c>
      <c r="E17" s="31">
        <v>5.8</v>
      </c>
      <c r="F17" s="31">
        <v>8.6</v>
      </c>
      <c r="G17" s="31">
        <v>12</v>
      </c>
      <c r="H17" s="74">
        <v>53.9</v>
      </c>
      <c r="I17" s="74">
        <v>54.7</v>
      </c>
      <c r="J17" s="74">
        <v>54</v>
      </c>
      <c r="K17" s="74">
        <v>29.9</v>
      </c>
      <c r="L17" s="74">
        <v>28.6</v>
      </c>
      <c r="M17" s="74">
        <v>26.4</v>
      </c>
      <c r="N17" s="34"/>
      <c r="O17" s="34"/>
    </row>
    <row r="18" spans="3:15" x14ac:dyDescent="0.15">
      <c r="C18" s="30" t="s">
        <v>17</v>
      </c>
      <c r="D18" s="31">
        <v>9.1</v>
      </c>
      <c r="E18" s="31">
        <v>6.8</v>
      </c>
      <c r="F18" s="31">
        <v>8.5</v>
      </c>
      <c r="G18" s="31">
        <v>15.2</v>
      </c>
      <c r="H18" s="74">
        <v>37.299999999999997</v>
      </c>
      <c r="I18" s="74">
        <v>35</v>
      </c>
      <c r="J18" s="74">
        <v>33.9</v>
      </c>
      <c r="K18" s="74">
        <v>58.7</v>
      </c>
      <c r="L18" s="74">
        <v>60.7</v>
      </c>
      <c r="M18" s="74">
        <v>62.4</v>
      </c>
      <c r="N18" s="34"/>
      <c r="O18" s="34"/>
    </row>
    <row r="19" spans="3:15" x14ac:dyDescent="0.15">
      <c r="C19" s="30" t="s">
        <v>25</v>
      </c>
      <c r="D19" s="31">
        <v>9.1999999999999993</v>
      </c>
      <c r="E19" s="31">
        <v>9.1999999999999993</v>
      </c>
      <c r="F19" s="31">
        <v>9.1999999999999993</v>
      </c>
      <c r="G19" s="31">
        <v>9.1</v>
      </c>
      <c r="H19" s="74">
        <v>47.3</v>
      </c>
      <c r="I19" s="74">
        <v>49.9</v>
      </c>
      <c r="J19" s="74">
        <v>48.9</v>
      </c>
      <c r="K19" s="74">
        <v>38.4</v>
      </c>
      <c r="L19" s="74">
        <v>33</v>
      </c>
      <c r="M19" s="74">
        <v>25.6</v>
      </c>
      <c r="N19" s="34"/>
      <c r="O19" s="34"/>
    </row>
    <row r="20" spans="3:15" x14ac:dyDescent="0.15">
      <c r="C20" s="30" t="s">
        <v>19</v>
      </c>
      <c r="D20" s="31">
        <v>12</v>
      </c>
      <c r="E20" s="31">
        <v>10.6</v>
      </c>
      <c r="F20" s="31">
        <v>13.5</v>
      </c>
      <c r="G20" s="31">
        <v>12.7</v>
      </c>
      <c r="H20" s="74">
        <v>54</v>
      </c>
      <c r="I20" s="74">
        <v>53.4</v>
      </c>
      <c r="J20" s="74">
        <v>53.5</v>
      </c>
      <c r="K20" s="74">
        <v>21.9</v>
      </c>
      <c r="L20" s="74">
        <v>19.2</v>
      </c>
      <c r="M20" s="74">
        <v>19.399999999999999</v>
      </c>
      <c r="N20" s="34"/>
      <c r="O20" s="34"/>
    </row>
    <row r="21" spans="3:15" x14ac:dyDescent="0.15">
      <c r="C21" s="30" t="s">
        <v>1</v>
      </c>
      <c r="D21" s="31">
        <v>12.8</v>
      </c>
      <c r="E21" s="31">
        <v>9.6</v>
      </c>
      <c r="F21" s="31">
        <v>14.8</v>
      </c>
      <c r="G21" s="31">
        <v>16.600000000000001</v>
      </c>
      <c r="H21" s="74">
        <v>53.3</v>
      </c>
      <c r="I21" s="74">
        <v>56.2</v>
      </c>
      <c r="J21" s="74">
        <v>55.4</v>
      </c>
      <c r="K21" s="74">
        <v>31.1</v>
      </c>
      <c r="L21" s="74">
        <v>25.2</v>
      </c>
      <c r="M21" s="74">
        <v>26.2</v>
      </c>
      <c r="N21" s="34"/>
      <c r="O21" s="34"/>
    </row>
    <row r="22" spans="3:15" x14ac:dyDescent="0.15">
      <c r="C22" s="30" t="s">
        <v>14</v>
      </c>
      <c r="D22" s="31">
        <v>13</v>
      </c>
      <c r="E22" s="31">
        <v>10.4</v>
      </c>
      <c r="F22" s="31">
        <v>14.6</v>
      </c>
      <c r="G22" s="31">
        <v>16.3</v>
      </c>
      <c r="H22" s="74">
        <v>55.4</v>
      </c>
      <c r="I22" s="74">
        <v>55.4</v>
      </c>
      <c r="J22" s="74">
        <v>51.9</v>
      </c>
      <c r="K22" s="74">
        <v>25.8</v>
      </c>
      <c r="L22" s="74">
        <v>23.2</v>
      </c>
      <c r="M22" s="74">
        <v>22.7</v>
      </c>
      <c r="N22" s="34"/>
      <c r="O22" s="34"/>
    </row>
    <row r="23" spans="3:15" x14ac:dyDescent="0.15">
      <c r="C23" s="30" t="s">
        <v>21</v>
      </c>
      <c r="D23" s="31">
        <v>13.6</v>
      </c>
      <c r="E23" s="31">
        <v>13.7</v>
      </c>
      <c r="F23" s="31">
        <v>14.5</v>
      </c>
      <c r="G23" s="31">
        <v>12.2</v>
      </c>
      <c r="H23" s="74">
        <v>58.9</v>
      </c>
      <c r="I23" s="74">
        <v>56.1</v>
      </c>
      <c r="J23" s="74">
        <v>59.1</v>
      </c>
      <c r="K23" s="74">
        <v>23.5</v>
      </c>
      <c r="L23" s="74">
        <v>21.3</v>
      </c>
      <c r="M23" s="74">
        <v>19.600000000000001</v>
      </c>
      <c r="N23" s="34"/>
      <c r="O23" s="34"/>
    </row>
    <row r="24" spans="3:15" x14ac:dyDescent="0.15">
      <c r="C24" s="30" t="s">
        <v>18</v>
      </c>
      <c r="D24" s="31">
        <v>13.9</v>
      </c>
      <c r="E24" s="31">
        <v>11.9</v>
      </c>
      <c r="F24" s="31">
        <v>15.3</v>
      </c>
      <c r="G24" s="31">
        <v>16.600000000000001</v>
      </c>
      <c r="H24" s="74">
        <v>41.6</v>
      </c>
      <c r="I24" s="74">
        <v>39.1</v>
      </c>
      <c r="J24" s="74">
        <v>43.2</v>
      </c>
      <c r="K24" s="74">
        <v>52.3</v>
      </c>
      <c r="L24" s="74">
        <v>53.6</v>
      </c>
      <c r="M24" s="74">
        <v>50.7</v>
      </c>
      <c r="N24" s="34"/>
      <c r="O24" s="34"/>
    </row>
    <row r="25" spans="3:15" x14ac:dyDescent="0.15">
      <c r="C25" s="30" t="s">
        <v>24</v>
      </c>
      <c r="D25" s="31">
        <v>15.7</v>
      </c>
      <c r="E25" s="31">
        <v>15.4</v>
      </c>
      <c r="F25" s="31">
        <v>15.6</v>
      </c>
      <c r="G25" s="31">
        <v>16.5</v>
      </c>
      <c r="H25" s="74">
        <v>35.799999999999997</v>
      </c>
      <c r="I25" s="74">
        <v>38.799999999999997</v>
      </c>
      <c r="J25" s="74">
        <v>43.9</v>
      </c>
      <c r="K25" s="74">
        <v>58.4</v>
      </c>
      <c r="L25" s="74">
        <v>52.6</v>
      </c>
      <c r="M25" s="74">
        <v>44</v>
      </c>
      <c r="N25" s="34"/>
      <c r="O25" s="34"/>
    </row>
    <row r="26" spans="3:15" x14ac:dyDescent="0.15">
      <c r="C26" s="30" t="s">
        <v>12</v>
      </c>
      <c r="D26" s="31">
        <v>15.9</v>
      </c>
      <c r="E26" s="31">
        <v>14.1</v>
      </c>
      <c r="F26" s="31">
        <v>17</v>
      </c>
      <c r="G26" s="31">
        <v>18.3</v>
      </c>
      <c r="H26" s="74">
        <v>61.5</v>
      </c>
      <c r="I26" s="74">
        <v>57.3</v>
      </c>
      <c r="J26" s="74">
        <v>54.3</v>
      </c>
      <c r="K26" s="74">
        <v>19.899999999999999</v>
      </c>
      <c r="L26" s="74">
        <v>19.2</v>
      </c>
      <c r="M26" s="74">
        <v>16.899999999999999</v>
      </c>
      <c r="N26" s="34"/>
      <c r="O26" s="34"/>
    </row>
    <row r="27" spans="3:15" x14ac:dyDescent="0.15">
      <c r="C27" s="30" t="s">
        <v>33</v>
      </c>
      <c r="D27" s="31">
        <v>17.100000000000001</v>
      </c>
      <c r="E27" s="31">
        <v>16.2</v>
      </c>
      <c r="F27" s="31">
        <v>16.7</v>
      </c>
      <c r="G27" s="31">
        <v>19.600000000000001</v>
      </c>
      <c r="H27" s="74">
        <v>50.8</v>
      </c>
      <c r="I27" s="74">
        <v>48.7</v>
      </c>
      <c r="J27" s="74">
        <v>51.2</v>
      </c>
      <c r="K27" s="74">
        <v>31.6</v>
      </c>
      <c r="L27" s="74">
        <v>33.1</v>
      </c>
      <c r="M27" s="74">
        <v>27.1</v>
      </c>
      <c r="N27" s="34"/>
      <c r="O27" s="34"/>
    </row>
    <row r="28" spans="3:15" x14ac:dyDescent="0.15">
      <c r="C28" s="30" t="s">
        <v>0</v>
      </c>
      <c r="D28" s="31">
        <v>17.2</v>
      </c>
      <c r="E28" s="31">
        <v>14.3</v>
      </c>
      <c r="F28" s="31">
        <v>17.600000000000001</v>
      </c>
      <c r="G28" s="31">
        <v>21.8</v>
      </c>
      <c r="H28" s="74">
        <v>35.299999999999997</v>
      </c>
      <c r="I28" s="74">
        <v>36.700000000000003</v>
      </c>
      <c r="J28" s="74">
        <v>42.1</v>
      </c>
      <c r="K28" s="74">
        <v>57.9</v>
      </c>
      <c r="L28" s="74">
        <v>54.9</v>
      </c>
      <c r="M28" s="74">
        <v>42.8</v>
      </c>
      <c r="N28" s="34"/>
      <c r="O28" s="34"/>
    </row>
    <row r="29" spans="3:15" x14ac:dyDescent="0.15">
      <c r="C29" s="30" t="s">
        <v>4</v>
      </c>
      <c r="D29" s="31">
        <v>17.399999999999999</v>
      </c>
      <c r="E29" s="31">
        <v>19.399999999999999</v>
      </c>
      <c r="F29" s="31">
        <v>16.7</v>
      </c>
      <c r="G29" s="31">
        <v>12.5</v>
      </c>
      <c r="H29" s="74">
        <v>48.1</v>
      </c>
      <c r="I29" s="74">
        <v>47</v>
      </c>
      <c r="J29" s="74">
        <v>43.6</v>
      </c>
      <c r="K29" s="74">
        <v>32.6</v>
      </c>
      <c r="L29" s="74">
        <v>36.299999999999997</v>
      </c>
      <c r="M29" s="74">
        <v>43.9</v>
      </c>
      <c r="N29" s="34"/>
      <c r="O29" s="34"/>
    </row>
    <row r="30" spans="3:15" x14ac:dyDescent="0.15">
      <c r="C30" s="30" t="s">
        <v>9</v>
      </c>
      <c r="D30" s="31">
        <v>17.399999999999999</v>
      </c>
      <c r="E30" s="31">
        <v>15.7</v>
      </c>
      <c r="F30" s="31">
        <v>18.600000000000001</v>
      </c>
      <c r="G30" s="31">
        <v>18.399999999999999</v>
      </c>
      <c r="H30" s="74">
        <v>60.7</v>
      </c>
      <c r="I30" s="74">
        <v>57</v>
      </c>
      <c r="J30" s="74">
        <v>55.7</v>
      </c>
      <c r="K30" s="74">
        <v>25.2</v>
      </c>
      <c r="L30" s="74">
        <v>26</v>
      </c>
      <c r="M30" s="74">
        <v>26.1</v>
      </c>
      <c r="N30" s="34"/>
      <c r="O30" s="34"/>
    </row>
    <row r="31" spans="3:15" x14ac:dyDescent="0.15">
      <c r="C31" s="30" t="s">
        <v>80</v>
      </c>
      <c r="D31" s="31">
        <v>17.399999999999999</v>
      </c>
      <c r="E31" s="31">
        <v>14.8</v>
      </c>
      <c r="F31" s="31">
        <v>19</v>
      </c>
      <c r="G31" s="31">
        <v>20.2</v>
      </c>
      <c r="H31" s="74">
        <v>54.3</v>
      </c>
      <c r="I31" s="74">
        <v>53.5</v>
      </c>
      <c r="J31" s="74">
        <v>47.3</v>
      </c>
      <c r="K31" s="74">
        <v>35.4</v>
      </c>
      <c r="L31" s="74">
        <v>31.9</v>
      </c>
      <c r="M31" s="74">
        <v>36.4</v>
      </c>
      <c r="N31" s="34"/>
      <c r="O31" s="34"/>
    </row>
    <row r="32" spans="3:15" x14ac:dyDescent="0.15">
      <c r="C32" s="30" t="s">
        <v>2</v>
      </c>
      <c r="D32" s="31">
        <v>17.600000000000001</v>
      </c>
      <c r="E32" s="31">
        <v>14.3</v>
      </c>
      <c r="F32" s="31">
        <v>17.100000000000001</v>
      </c>
      <c r="G32" s="31">
        <v>25.5</v>
      </c>
      <c r="H32" s="74">
        <v>55.4</v>
      </c>
      <c r="I32" s="74">
        <v>55.5</v>
      </c>
      <c r="J32" s="74">
        <v>52.5</v>
      </c>
      <c r="K32" s="74">
        <v>34.1</v>
      </c>
      <c r="L32" s="74">
        <v>31</v>
      </c>
      <c r="M32" s="74">
        <v>34.799999999999997</v>
      </c>
      <c r="N32" s="34"/>
      <c r="O32" s="34"/>
    </row>
    <row r="33" spans="3:17" x14ac:dyDescent="0.15">
      <c r="C33" s="30" t="s">
        <v>16</v>
      </c>
      <c r="D33" s="31">
        <v>18.399999999999999</v>
      </c>
      <c r="E33" s="31">
        <v>11.2</v>
      </c>
      <c r="F33" s="31">
        <v>20.6</v>
      </c>
      <c r="G33" s="31">
        <v>31</v>
      </c>
      <c r="H33" s="74">
        <v>54.9</v>
      </c>
      <c r="I33" s="74">
        <v>55.4</v>
      </c>
      <c r="J33" s="74">
        <v>53.7</v>
      </c>
      <c r="K33" s="74">
        <v>28.1</v>
      </c>
      <c r="L33" s="74">
        <v>23.4</v>
      </c>
      <c r="M33" s="74">
        <v>18.399999999999999</v>
      </c>
      <c r="N33" s="34"/>
      <c r="O33" s="34"/>
    </row>
    <row r="34" spans="3:17" x14ac:dyDescent="0.15">
      <c r="C34" s="30" t="s">
        <v>13</v>
      </c>
      <c r="D34" s="31">
        <v>18.5</v>
      </c>
      <c r="E34" s="31">
        <v>17.600000000000001</v>
      </c>
      <c r="F34" s="31">
        <v>18.2</v>
      </c>
      <c r="G34" s="31">
        <v>21.7</v>
      </c>
      <c r="H34" s="74">
        <v>51.8</v>
      </c>
      <c r="I34" s="74">
        <v>51.5</v>
      </c>
      <c r="J34" s="74">
        <v>46.6</v>
      </c>
      <c r="K34" s="74">
        <v>37</v>
      </c>
      <c r="L34" s="74">
        <v>27.9</v>
      </c>
      <c r="M34" s="74">
        <v>22.4</v>
      </c>
      <c r="N34" s="34"/>
      <c r="O34" s="34"/>
    </row>
    <row r="35" spans="3:17" x14ac:dyDescent="0.15">
      <c r="C35" s="30" t="s">
        <v>3</v>
      </c>
      <c r="D35" s="31">
        <v>20</v>
      </c>
      <c r="E35" s="31">
        <v>17.600000000000001</v>
      </c>
      <c r="F35" s="31">
        <v>22.6</v>
      </c>
      <c r="G35" s="31">
        <v>21.3</v>
      </c>
      <c r="H35" s="74">
        <v>53.2</v>
      </c>
      <c r="I35" s="74">
        <v>49.8</v>
      </c>
      <c r="J35" s="74">
        <v>46.2</v>
      </c>
      <c r="K35" s="74">
        <v>40</v>
      </c>
      <c r="L35" s="74">
        <v>40.700000000000003</v>
      </c>
      <c r="M35" s="74">
        <v>45.9</v>
      </c>
      <c r="N35" s="34"/>
      <c r="O35" s="34"/>
    </row>
    <row r="36" spans="3:17" x14ac:dyDescent="0.15">
      <c r="C36" s="30" t="s">
        <v>23</v>
      </c>
      <c r="D36" s="31">
        <v>20.9</v>
      </c>
      <c r="E36" s="31">
        <v>17</v>
      </c>
      <c r="F36" s="31">
        <v>21.1</v>
      </c>
      <c r="G36" s="31">
        <v>27.9</v>
      </c>
      <c r="H36" s="74">
        <v>50.8</v>
      </c>
      <c r="I36" s="74">
        <v>49.3</v>
      </c>
      <c r="J36" s="74">
        <v>44.6</v>
      </c>
      <c r="K36" s="74">
        <v>35.5</v>
      </c>
      <c r="L36" s="74">
        <v>36.200000000000003</v>
      </c>
      <c r="M36" s="74">
        <v>43.2</v>
      </c>
      <c r="N36" s="34"/>
      <c r="O36" s="34"/>
    </row>
    <row r="37" spans="3:17" x14ac:dyDescent="0.15">
      <c r="C37" s="30" t="s">
        <v>7</v>
      </c>
      <c r="D37" s="31">
        <v>21.1</v>
      </c>
      <c r="E37" s="31">
        <v>18.8</v>
      </c>
      <c r="F37" s="31">
        <v>21.4</v>
      </c>
      <c r="G37" s="31">
        <v>25.4</v>
      </c>
      <c r="H37" s="74">
        <v>55.1</v>
      </c>
      <c r="I37" s="74">
        <v>55.7</v>
      </c>
      <c r="J37" s="74">
        <v>54.5</v>
      </c>
      <c r="K37" s="74">
        <v>33</v>
      </c>
      <c r="L37" s="74">
        <v>29</v>
      </c>
      <c r="M37" s="74">
        <v>28.9</v>
      </c>
      <c r="N37" s="34"/>
      <c r="O37" s="34"/>
    </row>
    <row r="38" spans="3:17" x14ac:dyDescent="0.15">
      <c r="C38" s="30" t="s">
        <v>11</v>
      </c>
      <c r="D38" s="31">
        <v>22.5</v>
      </c>
      <c r="E38" s="31">
        <v>18.600000000000001</v>
      </c>
      <c r="F38" s="31">
        <v>23.5</v>
      </c>
      <c r="G38" s="31">
        <v>28.8</v>
      </c>
      <c r="H38" s="74">
        <v>58.7</v>
      </c>
      <c r="I38" s="74">
        <v>55.8</v>
      </c>
      <c r="J38" s="74">
        <v>52.1</v>
      </c>
      <c r="K38" s="74">
        <v>21.8</v>
      </c>
      <c r="L38" s="74">
        <v>16.100000000000001</v>
      </c>
      <c r="M38" s="74">
        <v>13.3</v>
      </c>
      <c r="N38" s="34"/>
      <c r="O38" s="34"/>
    </row>
    <row r="39" spans="3:17" ht="15" customHeight="1" x14ac:dyDescent="0.15">
      <c r="C39" s="30" t="s">
        <v>22</v>
      </c>
      <c r="D39" s="31">
        <v>24.7</v>
      </c>
      <c r="E39" s="31">
        <v>19.399999999999999</v>
      </c>
      <c r="F39" s="31">
        <v>28.1</v>
      </c>
      <c r="G39" s="31">
        <v>34.6</v>
      </c>
      <c r="H39" s="74">
        <v>41</v>
      </c>
      <c r="I39" s="74">
        <v>40.9</v>
      </c>
      <c r="J39" s="74">
        <v>36.299999999999997</v>
      </c>
      <c r="K39" s="74">
        <v>49.8</v>
      </c>
      <c r="L39" s="74">
        <v>49.9</v>
      </c>
      <c r="M39" s="74">
        <v>54.7</v>
      </c>
      <c r="N39" s="34"/>
      <c r="O39" s="34"/>
      <c r="P39" s="3" t="s">
        <v>87</v>
      </c>
    </row>
    <row r="40" spans="3:17" ht="15" customHeight="1" x14ac:dyDescent="0.15">
      <c r="C40" s="30" t="s">
        <v>5</v>
      </c>
      <c r="D40" s="31">
        <v>25.9</v>
      </c>
      <c r="E40" s="31">
        <v>24</v>
      </c>
      <c r="F40" s="31">
        <v>27.4</v>
      </c>
      <c r="G40" s="31">
        <v>27.1</v>
      </c>
      <c r="H40" s="74">
        <v>57.5</v>
      </c>
      <c r="I40" s="74">
        <v>59.5</v>
      </c>
      <c r="J40" s="74">
        <v>55.5</v>
      </c>
      <c r="K40" s="74">
        <v>19.8</v>
      </c>
      <c r="L40" s="74">
        <v>12.5</v>
      </c>
      <c r="M40" s="74">
        <v>12.5</v>
      </c>
      <c r="N40" s="34"/>
      <c r="O40" s="35"/>
      <c r="P40" s="38" t="s">
        <v>81</v>
      </c>
      <c r="Q40" s="36"/>
    </row>
    <row r="41" spans="3:17" ht="15" customHeight="1" x14ac:dyDescent="0.15">
      <c r="C41" s="30" t="s">
        <v>20</v>
      </c>
      <c r="D41" s="31">
        <v>26.3</v>
      </c>
      <c r="E41" s="31">
        <v>22.7</v>
      </c>
      <c r="F41" s="31">
        <v>28</v>
      </c>
      <c r="G41" s="31">
        <v>32</v>
      </c>
      <c r="H41" s="74">
        <v>46.8</v>
      </c>
      <c r="I41" s="74">
        <v>47.5</v>
      </c>
      <c r="J41" s="74">
        <v>49</v>
      </c>
      <c r="K41" s="74">
        <v>37.799999999999997</v>
      </c>
      <c r="L41" s="74">
        <v>36.9</v>
      </c>
      <c r="M41" s="74">
        <v>34.5</v>
      </c>
      <c r="N41" s="34"/>
      <c r="O41" s="34"/>
      <c r="P41" s="15" t="s">
        <v>99</v>
      </c>
    </row>
    <row r="42" spans="3:17" x14ac:dyDescent="0.15">
      <c r="C42" s="30"/>
      <c r="D42" s="30"/>
      <c r="E42" s="31"/>
      <c r="F42" s="31"/>
      <c r="G42" s="31"/>
      <c r="H42" s="74"/>
      <c r="I42" s="74"/>
      <c r="J42" s="74"/>
      <c r="K42" s="74"/>
      <c r="L42" s="74"/>
      <c r="M42" s="74"/>
      <c r="N42" s="34"/>
      <c r="O42" s="34"/>
    </row>
    <row r="43" spans="3:17" x14ac:dyDescent="0.15">
      <c r="C43" s="30" t="s">
        <v>26</v>
      </c>
      <c r="D43" s="31">
        <v>3.8</v>
      </c>
      <c r="E43" s="31">
        <v>4.0999999999999996</v>
      </c>
      <c r="F43" s="31">
        <v>3.5</v>
      </c>
      <c r="G43" s="31">
        <v>3.6</v>
      </c>
      <c r="H43" s="74">
        <v>37.6</v>
      </c>
      <c r="I43" s="74">
        <v>35.200000000000003</v>
      </c>
      <c r="J43" s="74">
        <v>32.5</v>
      </c>
      <c r="K43" s="74">
        <v>58.3</v>
      </c>
      <c r="L43" s="74">
        <v>61.4</v>
      </c>
      <c r="M43" s="74">
        <v>63.9</v>
      </c>
      <c r="N43" s="34"/>
      <c r="O43" s="34"/>
    </row>
    <row r="44" spans="3:17" x14ac:dyDescent="0.15">
      <c r="C44" s="30" t="s">
        <v>27</v>
      </c>
      <c r="D44" s="31">
        <v>6.9</v>
      </c>
      <c r="E44" s="31">
        <v>6.1</v>
      </c>
      <c r="F44" s="31">
        <v>6.6</v>
      </c>
      <c r="G44" s="31">
        <v>9.3000000000000007</v>
      </c>
      <c r="H44" s="74">
        <v>41.3</v>
      </c>
      <c r="I44" s="74">
        <v>44.5</v>
      </c>
      <c r="J44" s="74">
        <v>49.8</v>
      </c>
      <c r="K44" s="74">
        <v>52.7</v>
      </c>
      <c r="L44" s="74">
        <v>48.9</v>
      </c>
      <c r="M44" s="74">
        <v>40.9</v>
      </c>
      <c r="N44" s="34"/>
      <c r="O44" s="34"/>
    </row>
    <row r="45" spans="3:17" x14ac:dyDescent="0.15">
      <c r="C45" s="30"/>
      <c r="D45" s="30"/>
      <c r="E45" s="31"/>
      <c r="F45" s="31"/>
      <c r="G45" s="31"/>
      <c r="H45" s="74"/>
      <c r="I45" s="74"/>
      <c r="J45" s="74"/>
      <c r="K45" s="74"/>
      <c r="L45" s="74"/>
      <c r="M45" s="74"/>
      <c r="N45" s="34"/>
      <c r="O45" s="34"/>
    </row>
    <row r="46" spans="3:17" x14ac:dyDescent="0.15">
      <c r="C46" s="30" t="s">
        <v>29</v>
      </c>
      <c r="D46" s="31">
        <v>19.2</v>
      </c>
      <c r="E46" s="31">
        <v>18.8</v>
      </c>
      <c r="F46" s="31">
        <v>18.600000000000001</v>
      </c>
      <c r="G46" s="31">
        <v>22.9</v>
      </c>
      <c r="H46" s="74">
        <v>56.7</v>
      </c>
      <c r="I46" s="74">
        <v>56.9</v>
      </c>
      <c r="J46" s="74">
        <v>58.2</v>
      </c>
      <c r="K46" s="74">
        <v>24.5</v>
      </c>
      <c r="L46" s="74">
        <v>24.5</v>
      </c>
      <c r="M46" s="74">
        <v>18.899999999999999</v>
      </c>
      <c r="N46" s="34"/>
      <c r="O46" s="34"/>
    </row>
    <row r="47" spans="3:17" x14ac:dyDescent="0.1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9" spans="1:6" x14ac:dyDescent="0.15">
      <c r="A49" s="2" t="s">
        <v>69</v>
      </c>
    </row>
    <row r="50" spans="1:6" x14ac:dyDescent="0.15">
      <c r="A50" s="1" t="s">
        <v>89</v>
      </c>
    </row>
    <row r="52" spans="1:6" x14ac:dyDescent="0.15">
      <c r="C52" s="30"/>
      <c r="E52" s="31"/>
      <c r="F52" s="31"/>
    </row>
    <row r="53" spans="1:6" x14ac:dyDescent="0.15">
      <c r="C53" s="30"/>
      <c r="D53" s="31"/>
      <c r="E53" s="31"/>
      <c r="F53" s="31"/>
    </row>
    <row r="54" spans="1:6" x14ac:dyDescent="0.15">
      <c r="C54" s="30"/>
      <c r="E54" s="31"/>
      <c r="F54" s="31"/>
    </row>
    <row r="55" spans="1:6" x14ac:dyDescent="0.15">
      <c r="C55" s="30"/>
      <c r="E55" s="31"/>
      <c r="F55" s="31"/>
    </row>
    <row r="56" spans="1:6" x14ac:dyDescent="0.15">
      <c r="C56" s="30"/>
      <c r="E56" s="31"/>
      <c r="F56" s="31"/>
    </row>
    <row r="57" spans="1:6" x14ac:dyDescent="0.15">
      <c r="C57" s="30"/>
      <c r="E57" s="31"/>
      <c r="F57" s="31"/>
    </row>
    <row r="58" spans="1:6" x14ac:dyDescent="0.15">
      <c r="C58" s="30"/>
      <c r="E58" s="31"/>
      <c r="F58" s="31"/>
    </row>
    <row r="59" spans="1:6" x14ac:dyDescent="0.15">
      <c r="C59" s="30"/>
      <c r="E59" s="31"/>
      <c r="F59" s="31"/>
    </row>
    <row r="60" spans="1:6" x14ac:dyDescent="0.15">
      <c r="C60" s="30"/>
      <c r="E60" s="31"/>
      <c r="F60" s="31"/>
    </row>
    <row r="61" spans="1:6" x14ac:dyDescent="0.15">
      <c r="C61" s="30"/>
      <c r="E61" s="31"/>
      <c r="F61" s="31"/>
    </row>
    <row r="62" spans="1:6" x14ac:dyDescent="0.15">
      <c r="C62" s="30"/>
      <c r="E62" s="31"/>
      <c r="F62" s="31"/>
    </row>
    <row r="63" spans="1:6" x14ac:dyDescent="0.15">
      <c r="C63" s="30"/>
      <c r="E63" s="31"/>
      <c r="F63" s="31"/>
    </row>
    <row r="64" spans="1:6" x14ac:dyDescent="0.15">
      <c r="C64" s="30"/>
      <c r="E64" s="31"/>
      <c r="F64" s="31"/>
    </row>
    <row r="65" spans="3:6" x14ac:dyDescent="0.15">
      <c r="C65" s="30"/>
      <c r="E65" s="31"/>
      <c r="F65" s="31"/>
    </row>
    <row r="66" spans="3:6" x14ac:dyDescent="0.15">
      <c r="C66" s="30"/>
      <c r="E66" s="31"/>
      <c r="F66" s="31"/>
    </row>
    <row r="67" spans="3:6" x14ac:dyDescent="0.15">
      <c r="C67" s="30"/>
      <c r="E67" s="31"/>
      <c r="F67" s="31"/>
    </row>
    <row r="68" spans="3:6" x14ac:dyDescent="0.15">
      <c r="C68" s="30"/>
      <c r="E68" s="31"/>
      <c r="F68" s="31"/>
    </row>
    <row r="69" spans="3:6" x14ac:dyDescent="0.15">
      <c r="C69" s="30"/>
      <c r="E69" s="31"/>
      <c r="F69" s="31"/>
    </row>
    <row r="70" spans="3:6" x14ac:dyDescent="0.15">
      <c r="C70" s="30"/>
      <c r="E70" s="31"/>
      <c r="F70" s="31"/>
    </row>
    <row r="71" spans="3:6" x14ac:dyDescent="0.15">
      <c r="C71" s="30"/>
      <c r="E71" s="31"/>
      <c r="F71" s="31"/>
    </row>
    <row r="72" spans="3:6" x14ac:dyDescent="0.15">
      <c r="C72" s="30"/>
      <c r="E72" s="31"/>
      <c r="F72" s="31"/>
    </row>
    <row r="73" spans="3:6" x14ac:dyDescent="0.15">
      <c r="C73" s="30"/>
      <c r="E73" s="31"/>
      <c r="F73" s="31"/>
    </row>
    <row r="74" spans="3:6" x14ac:dyDescent="0.15">
      <c r="C74" s="30"/>
      <c r="E74" s="31"/>
      <c r="F74" s="31"/>
    </row>
    <row r="75" spans="3:6" x14ac:dyDescent="0.15">
      <c r="C75" s="30"/>
      <c r="E75" s="31"/>
      <c r="F75" s="31"/>
    </row>
    <row r="76" spans="3:6" x14ac:dyDescent="0.15">
      <c r="C76" s="30"/>
      <c r="E76" s="31"/>
      <c r="F76" s="31"/>
    </row>
    <row r="77" spans="3:6" x14ac:dyDescent="0.15">
      <c r="C77" s="30"/>
      <c r="E77" s="31"/>
      <c r="F77" s="31"/>
    </row>
    <row r="78" spans="3:6" x14ac:dyDescent="0.15">
      <c r="C78" s="30"/>
      <c r="E78" s="31"/>
      <c r="F78" s="31"/>
    </row>
    <row r="79" spans="3:6" x14ac:dyDescent="0.15">
      <c r="C79" s="30"/>
      <c r="E79" s="31"/>
      <c r="F79" s="31"/>
    </row>
    <row r="80" spans="3:6" x14ac:dyDescent="0.15">
      <c r="C80" s="30"/>
      <c r="E80" s="31"/>
      <c r="F80" s="31"/>
    </row>
    <row r="81" spans="3:6" x14ac:dyDescent="0.15">
      <c r="C81" s="30"/>
      <c r="E81" s="31"/>
      <c r="F81" s="31"/>
    </row>
    <row r="82" spans="3:6" x14ac:dyDescent="0.15">
      <c r="C82" s="30"/>
      <c r="D82" s="31"/>
      <c r="E82" s="31"/>
      <c r="F82" s="31"/>
    </row>
    <row r="83" spans="3:6" x14ac:dyDescent="0.15">
      <c r="C83" s="30"/>
      <c r="E83" s="31"/>
      <c r="F83" s="31"/>
    </row>
    <row r="84" spans="3:6" x14ac:dyDescent="0.15">
      <c r="C84" s="30"/>
      <c r="E84" s="31"/>
      <c r="F84" s="31"/>
    </row>
    <row r="85" spans="3:6" x14ac:dyDescent="0.15">
      <c r="C85" s="30"/>
      <c r="D85" s="31"/>
      <c r="E85" s="31"/>
      <c r="F85" s="31"/>
    </row>
    <row r="86" spans="3:6" x14ac:dyDescent="0.15">
      <c r="C86" s="30"/>
      <c r="E86" s="31"/>
      <c r="F86" s="31"/>
    </row>
  </sheetData>
  <sortState ref="C14:M41">
    <sortCondition ref="D14:D41"/>
  </sortState>
  <mergeCells count="3">
    <mergeCell ref="H10:J10"/>
    <mergeCell ref="K10:M10"/>
    <mergeCell ref="D10:G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83842"/>
  </sheetPr>
  <dimension ref="A1:K51"/>
  <sheetViews>
    <sheetView tabSelected="1" workbookViewId="0">
      <selection activeCell="D10" sqref="D10:F45"/>
    </sheetView>
  </sheetViews>
  <sheetFormatPr baseColWidth="10" defaultColWidth="10.83203125" defaultRowHeight="12" x14ac:dyDescent="0.15"/>
  <cols>
    <col min="1" max="2" width="10.83203125" style="1"/>
    <col min="3" max="3" width="16.5" style="1" customWidth="1"/>
    <col min="4" max="6" width="10.83203125" style="1"/>
    <col min="7" max="7" width="9.33203125" style="1" customWidth="1"/>
    <col min="8" max="9" width="8.33203125" style="1" customWidth="1"/>
    <col min="10" max="16384" width="10.83203125" style="1"/>
  </cols>
  <sheetData>
    <row r="1" spans="3:9" x14ac:dyDescent="0.15">
      <c r="C1" s="2" t="s">
        <v>30</v>
      </c>
    </row>
    <row r="2" spans="3:9" x14ac:dyDescent="0.15">
      <c r="C2" s="2" t="s">
        <v>68</v>
      </c>
    </row>
    <row r="4" spans="3:9" ht="16" x14ac:dyDescent="0.2">
      <c r="C4" s="37" t="s">
        <v>90</v>
      </c>
    </row>
    <row r="5" spans="3:9" ht="13" x14ac:dyDescent="0.15">
      <c r="C5" s="39" t="s">
        <v>31</v>
      </c>
    </row>
    <row r="8" spans="3:9" x14ac:dyDescent="0.15">
      <c r="C8" s="28"/>
      <c r="D8" s="27"/>
      <c r="E8" s="27"/>
      <c r="F8" s="27"/>
      <c r="G8" s="27"/>
      <c r="H8" s="27"/>
      <c r="I8" s="27"/>
    </row>
    <row r="9" spans="3:9" ht="24" x14ac:dyDescent="0.15">
      <c r="C9" s="27"/>
      <c r="D9" s="32" t="s">
        <v>49</v>
      </c>
      <c r="E9" s="32" t="s">
        <v>52</v>
      </c>
      <c r="F9" s="32" t="s">
        <v>48</v>
      </c>
      <c r="G9" s="79" t="s">
        <v>51</v>
      </c>
      <c r="H9" s="79" t="s">
        <v>50</v>
      </c>
      <c r="I9" s="79" t="s">
        <v>37</v>
      </c>
    </row>
    <row r="10" spans="3:9" x14ac:dyDescent="0.15">
      <c r="C10" s="30" t="s">
        <v>34</v>
      </c>
      <c r="D10" s="31">
        <v>89.2</v>
      </c>
      <c r="E10" s="31">
        <v>94.3</v>
      </c>
      <c r="F10" s="31">
        <v>96</v>
      </c>
      <c r="G10" s="74">
        <v>91.8</v>
      </c>
      <c r="H10" s="74">
        <v>95</v>
      </c>
      <c r="I10" s="74">
        <v>93.3</v>
      </c>
    </row>
    <row r="11" spans="3:9" x14ac:dyDescent="0.15">
      <c r="C11" s="30"/>
      <c r="D11" s="31"/>
      <c r="E11" s="31"/>
      <c r="F11" s="31"/>
      <c r="G11" s="74"/>
      <c r="H11" s="74"/>
      <c r="I11" s="74"/>
    </row>
    <row r="12" spans="3:9" x14ac:dyDescent="0.15">
      <c r="C12" s="30" t="s">
        <v>13</v>
      </c>
      <c r="D12" s="31">
        <v>73.7</v>
      </c>
      <c r="E12" s="31">
        <v>85.6</v>
      </c>
      <c r="F12" s="31">
        <v>92.9</v>
      </c>
      <c r="G12" s="74">
        <v>81</v>
      </c>
      <c r="H12" s="74">
        <v>88.9</v>
      </c>
      <c r="I12" s="74">
        <v>84.7</v>
      </c>
    </row>
    <row r="13" spans="3:9" x14ac:dyDescent="0.15">
      <c r="C13" s="30" t="s">
        <v>9</v>
      </c>
      <c r="D13" s="31">
        <v>78.8</v>
      </c>
      <c r="E13" s="31">
        <v>87.3</v>
      </c>
      <c r="F13" s="31">
        <v>90.1</v>
      </c>
      <c r="G13" s="74">
        <v>84.4</v>
      </c>
      <c r="H13" s="74">
        <v>87.2</v>
      </c>
      <c r="I13" s="74">
        <v>85.6</v>
      </c>
    </row>
    <row r="14" spans="3:9" x14ac:dyDescent="0.15">
      <c r="C14" s="30" t="s">
        <v>5</v>
      </c>
      <c r="D14" s="31">
        <v>80.599999999999994</v>
      </c>
      <c r="E14" s="31">
        <v>87.4</v>
      </c>
      <c r="F14" s="31">
        <v>89.9</v>
      </c>
      <c r="G14" s="74">
        <v>85.7</v>
      </c>
      <c r="H14" s="74">
        <v>88.7</v>
      </c>
      <c r="I14" s="74">
        <v>86.6</v>
      </c>
    </row>
    <row r="15" spans="3:9" x14ac:dyDescent="0.15">
      <c r="C15" s="30" t="s">
        <v>8</v>
      </c>
      <c r="D15" s="31">
        <v>81.2</v>
      </c>
      <c r="E15" s="31">
        <v>87.2</v>
      </c>
      <c r="F15" s="31">
        <v>95.1</v>
      </c>
      <c r="G15" s="74">
        <v>84.7</v>
      </c>
      <c r="H15" s="74">
        <v>89.9</v>
      </c>
      <c r="I15" s="74">
        <v>87.6</v>
      </c>
    </row>
    <row r="16" spans="3:9" x14ac:dyDescent="0.15">
      <c r="C16" s="30" t="s">
        <v>19</v>
      </c>
      <c r="D16" s="31">
        <v>81.400000000000006</v>
      </c>
      <c r="E16" s="31">
        <v>88.3</v>
      </c>
      <c r="F16" s="31">
        <v>94.2</v>
      </c>
      <c r="G16" s="74">
        <v>84.7</v>
      </c>
      <c r="H16" s="74">
        <v>89.1</v>
      </c>
      <c r="I16" s="74">
        <v>87.7</v>
      </c>
    </row>
    <row r="17" spans="3:9" x14ac:dyDescent="0.15">
      <c r="C17" s="30" t="s">
        <v>11</v>
      </c>
      <c r="D17" s="31">
        <v>83.8</v>
      </c>
      <c r="E17" s="31">
        <v>89.2</v>
      </c>
      <c r="F17" s="31">
        <v>95.1</v>
      </c>
      <c r="G17" s="74">
        <v>86.4</v>
      </c>
      <c r="H17" s="74">
        <v>92.2</v>
      </c>
      <c r="I17" s="74">
        <v>89.3</v>
      </c>
    </row>
    <row r="18" spans="3:9" x14ac:dyDescent="0.15">
      <c r="C18" s="30" t="s">
        <v>28</v>
      </c>
      <c r="D18" s="31">
        <v>83.3</v>
      </c>
      <c r="E18" s="31">
        <v>92.9</v>
      </c>
      <c r="F18" s="31">
        <v>96.3</v>
      </c>
      <c r="G18" s="74">
        <v>90.9</v>
      </c>
      <c r="H18" s="74">
        <v>95.6</v>
      </c>
      <c r="I18" s="74">
        <v>91.8</v>
      </c>
    </row>
    <row r="19" spans="3:9" x14ac:dyDescent="0.15">
      <c r="C19" s="30" t="s">
        <v>7</v>
      </c>
      <c r="D19" s="31">
        <v>89</v>
      </c>
      <c r="E19" s="31">
        <v>93.4</v>
      </c>
      <c r="F19" s="31">
        <v>94.3</v>
      </c>
      <c r="G19" s="74">
        <v>91.1</v>
      </c>
      <c r="H19" s="74">
        <v>93.5</v>
      </c>
      <c r="I19" s="74">
        <v>92.3</v>
      </c>
    </row>
    <row r="20" spans="3:9" x14ac:dyDescent="0.15">
      <c r="C20" s="30" t="s">
        <v>16</v>
      </c>
      <c r="D20" s="31">
        <v>92.8</v>
      </c>
      <c r="E20" s="31">
        <v>94.4</v>
      </c>
      <c r="F20" s="31">
        <v>95.1</v>
      </c>
      <c r="G20" s="74">
        <v>90.6</v>
      </c>
      <c r="H20" s="74">
        <v>93.8</v>
      </c>
      <c r="I20" s="74">
        <v>93.4</v>
      </c>
    </row>
    <row r="21" spans="3:9" x14ac:dyDescent="0.15">
      <c r="C21" s="30" t="s">
        <v>10</v>
      </c>
      <c r="D21" s="31">
        <v>89.4</v>
      </c>
      <c r="E21" s="31">
        <v>93.6</v>
      </c>
      <c r="F21" s="31">
        <v>97.4</v>
      </c>
      <c r="G21" s="74">
        <v>92.2</v>
      </c>
      <c r="H21" s="74">
        <v>95.9</v>
      </c>
      <c r="I21" s="74">
        <v>93.7</v>
      </c>
    </row>
    <row r="22" spans="3:9" x14ac:dyDescent="0.15">
      <c r="C22" s="30" t="s">
        <v>20</v>
      </c>
      <c r="D22" s="31">
        <v>91.3</v>
      </c>
      <c r="E22" s="31">
        <v>94.6</v>
      </c>
      <c r="F22" s="31">
        <v>95.9</v>
      </c>
      <c r="G22" s="74">
        <v>92.3</v>
      </c>
      <c r="H22" s="74">
        <v>94.1</v>
      </c>
      <c r="I22" s="74">
        <v>93.7</v>
      </c>
    </row>
    <row r="23" spans="3:9" x14ac:dyDescent="0.15">
      <c r="C23" s="30" t="s">
        <v>0</v>
      </c>
      <c r="D23" s="31">
        <v>89.8</v>
      </c>
      <c r="E23" s="31">
        <v>94.5</v>
      </c>
      <c r="F23" s="31">
        <v>97.4</v>
      </c>
      <c r="G23" s="74">
        <v>92.1</v>
      </c>
      <c r="H23" s="74">
        <v>96</v>
      </c>
      <c r="I23" s="74">
        <v>94.1</v>
      </c>
    </row>
    <row r="24" spans="3:9" x14ac:dyDescent="0.15">
      <c r="C24" s="30" t="s">
        <v>25</v>
      </c>
      <c r="D24" s="31">
        <v>90.3</v>
      </c>
      <c r="E24" s="31">
        <v>95.6</v>
      </c>
      <c r="F24" s="31">
        <v>97.7</v>
      </c>
      <c r="G24" s="74">
        <v>91.3</v>
      </c>
      <c r="H24" s="74">
        <v>96.7</v>
      </c>
      <c r="I24" s="74">
        <v>94.4</v>
      </c>
    </row>
    <row r="25" spans="3:9" x14ac:dyDescent="0.15">
      <c r="C25" s="30" t="s">
        <v>3</v>
      </c>
      <c r="D25" s="31">
        <v>91.4</v>
      </c>
      <c r="E25" s="31">
        <v>95.8</v>
      </c>
      <c r="F25" s="31">
        <v>98.4</v>
      </c>
      <c r="G25" s="74">
        <v>95.1</v>
      </c>
      <c r="H25" s="74">
        <v>97.4</v>
      </c>
      <c r="I25" s="74">
        <v>95.5</v>
      </c>
    </row>
    <row r="26" spans="3:9" x14ac:dyDescent="0.15">
      <c r="C26" s="30" t="s">
        <v>6</v>
      </c>
      <c r="D26" s="31">
        <v>92.4</v>
      </c>
      <c r="E26" s="31">
        <v>96.3</v>
      </c>
      <c r="F26" s="31">
        <v>98.6</v>
      </c>
      <c r="G26" s="74">
        <v>93.4</v>
      </c>
      <c r="H26" s="74">
        <v>98.2</v>
      </c>
      <c r="I26" s="74">
        <v>95.8</v>
      </c>
    </row>
    <row r="27" spans="3:9" x14ac:dyDescent="0.15">
      <c r="C27" s="30" t="s">
        <v>33</v>
      </c>
      <c r="D27" s="31">
        <v>92.2</v>
      </c>
      <c r="E27" s="31">
        <v>97.1</v>
      </c>
      <c r="F27" s="31">
        <v>97.8</v>
      </c>
      <c r="G27" s="74">
        <v>95.3</v>
      </c>
      <c r="H27" s="74">
        <v>98</v>
      </c>
      <c r="I27" s="74">
        <v>96.1</v>
      </c>
    </row>
    <row r="28" spans="3:9" x14ac:dyDescent="0.15">
      <c r="C28" s="30" t="s">
        <v>12</v>
      </c>
      <c r="D28" s="31">
        <v>93.4</v>
      </c>
      <c r="E28" s="31">
        <v>96.1</v>
      </c>
      <c r="F28" s="31">
        <v>98.7</v>
      </c>
      <c r="G28" s="74">
        <v>95.2</v>
      </c>
      <c r="H28" s="74">
        <v>98.4</v>
      </c>
      <c r="I28" s="74">
        <v>96.4</v>
      </c>
    </row>
    <row r="29" spans="3:9" x14ac:dyDescent="0.15">
      <c r="C29" s="30" t="s">
        <v>18</v>
      </c>
      <c r="D29" s="31">
        <v>93.6</v>
      </c>
      <c r="E29" s="31">
        <v>97.3</v>
      </c>
      <c r="F29" s="31">
        <v>98.2</v>
      </c>
      <c r="G29" s="74">
        <v>95.4</v>
      </c>
      <c r="H29" s="74">
        <v>97.4</v>
      </c>
      <c r="I29" s="74">
        <v>96.4</v>
      </c>
    </row>
    <row r="30" spans="3:9" x14ac:dyDescent="0.15">
      <c r="C30" s="30" t="s">
        <v>15</v>
      </c>
      <c r="D30" s="31">
        <v>95.3</v>
      </c>
      <c r="E30" s="31">
        <v>96.5</v>
      </c>
      <c r="F30" s="31">
        <v>96.8</v>
      </c>
      <c r="G30" s="74">
        <v>96</v>
      </c>
      <c r="H30" s="74">
        <v>97.8</v>
      </c>
      <c r="I30" s="74">
        <v>96.5</v>
      </c>
    </row>
    <row r="31" spans="3:9" x14ac:dyDescent="0.15">
      <c r="C31" s="30" t="s">
        <v>1</v>
      </c>
      <c r="D31" s="31">
        <v>93.3</v>
      </c>
      <c r="E31" s="31">
        <v>97.3</v>
      </c>
      <c r="F31" s="31">
        <v>98.9</v>
      </c>
      <c r="G31" s="74">
        <v>96.9</v>
      </c>
      <c r="H31" s="74">
        <v>97.6</v>
      </c>
      <c r="I31" s="74">
        <v>96.8</v>
      </c>
    </row>
    <row r="32" spans="3:9" x14ac:dyDescent="0.15">
      <c r="C32" s="30" t="s">
        <v>17</v>
      </c>
      <c r="D32" s="31">
        <v>92.5</v>
      </c>
      <c r="E32" s="31">
        <v>98.2</v>
      </c>
      <c r="F32" s="31">
        <v>98.7</v>
      </c>
      <c r="G32" s="74">
        <v>96</v>
      </c>
      <c r="H32" s="74">
        <v>98.2</v>
      </c>
      <c r="I32" s="74">
        <v>96.9</v>
      </c>
    </row>
    <row r="33" spans="3:11" x14ac:dyDescent="0.15">
      <c r="C33" s="30" t="s">
        <v>4</v>
      </c>
      <c r="D33" s="31">
        <v>94.7</v>
      </c>
      <c r="E33" s="31">
        <v>96.4</v>
      </c>
      <c r="F33" s="31">
        <v>98.9</v>
      </c>
      <c r="G33" s="74">
        <v>95.8</v>
      </c>
      <c r="H33" s="74">
        <v>98.6</v>
      </c>
      <c r="I33" s="74">
        <v>96.9</v>
      </c>
    </row>
    <row r="34" spans="3:11" x14ac:dyDescent="0.15">
      <c r="C34" s="30" t="s">
        <v>14</v>
      </c>
      <c r="D34" s="31">
        <v>93.7</v>
      </c>
      <c r="E34" s="31">
        <v>97.2</v>
      </c>
      <c r="F34" s="31">
        <v>98.8</v>
      </c>
      <c r="G34" s="74">
        <v>96.3</v>
      </c>
      <c r="H34" s="74">
        <v>98.6</v>
      </c>
      <c r="I34" s="74">
        <v>97</v>
      </c>
    </row>
    <row r="35" spans="3:11" ht="15" customHeight="1" x14ac:dyDescent="0.15">
      <c r="C35" s="30" t="s">
        <v>24</v>
      </c>
      <c r="D35" s="31">
        <v>94.1</v>
      </c>
      <c r="E35" s="31">
        <v>97.6</v>
      </c>
      <c r="F35" s="31">
        <v>98.9</v>
      </c>
      <c r="G35" s="74">
        <v>96.5</v>
      </c>
      <c r="H35" s="74">
        <v>98.3</v>
      </c>
      <c r="I35" s="74">
        <v>97.1</v>
      </c>
      <c r="K35" s="3" t="s">
        <v>91</v>
      </c>
    </row>
    <row r="36" spans="3:11" ht="15" customHeight="1" x14ac:dyDescent="0.15">
      <c r="C36" s="30" t="s">
        <v>21</v>
      </c>
      <c r="D36" s="31">
        <v>94.4</v>
      </c>
      <c r="E36" s="31">
        <v>98</v>
      </c>
      <c r="F36" s="31">
        <v>99</v>
      </c>
      <c r="G36" s="74">
        <v>96.2</v>
      </c>
      <c r="H36" s="74">
        <v>97.9</v>
      </c>
      <c r="I36" s="74">
        <v>97.1</v>
      </c>
      <c r="K36" s="15" t="s">
        <v>98</v>
      </c>
    </row>
    <row r="37" spans="3:11" x14ac:dyDescent="0.15">
      <c r="C37" s="30" t="s">
        <v>2</v>
      </c>
      <c r="D37" s="31">
        <v>97</v>
      </c>
      <c r="E37" s="31">
        <v>97.2</v>
      </c>
      <c r="F37" s="31">
        <v>97.6</v>
      </c>
      <c r="G37" s="74">
        <v>95.7</v>
      </c>
      <c r="H37" s="74">
        <v>98.4</v>
      </c>
      <c r="I37" s="74">
        <v>97.2</v>
      </c>
    </row>
    <row r="38" spans="3:11" x14ac:dyDescent="0.15">
      <c r="C38" s="30" t="s">
        <v>23</v>
      </c>
      <c r="D38" s="31">
        <v>95.5</v>
      </c>
      <c r="E38" s="31">
        <v>97.6</v>
      </c>
      <c r="F38" s="31">
        <v>98.5</v>
      </c>
      <c r="G38" s="74">
        <v>96.9</v>
      </c>
      <c r="H38" s="74">
        <v>99</v>
      </c>
      <c r="I38" s="74">
        <v>97.5</v>
      </c>
    </row>
    <row r="39" spans="3:11" x14ac:dyDescent="0.15">
      <c r="C39" s="30" t="s">
        <v>22</v>
      </c>
      <c r="D39" s="31">
        <v>97.7</v>
      </c>
      <c r="E39" s="31">
        <v>98.9</v>
      </c>
      <c r="F39" s="31">
        <v>99.4</v>
      </c>
      <c r="G39" s="74">
        <v>98</v>
      </c>
      <c r="H39" s="74">
        <v>99</v>
      </c>
      <c r="I39" s="74">
        <v>98.6</v>
      </c>
    </row>
    <row r="40" spans="3:11" x14ac:dyDescent="0.15">
      <c r="C40" s="30"/>
      <c r="D40" s="31"/>
      <c r="E40" s="31"/>
      <c r="F40" s="31"/>
      <c r="G40" s="74"/>
      <c r="H40" s="74"/>
      <c r="I40" s="74"/>
    </row>
    <row r="41" spans="3:11" x14ac:dyDescent="0.15">
      <c r="C41" s="30" t="s">
        <v>26</v>
      </c>
      <c r="D41" s="31">
        <v>95.6</v>
      </c>
      <c r="E41" s="31">
        <v>96.5</v>
      </c>
      <c r="F41" s="31">
        <v>97.2</v>
      </c>
      <c r="G41" s="74">
        <v>95</v>
      </c>
      <c r="H41" s="74">
        <v>97.8</v>
      </c>
      <c r="I41" s="74">
        <v>96.4</v>
      </c>
    </row>
    <row r="42" spans="3:11" x14ac:dyDescent="0.15">
      <c r="C42" s="30" t="s">
        <v>58</v>
      </c>
      <c r="D42" s="31">
        <v>93.7</v>
      </c>
      <c r="E42" s="31">
        <v>96.6</v>
      </c>
      <c r="F42" s="31">
        <v>98.2</v>
      </c>
      <c r="G42" s="74">
        <v>96.1</v>
      </c>
      <c r="H42" s="74">
        <v>97.5</v>
      </c>
      <c r="I42" s="74">
        <v>96.5</v>
      </c>
    </row>
    <row r="43" spans="3:11" x14ac:dyDescent="0.15">
      <c r="C43" s="30" t="s">
        <v>27</v>
      </c>
      <c r="D43" s="31">
        <v>93.2</v>
      </c>
      <c r="E43" s="31">
        <v>97.9</v>
      </c>
      <c r="F43" s="31">
        <v>98.2</v>
      </c>
      <c r="G43" s="74">
        <v>96.2</v>
      </c>
      <c r="H43" s="74">
        <v>97.4</v>
      </c>
      <c r="I43" s="74">
        <v>96.6</v>
      </c>
    </row>
    <row r="44" spans="3:11" x14ac:dyDescent="0.15">
      <c r="C44" s="30"/>
      <c r="D44" s="31"/>
      <c r="E44" s="31"/>
      <c r="F44" s="31"/>
      <c r="G44" s="74"/>
      <c r="H44" s="74"/>
      <c r="I44" s="74"/>
    </row>
    <row r="45" spans="3:11" x14ac:dyDescent="0.15">
      <c r="C45" s="30" t="s">
        <v>59</v>
      </c>
      <c r="D45" s="31">
        <v>79.3</v>
      </c>
      <c r="E45" s="31">
        <v>86.4</v>
      </c>
      <c r="F45" s="31">
        <v>90.1</v>
      </c>
      <c r="G45" s="31">
        <v>84.3</v>
      </c>
      <c r="H45" s="31">
        <v>87.8</v>
      </c>
      <c r="I45" s="31">
        <v>85.6</v>
      </c>
    </row>
    <row r="50" spans="1:1" x14ac:dyDescent="0.15">
      <c r="A50" s="2" t="s">
        <v>69</v>
      </c>
    </row>
    <row r="51" spans="1:1" x14ac:dyDescent="0.15">
      <c r="A51" s="1" t="s">
        <v>96</v>
      </c>
    </row>
  </sheetData>
  <sortState ref="C41:I43">
    <sortCondition ref="I41:I43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83842"/>
  </sheetPr>
  <dimension ref="A2:I48"/>
  <sheetViews>
    <sheetView topLeftCell="B4" workbookViewId="0">
      <selection activeCell="J52" sqref="J52"/>
    </sheetView>
  </sheetViews>
  <sheetFormatPr baseColWidth="10" defaultColWidth="10.83203125" defaultRowHeight="12" x14ac:dyDescent="0.15"/>
  <cols>
    <col min="1" max="2" width="10.83203125" style="27"/>
    <col min="3" max="3" width="16.33203125" style="27" customWidth="1"/>
    <col min="4" max="16384" width="10.83203125" style="27"/>
  </cols>
  <sheetData>
    <row r="2" spans="3:8" s="1" customFormat="1" x14ac:dyDescent="0.15">
      <c r="C2" s="2" t="s">
        <v>30</v>
      </c>
    </row>
    <row r="3" spans="3:8" s="1" customFormat="1" x14ac:dyDescent="0.15">
      <c r="C3" s="2" t="s">
        <v>68</v>
      </c>
    </row>
    <row r="4" spans="3:8" s="1" customFormat="1" x14ac:dyDescent="0.15"/>
    <row r="6" spans="3:8" ht="16" x14ac:dyDescent="0.2">
      <c r="C6" s="37" t="s">
        <v>94</v>
      </c>
    </row>
    <row r="7" spans="3:8" ht="13" x14ac:dyDescent="0.15">
      <c r="C7" s="66" t="s">
        <v>31</v>
      </c>
    </row>
    <row r="9" spans="3:8" ht="48" x14ac:dyDescent="0.15">
      <c r="D9" s="32" t="s">
        <v>64</v>
      </c>
      <c r="E9" s="32" t="s">
        <v>66</v>
      </c>
      <c r="F9" s="32" t="s">
        <v>65</v>
      </c>
      <c r="G9" s="32" t="s">
        <v>67</v>
      </c>
      <c r="H9" s="33"/>
    </row>
    <row r="10" spans="3:8" x14ac:dyDescent="0.15">
      <c r="C10" s="30" t="s">
        <v>34</v>
      </c>
      <c r="D10" s="31">
        <v>15.6</v>
      </c>
      <c r="E10" s="31">
        <v>12.7</v>
      </c>
      <c r="F10" s="31">
        <v>2.9</v>
      </c>
      <c r="G10" s="31">
        <v>84.4</v>
      </c>
    </row>
    <row r="11" spans="3:8" x14ac:dyDescent="0.15">
      <c r="C11" s="30"/>
      <c r="D11" s="31"/>
      <c r="E11" s="31"/>
      <c r="F11" s="31"/>
      <c r="G11" s="31"/>
    </row>
    <row r="12" spans="3:8" x14ac:dyDescent="0.15">
      <c r="C12" s="30" t="s">
        <v>20</v>
      </c>
      <c r="D12" s="31">
        <v>6.8</v>
      </c>
      <c r="E12" s="31">
        <v>5.3</v>
      </c>
      <c r="F12" s="31">
        <v>1.5</v>
      </c>
      <c r="G12" s="31">
        <v>93.2</v>
      </c>
    </row>
    <row r="13" spans="3:8" x14ac:dyDescent="0.15">
      <c r="C13" s="30" t="s">
        <v>24</v>
      </c>
      <c r="D13" s="31">
        <v>8.9</v>
      </c>
      <c r="E13" s="31">
        <v>6.4</v>
      </c>
      <c r="F13" s="31">
        <v>2.5</v>
      </c>
      <c r="G13" s="31">
        <v>91.1</v>
      </c>
    </row>
    <row r="14" spans="3:8" x14ac:dyDescent="0.15">
      <c r="C14" s="30" t="s">
        <v>28</v>
      </c>
      <c r="D14" s="31">
        <v>10</v>
      </c>
      <c r="E14" s="31">
        <v>8.3000000000000007</v>
      </c>
      <c r="F14" s="31">
        <v>1.7</v>
      </c>
      <c r="G14" s="31">
        <v>90</v>
      </c>
    </row>
    <row r="15" spans="3:8" x14ac:dyDescent="0.15">
      <c r="C15" s="30" t="s">
        <v>4</v>
      </c>
      <c r="D15" s="31">
        <v>10.199999999999999</v>
      </c>
      <c r="E15" s="31">
        <v>8.8000000000000007</v>
      </c>
      <c r="F15" s="31">
        <v>1.4</v>
      </c>
      <c r="G15" s="31">
        <v>89.8</v>
      </c>
    </row>
    <row r="16" spans="3:8" x14ac:dyDescent="0.15">
      <c r="C16" s="30" t="s">
        <v>10</v>
      </c>
      <c r="D16" s="31">
        <v>10.8</v>
      </c>
      <c r="E16" s="31">
        <v>9.6</v>
      </c>
      <c r="F16" s="31">
        <v>1.3</v>
      </c>
      <c r="G16" s="31">
        <v>89.2</v>
      </c>
    </row>
    <row r="17" spans="3:7" x14ac:dyDescent="0.15">
      <c r="C17" s="30" t="s">
        <v>6</v>
      </c>
      <c r="D17" s="31">
        <v>11.7</v>
      </c>
      <c r="E17" s="31">
        <v>10.9</v>
      </c>
      <c r="F17" s="31">
        <v>0.8</v>
      </c>
      <c r="G17" s="31">
        <v>88.3</v>
      </c>
    </row>
    <row r="18" spans="3:7" x14ac:dyDescent="0.15">
      <c r="C18" s="30" t="s">
        <v>19</v>
      </c>
      <c r="D18" s="31">
        <v>12.5</v>
      </c>
      <c r="E18" s="31">
        <v>10.7</v>
      </c>
      <c r="F18" s="31">
        <v>1.8</v>
      </c>
      <c r="G18" s="31">
        <v>87.5</v>
      </c>
    </row>
    <row r="19" spans="3:7" x14ac:dyDescent="0.15">
      <c r="C19" s="30" t="s">
        <v>22</v>
      </c>
      <c r="D19" s="31">
        <v>12.8</v>
      </c>
      <c r="E19" s="31">
        <v>10.3</v>
      </c>
      <c r="F19" s="31">
        <v>2.4</v>
      </c>
      <c r="G19" s="31">
        <v>87.2</v>
      </c>
    </row>
    <row r="20" spans="3:7" x14ac:dyDescent="0.15">
      <c r="C20" s="30" t="s">
        <v>3</v>
      </c>
      <c r="D20" s="31">
        <v>13.3</v>
      </c>
      <c r="E20" s="31">
        <v>11.5</v>
      </c>
      <c r="F20" s="31">
        <v>1.8</v>
      </c>
      <c r="G20" s="31">
        <v>86.7</v>
      </c>
    </row>
    <row r="21" spans="3:7" x14ac:dyDescent="0.15">
      <c r="C21" s="30" t="s">
        <v>12</v>
      </c>
      <c r="D21" s="31">
        <v>13.9</v>
      </c>
      <c r="E21" s="31">
        <v>9</v>
      </c>
      <c r="F21" s="31">
        <v>4.9000000000000004</v>
      </c>
      <c r="G21" s="31">
        <v>86.1</v>
      </c>
    </row>
    <row r="22" spans="3:7" x14ac:dyDescent="0.15">
      <c r="C22" s="30" t="s">
        <v>0</v>
      </c>
      <c r="D22" s="31">
        <v>14.4</v>
      </c>
      <c r="E22" s="31">
        <v>12</v>
      </c>
      <c r="F22" s="31">
        <v>2.2999999999999998</v>
      </c>
      <c r="G22" s="31">
        <v>85.6</v>
      </c>
    </row>
    <row r="23" spans="3:7" x14ac:dyDescent="0.15">
      <c r="C23" s="30" t="s">
        <v>1</v>
      </c>
      <c r="D23" s="31">
        <v>14.8</v>
      </c>
      <c r="E23" s="31">
        <v>13</v>
      </c>
      <c r="F23" s="31">
        <v>1.8</v>
      </c>
      <c r="G23" s="31">
        <v>85.2</v>
      </c>
    </row>
    <row r="24" spans="3:7" x14ac:dyDescent="0.15">
      <c r="C24" s="30" t="s">
        <v>33</v>
      </c>
      <c r="D24" s="31">
        <v>15.5</v>
      </c>
      <c r="E24" s="31">
        <v>12.6</v>
      </c>
      <c r="F24" s="31">
        <v>2.9</v>
      </c>
      <c r="G24" s="31">
        <v>84.5</v>
      </c>
    </row>
    <row r="25" spans="3:7" x14ac:dyDescent="0.15">
      <c r="C25" s="30" t="s">
        <v>14</v>
      </c>
      <c r="D25" s="31">
        <v>15.5</v>
      </c>
      <c r="E25" s="31">
        <v>12.6</v>
      </c>
      <c r="F25" s="31">
        <v>2.9</v>
      </c>
      <c r="G25" s="31">
        <v>84.5</v>
      </c>
    </row>
    <row r="26" spans="3:7" x14ac:dyDescent="0.15">
      <c r="C26" s="30" t="s">
        <v>18</v>
      </c>
      <c r="D26" s="31">
        <v>15.6</v>
      </c>
      <c r="E26" s="31">
        <v>12.3</v>
      </c>
      <c r="F26" s="31">
        <v>3.3</v>
      </c>
      <c r="G26" s="31">
        <v>84.4</v>
      </c>
    </row>
    <row r="27" spans="3:7" x14ac:dyDescent="0.15">
      <c r="C27" s="30" t="s">
        <v>21</v>
      </c>
      <c r="D27" s="31">
        <v>15.7</v>
      </c>
      <c r="E27" s="31">
        <v>12.2</v>
      </c>
      <c r="F27" s="31">
        <v>3.5</v>
      </c>
      <c r="G27" s="31">
        <v>84.3</v>
      </c>
    </row>
    <row r="28" spans="3:7" x14ac:dyDescent="0.15">
      <c r="C28" s="30" t="s">
        <v>13</v>
      </c>
      <c r="D28" s="31">
        <v>17.100000000000001</v>
      </c>
      <c r="E28" s="31">
        <v>13.8</v>
      </c>
      <c r="F28" s="31">
        <v>3.3</v>
      </c>
      <c r="G28" s="31">
        <v>82.9</v>
      </c>
    </row>
    <row r="29" spans="3:7" x14ac:dyDescent="0.15">
      <c r="C29" s="30" t="s">
        <v>9</v>
      </c>
      <c r="D29" s="31">
        <v>17.399999999999999</v>
      </c>
      <c r="E29" s="31">
        <v>14.9</v>
      </c>
      <c r="F29" s="31">
        <v>2.5</v>
      </c>
      <c r="G29" s="31">
        <v>82.6</v>
      </c>
    </row>
    <row r="30" spans="3:7" x14ac:dyDescent="0.15">
      <c r="C30" s="30" t="s">
        <v>17</v>
      </c>
      <c r="D30" s="31">
        <v>17.899999999999999</v>
      </c>
      <c r="E30" s="31">
        <v>14.5</v>
      </c>
      <c r="F30" s="31">
        <v>3.4</v>
      </c>
      <c r="G30" s="31">
        <v>82.1</v>
      </c>
    </row>
    <row r="31" spans="3:7" x14ac:dyDescent="0.15">
      <c r="C31" s="30" t="s">
        <v>16</v>
      </c>
      <c r="D31" s="31">
        <v>18.100000000000001</v>
      </c>
      <c r="E31" s="31">
        <v>13.4</v>
      </c>
      <c r="F31" s="31">
        <v>4.7</v>
      </c>
      <c r="G31" s="31">
        <v>81.900000000000006</v>
      </c>
    </row>
    <row r="32" spans="3:7" x14ac:dyDescent="0.15">
      <c r="C32" s="30" t="s">
        <v>8</v>
      </c>
      <c r="D32" s="31">
        <v>19</v>
      </c>
      <c r="E32" s="31">
        <v>14</v>
      </c>
      <c r="F32" s="31">
        <v>5</v>
      </c>
      <c r="G32" s="31">
        <v>81</v>
      </c>
    </row>
    <row r="33" spans="1:9" x14ac:dyDescent="0.15">
      <c r="C33" s="30" t="s">
        <v>15</v>
      </c>
      <c r="D33" s="31">
        <v>19.399999999999999</v>
      </c>
      <c r="E33" s="31">
        <v>16</v>
      </c>
      <c r="F33" s="31">
        <v>3.3</v>
      </c>
      <c r="G33" s="31">
        <v>80.599999999999994</v>
      </c>
    </row>
    <row r="34" spans="1:9" x14ac:dyDescent="0.15">
      <c r="C34" s="30" t="s">
        <v>23</v>
      </c>
      <c r="D34" s="31">
        <v>19.8</v>
      </c>
      <c r="E34" s="31">
        <v>12.2</v>
      </c>
      <c r="F34" s="31">
        <v>7.6</v>
      </c>
      <c r="G34" s="31">
        <v>80.2</v>
      </c>
    </row>
    <row r="35" spans="1:9" x14ac:dyDescent="0.15">
      <c r="C35" s="30" t="s">
        <v>11</v>
      </c>
      <c r="D35" s="31">
        <v>20.3</v>
      </c>
      <c r="E35" s="31">
        <v>13.7</v>
      </c>
      <c r="F35" s="31">
        <v>6.7</v>
      </c>
      <c r="G35" s="31">
        <v>79.7</v>
      </c>
    </row>
    <row r="36" spans="1:9" x14ac:dyDescent="0.15">
      <c r="C36" s="30" t="s">
        <v>25</v>
      </c>
      <c r="D36" s="31">
        <v>20.399999999999999</v>
      </c>
      <c r="E36" s="31">
        <v>16.3</v>
      </c>
      <c r="F36" s="31">
        <v>4.0999999999999996</v>
      </c>
      <c r="G36" s="31">
        <v>79.599999999999994</v>
      </c>
    </row>
    <row r="37" spans="1:9" x14ac:dyDescent="0.15">
      <c r="C37" s="30" t="s">
        <v>5</v>
      </c>
      <c r="D37" s="31">
        <v>21</v>
      </c>
      <c r="E37" s="31">
        <v>15.9</v>
      </c>
      <c r="F37" s="31">
        <v>5.0999999999999996</v>
      </c>
      <c r="G37" s="31">
        <v>79</v>
      </c>
    </row>
    <row r="38" spans="1:9" x14ac:dyDescent="0.15">
      <c r="C38" s="30" t="s">
        <v>2</v>
      </c>
      <c r="D38" s="31">
        <v>26.8</v>
      </c>
      <c r="E38" s="31">
        <v>18.7</v>
      </c>
      <c r="F38" s="31">
        <v>8.1999999999999993</v>
      </c>
      <c r="G38" s="31">
        <v>73.2</v>
      </c>
    </row>
    <row r="39" spans="1:9" x14ac:dyDescent="0.15">
      <c r="C39" s="30"/>
      <c r="D39" s="31"/>
      <c r="E39" s="31"/>
      <c r="F39" s="31"/>
      <c r="G39" s="31"/>
    </row>
    <row r="40" spans="1:9" ht="15" customHeight="1" x14ac:dyDescent="0.15">
      <c r="C40" s="30" t="s">
        <v>26</v>
      </c>
      <c r="D40" s="31">
        <v>27.3</v>
      </c>
      <c r="E40" s="31">
        <v>22.1</v>
      </c>
      <c r="F40" s="31">
        <v>5.2</v>
      </c>
      <c r="G40" s="31">
        <v>72.7</v>
      </c>
      <c r="I40" s="30" t="s">
        <v>93</v>
      </c>
    </row>
    <row r="41" spans="1:9" ht="15" customHeight="1" x14ac:dyDescent="0.15">
      <c r="C41" s="30" t="s">
        <v>27</v>
      </c>
      <c r="D41" s="31">
        <v>14.7</v>
      </c>
      <c r="E41" s="31">
        <v>12.4</v>
      </c>
      <c r="F41" s="31">
        <v>2.2999999999999998</v>
      </c>
      <c r="G41" s="31">
        <v>85.3</v>
      </c>
      <c r="I41" s="15" t="s">
        <v>95</v>
      </c>
    </row>
    <row r="42" spans="1:9" x14ac:dyDescent="0.15">
      <c r="C42" s="30"/>
      <c r="D42" s="31"/>
      <c r="E42" s="31"/>
      <c r="F42" s="31"/>
      <c r="G42" s="31"/>
    </row>
    <row r="43" spans="1:9" x14ac:dyDescent="0.15">
      <c r="C43" s="30" t="s">
        <v>29</v>
      </c>
      <c r="D43" s="31">
        <v>10.9</v>
      </c>
      <c r="E43" s="31">
        <v>7.7</v>
      </c>
      <c r="F43" s="31">
        <v>3.2</v>
      </c>
      <c r="G43" s="31">
        <v>89.1</v>
      </c>
    </row>
    <row r="47" spans="1:9" x14ac:dyDescent="0.15">
      <c r="A47" s="28" t="s">
        <v>69</v>
      </c>
    </row>
    <row r="48" spans="1:9" x14ac:dyDescent="0.15">
      <c r="A48" s="27" t="s">
        <v>92</v>
      </c>
    </row>
  </sheetData>
  <sortState ref="C12:G38">
    <sortCondition ref="D12:D3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Table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Santourian - Agilis SA</dc:creator>
  <cp:lastModifiedBy>Anais Santourian - Agilis SA</cp:lastModifiedBy>
  <dcterms:created xsi:type="dcterms:W3CDTF">2017-11-01T19:20:23Z</dcterms:created>
  <dcterms:modified xsi:type="dcterms:W3CDTF">2018-06-05T18:28:09Z</dcterms:modified>
</cp:coreProperties>
</file>