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codeName="ThisWorkbook"/>
  <bookViews>
    <workbookView xWindow="28680" yWindow="65416" windowWidth="29040" windowHeight="16440" tabRatio="834" activeTab="0"/>
  </bookViews>
  <sheets>
    <sheet name="Figure 1" sheetId="33" r:id="rId1"/>
    <sheet name="Figure 2" sheetId="29" r:id="rId2"/>
    <sheet name="Figure 3" sheetId="28" r:id="rId3"/>
    <sheet name="Table 1" sheetId="18" r:id="rId4"/>
    <sheet name="Figure 4" sheetId="30" r:id="rId5"/>
    <sheet name="Figure 5" sheetId="31" r:id="rId6"/>
  </sheets>
  <definedNames/>
  <calcPr calcId="191029"/>
</workbook>
</file>

<file path=xl/sharedStrings.xml><?xml version="1.0" encoding="utf-8"?>
<sst xmlns="http://schemas.openxmlformats.org/spreadsheetml/2006/main" count="133" uniqueCount="91">
  <si>
    <t>Serbia</t>
  </si>
  <si>
    <t>Environment</t>
  </si>
  <si>
    <t/>
  </si>
  <si>
    <t>(kilograms per inhabitant)</t>
  </si>
  <si>
    <r>
      <t>Source:</t>
    </r>
    <r>
      <rPr>
        <sz val="9"/>
        <rFont val="Arial"/>
        <family val="2"/>
      </rPr>
      <t xml:space="preserve"> Eurostat (online data code: env_wasmun)</t>
    </r>
  </si>
  <si>
    <t>Montenegro</t>
  </si>
  <si>
    <t>Albania</t>
  </si>
  <si>
    <t>North Macedonia</t>
  </si>
  <si>
    <t>Bosnia and Herzegovina</t>
  </si>
  <si>
    <r>
      <t>Source:</t>
    </r>
    <r>
      <rPr>
        <sz val="9"/>
        <rFont val="Arial"/>
        <family val="2"/>
      </rPr>
      <t xml:space="preserve"> Eurostat (online data code: env_wastrt)</t>
    </r>
  </si>
  <si>
    <t>North Macedonia (¹)</t>
  </si>
  <si>
    <t>* This designation is without prejudice to positions on status, and is in line with UNSCR 1244/1999 and the ICJ Opinion on the Kosovo Declaration of Independence.</t>
  </si>
  <si>
    <t>Note: North Macedonia, Albania and Kosovo* not available.</t>
  </si>
  <si>
    <t>Kosovo* (²)</t>
  </si>
  <si>
    <t>EU</t>
  </si>
  <si>
    <t>EU (¹)</t>
  </si>
  <si>
    <t>Serbia (¹)</t>
  </si>
  <si>
    <t>(thousand tonnes)</t>
  </si>
  <si>
    <t>:</t>
  </si>
  <si>
    <t>Kosovo*</t>
  </si>
  <si>
    <t>* This designation is without prejudice to positions on status, and is in line with UNSCR 1244/1999 and the ICJ Opinion on the Kosovo Declaration of independence.</t>
  </si>
  <si>
    <t>North Macedonia (²)</t>
  </si>
  <si>
    <t>Albania (³)</t>
  </si>
  <si>
    <t>Bosnia and Herzegovina (⁴)</t>
  </si>
  <si>
    <t>(³) Estimates.</t>
  </si>
  <si>
    <r>
      <t>Source:</t>
    </r>
    <r>
      <rPr>
        <sz val="9"/>
        <rFont val="Arial"/>
        <family val="2"/>
      </rPr>
      <t xml:space="preserve"> Eurostat (online data code: env_air_gge)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and Eurostat data collection</t>
    </r>
  </si>
  <si>
    <r>
      <t>Source:</t>
    </r>
    <r>
      <rPr>
        <sz val="9"/>
        <rFont val="Arial"/>
        <family val="2"/>
      </rPr>
      <t xml:space="preserve"> Eurostat (online data code: env_ac_ainah_r2) and Eurostat data collection</t>
    </r>
  </si>
  <si>
    <t>Bosnia and Herzegovina (²)</t>
  </si>
  <si>
    <r>
      <t>Source:</t>
    </r>
    <r>
      <rPr>
        <sz val="9"/>
        <rFont val="Arial"/>
        <family val="2"/>
      </rPr>
      <t xml:space="preserve"> Eurostat data collection</t>
    </r>
  </si>
  <si>
    <t>(% on total population)</t>
  </si>
  <si>
    <t>(% of available resources)</t>
  </si>
  <si>
    <r>
      <t>(index 2011=100; based on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</t>
    </r>
  </si>
  <si>
    <t>Türkiye</t>
  </si>
  <si>
    <t>Türkiye (¹)</t>
  </si>
  <si>
    <t>(²) Estimates.</t>
  </si>
  <si>
    <t>(index 2011=100, based on tonnes)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</si>
  <si>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</si>
  <si>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</si>
  <si>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</si>
  <si>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</si>
  <si>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</si>
  <si>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</si>
  <si>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</si>
  <si>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</si>
  <si>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</si>
  <si>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</si>
  <si>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</si>
  <si>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(⁴) 2021: estimates.</t>
  </si>
  <si>
    <t>(¹) 2021: not available.</t>
  </si>
  <si>
    <t>Montenegro  (³)</t>
  </si>
  <si>
    <t>EU (⁴)</t>
  </si>
  <si>
    <t>Serbia (⁵)</t>
  </si>
  <si>
    <t>(⁵) 2015-2021: not available.</t>
  </si>
  <si>
    <t>Figure 1: Greenhouse gas emissions, 2011-2020</t>
  </si>
  <si>
    <t>Figure 2: Carbon dioxide emissions, 2011-2021</t>
  </si>
  <si>
    <t>(¹) 2021: estimates.</t>
  </si>
  <si>
    <t>Kosovo* (⁷)</t>
  </si>
  <si>
    <t>(⁷) 2011: not available.</t>
  </si>
  <si>
    <t>Figure 3: Municipal waste generated, 2011 and 2021</t>
  </si>
  <si>
    <t>Table 1: Waste treatment, in selected years, 2010-2020</t>
  </si>
  <si>
    <t>(:) not available.</t>
  </si>
  <si>
    <t>(¹) 2016: break in time series.</t>
  </si>
  <si>
    <t>Figure 4: Persons served by municipal waste collection services, 2016 and 2021</t>
  </si>
  <si>
    <t>(¹) 2021: estimates. 2019 data instead of 2021.</t>
  </si>
  <si>
    <t xml:space="preserve">Serbia (²) </t>
  </si>
  <si>
    <t>Figure 5: Freshwater abstraction, 2016 and 2021</t>
  </si>
  <si>
    <t>(¹) 2016: estimates. 2020 instead of 2021. Includes only fresh water abstraction of public water supply, agriculture, fishing, manufacturing industry, thermal power plants and mining sectors.</t>
  </si>
  <si>
    <t>(²) 2016: Includes agriculture, fisheries, forestry, manufacturing and households.</t>
  </si>
  <si>
    <t>(⁴) 2019 instead of 2021.</t>
  </si>
  <si>
    <t>Note: Albania not available. Data supplied by and under the responsibility of the national statistical authority.</t>
  </si>
  <si>
    <t>(¹) Estimates.</t>
  </si>
  <si>
    <t>North Macedonia (³)</t>
  </si>
  <si>
    <t>(³) 2020: not available.</t>
  </si>
  <si>
    <t>Serbia (³)</t>
  </si>
  <si>
    <t>Montenegro (³)(⁴)</t>
  </si>
  <si>
    <t>(⁴) Do not include carbon sinks.</t>
  </si>
  <si>
    <t>(²) 2017: estimates. Data supplied by and under the responsibility of the national statistical authority. 2019-2021: not available.</t>
  </si>
  <si>
    <t>(³) Do not include carbon sinks. Data supplied by and under the responsibility of the national statistical authority. 2020-2021: not available.</t>
  </si>
  <si>
    <t>Montenegro (²)</t>
  </si>
  <si>
    <t>(⁶) 2011: estimates. 2020 data instead of 2021.</t>
  </si>
  <si>
    <t>Türkiye (⁶)</t>
  </si>
  <si>
    <t>(⁵) 2019 data instead of 2021.</t>
  </si>
  <si>
    <t>Bosnia and Herzegovina (⁵)</t>
  </si>
  <si>
    <t>Serbia (⁴)</t>
  </si>
  <si>
    <t>(³) 2011: estimates. 2013 data instead of 2011.</t>
  </si>
  <si>
    <t>(⁴) 2020 data instead of 2021.</t>
  </si>
  <si>
    <t>Note: Countries are ranked based on 2021 data.</t>
  </si>
  <si>
    <t>Note: North Macedonia not available. Countries are ranked based on 2021 data. Data supplied by and under the responsibility of the national statistical authority.</t>
  </si>
  <si>
    <t>Note: Montenegro and Kosovo* not available. Countries are ranked based on 2021 data. Data supplied by and under the responsibility of the national statistical authority.</t>
  </si>
  <si>
    <t>Kosovo* (¹)</t>
  </si>
  <si>
    <t>(²) Estimates. 2017: break in time series. 2019-2020: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</si>
</sst>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#,##0.0"/>
    <numFmt numFmtId="167" formatCode="_(* #,##0_);_(* \(#,##0\);_(* &quot;-&quot;_);_(@_)"/>
    <numFmt numFmtId="168" formatCode="_(* #,##0.00_);_(* \(#,##0.00\);_(* &quot;-&quot;??_);_(@_)"/>
    <numFmt numFmtId="169" formatCode="#,##0&quot; F&quot;;[Red]\-#,##0&quot; F&quot;"/>
    <numFmt numFmtId="170" formatCode="0.0"/>
    <numFmt numFmtId="171" formatCode="0.000"/>
    <numFmt numFmtId="172" formatCode="#,##0_i"/>
    <numFmt numFmtId="173" formatCode="#,##0.0_i"/>
    <numFmt numFmtId="174" formatCode="0.0%"/>
  </numFmts>
  <fonts count="26">
    <font>
      <sz val="9"/>
      <name val="Arial"/>
      <family val="2"/>
    </font>
    <font>
      <sz val="10"/>
      <name val="Arial"/>
      <family val="2"/>
    </font>
    <font>
      <sz val="10"/>
      <name val="Helv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9"/>
      <color indexed="6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9"/>
      <color indexed="62"/>
      <name val="Arial"/>
      <family val="2"/>
    </font>
    <font>
      <b/>
      <sz val="11"/>
      <color rgb="FFFF0000"/>
      <name val="Arial"/>
      <family val="2"/>
    </font>
    <font>
      <vertAlign val="subscript"/>
      <sz val="10"/>
      <name val="Arial"/>
      <family val="2"/>
    </font>
    <font>
      <b/>
      <sz val="9"/>
      <color indexed="9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/>
      <right/>
      <top/>
      <bottom style="thin"/>
    </border>
    <border>
      <left/>
      <right/>
      <top style="thin"/>
      <bottom/>
    </border>
  </borders>
  <cellStyleXfs count="4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8" fillId="0" borderId="0">
      <alignment horizontal="right"/>
      <protection/>
    </xf>
    <xf numFmtId="0" fontId="9" fillId="2" borderId="1" applyNumberFormat="0" applyFon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 applyFont="0">
      <alignment/>
      <protection/>
    </xf>
    <xf numFmtId="3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" fillId="0" borderId="0">
      <alignment/>
      <protection/>
    </xf>
    <xf numFmtId="0" fontId="15" fillId="0" borderId="0">
      <alignment/>
      <protection/>
    </xf>
    <xf numFmtId="173" fontId="0" fillId="0" borderId="0" applyFill="0" applyBorder="0" applyProtection="0">
      <alignment horizontal="right" vertical="center"/>
    </xf>
  </cellStyleXfs>
  <cellXfs count="110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170" fontId="0" fillId="0" borderId="0" xfId="0" applyNumberFormat="1" applyAlignment="1">
      <alignment vertical="center"/>
    </xf>
    <xf numFmtId="170" fontId="0" fillId="0" borderId="0" xfId="0" applyNumberFormat="1" applyFill="1" applyAlignment="1">
      <alignment vertical="center"/>
    </xf>
    <xf numFmtId="171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7" fillId="3" borderId="5" xfId="0" applyNumberFormat="1" applyFont="1" applyFill="1" applyBorder="1" applyAlignment="1">
      <alignment horizontal="center" vertical="center"/>
    </xf>
    <xf numFmtId="170" fontId="0" fillId="0" borderId="2" xfId="0" applyNumberForma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1" fontId="5" fillId="0" borderId="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3" fontId="1" fillId="0" borderId="0" xfId="0" applyNumberFormat="1" applyFont="1" applyFill="1" applyAlignment="1" quotePrefix="1">
      <alignment horizontal="left" vertical="center"/>
    </xf>
    <xf numFmtId="172" fontId="0" fillId="0" borderId="2" xfId="47" applyNumberFormat="1" applyFill="1" applyBorder="1" applyAlignment="1">
      <alignment horizontal="right" vertical="center"/>
    </xf>
    <xf numFmtId="0" fontId="7" fillId="4" borderId="5" xfId="0" applyFont="1" applyFill="1" applyBorder="1" applyAlignment="1">
      <alignment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172" fontId="5" fillId="0" borderId="2" xfId="47" applyNumberFormat="1" applyFont="1" applyFill="1" applyBorder="1" applyAlignment="1">
      <alignment horizontal="right" vertical="center"/>
    </xf>
    <xf numFmtId="170" fontId="0" fillId="0" borderId="0" xfId="0" applyNumberFormat="1" applyFill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173" fontId="0" fillId="0" borderId="9" xfId="47" applyFill="1" applyBorder="1" applyAlignment="1">
      <alignment horizontal="right" vertical="center"/>
    </xf>
    <xf numFmtId="173" fontId="0" fillId="0" borderId="4" xfId="47" applyFill="1" applyBorder="1" applyAlignment="1">
      <alignment horizontal="right" vertical="center"/>
    </xf>
    <xf numFmtId="1" fontId="14" fillId="4" borderId="5" xfId="0" applyNumberFormat="1" applyFont="1" applyFill="1" applyBorder="1" applyAlignment="1">
      <alignment horizontal="right" vertical="center"/>
    </xf>
    <xf numFmtId="1" fontId="17" fillId="4" borderId="5" xfId="0" applyNumberFormat="1" applyFont="1" applyFill="1" applyBorder="1" applyAlignment="1">
      <alignment horizontal="right" vertical="center"/>
    </xf>
    <xf numFmtId="9" fontId="0" fillId="0" borderId="0" xfId="15" applyFont="1" applyAlignment="1">
      <alignment vertical="center"/>
    </xf>
    <xf numFmtId="174" fontId="0" fillId="0" borderId="0" xfId="15" applyNumberFormat="1" applyFont="1" applyAlignment="1">
      <alignment vertical="center"/>
    </xf>
    <xf numFmtId="0" fontId="7" fillId="4" borderId="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170" fontId="5" fillId="0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7" fillId="3" borderId="11" xfId="0" applyNumberFormat="1" applyFont="1" applyFill="1" applyBorder="1" applyAlignment="1">
      <alignment horizontal="center" vertical="center"/>
    </xf>
    <xf numFmtId="170" fontId="0" fillId="0" borderId="0" xfId="0" applyNumberFormat="1" applyFill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173" fontId="0" fillId="0" borderId="3" xfId="47" applyFill="1" applyBorder="1" applyAlignment="1">
      <alignment horizontal="right" vertical="center"/>
    </xf>
    <xf numFmtId="0" fontId="3" fillId="4" borderId="5" xfId="0" applyFont="1" applyFill="1" applyBorder="1" applyAlignment="1">
      <alignment horizontal="left" vertical="center"/>
    </xf>
    <xf numFmtId="173" fontId="0" fillId="4" borderId="5" xfId="47" applyFill="1" applyBorder="1" applyAlignment="1">
      <alignment horizontal="right" vertical="center"/>
    </xf>
    <xf numFmtId="0" fontId="0" fillId="0" borderId="0" xfId="0" applyFill="1" applyAlignment="1">
      <alignment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1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172" fontId="5" fillId="0" borderId="10" xfId="47" applyNumberFormat="1" applyFont="1" applyFill="1" applyBorder="1" applyAlignment="1">
      <alignment horizontal="right" vertical="center"/>
    </xf>
    <xf numFmtId="3" fontId="1" fillId="0" borderId="5" xfId="0" applyNumberFormat="1" applyFont="1" applyBorder="1" applyAlignment="1" quotePrefix="1">
      <alignment horizontal="left" vertical="center"/>
    </xf>
    <xf numFmtId="166" fontId="0" fillId="0" borderId="0" xfId="0" applyNumberFormat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173" fontId="0" fillId="4" borderId="3" xfId="47" applyFill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173" fontId="0" fillId="0" borderId="5" xfId="47" applyFill="1" applyBorder="1" applyAlignment="1">
      <alignment horizontal="right" vertical="center"/>
    </xf>
    <xf numFmtId="173" fontId="5" fillId="0" borderId="5" xfId="47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173" fontId="5" fillId="4" borderId="3" xfId="47" applyFont="1" applyFill="1" applyBorder="1" applyAlignment="1">
      <alignment horizontal="right" vertical="center"/>
    </xf>
    <xf numFmtId="173" fontId="5" fillId="0" borderId="3" xfId="47" applyFont="1" applyFill="1" applyBorder="1" applyAlignment="1">
      <alignment horizontal="right" vertical="center"/>
    </xf>
    <xf numFmtId="173" fontId="5" fillId="0" borderId="9" xfId="47" applyFont="1" applyFill="1" applyBorder="1" applyAlignment="1">
      <alignment horizontal="right" vertical="center"/>
    </xf>
    <xf numFmtId="1" fontId="0" fillId="0" borderId="0" xfId="0" applyNumberFormat="1" applyFill="1" applyAlignment="1">
      <alignment horizontal="right" vertical="center"/>
    </xf>
    <xf numFmtId="1" fontId="0" fillId="0" borderId="2" xfId="0" applyNumberForma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right" vertical="center"/>
    </xf>
    <xf numFmtId="172" fontId="5" fillId="0" borderId="0" xfId="47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172" fontId="5" fillId="0" borderId="13" xfId="47" applyNumberFormat="1" applyFont="1" applyFill="1" applyBorder="1" applyAlignment="1">
      <alignment horizontal="right" vertical="center"/>
    </xf>
    <xf numFmtId="172" fontId="0" fillId="0" borderId="13" xfId="47" applyNumberFormat="1" applyFill="1" applyBorder="1" applyAlignment="1">
      <alignment horizontal="right" vertical="center"/>
    </xf>
    <xf numFmtId="172" fontId="5" fillId="0" borderId="3" xfId="47" applyNumberFormat="1" applyFont="1" applyFill="1" applyBorder="1" applyAlignment="1">
      <alignment horizontal="right" vertical="center"/>
    </xf>
    <xf numFmtId="170" fontId="0" fillId="0" borderId="0" xfId="0" applyNumberFormat="1" applyBorder="1" applyAlignment="1">
      <alignment vertical="center"/>
    </xf>
    <xf numFmtId="170" fontId="5" fillId="0" borderId="3" xfId="0" applyNumberFormat="1" applyFont="1" applyFill="1" applyBorder="1" applyAlignment="1">
      <alignment horizontal="right" vertical="center"/>
    </xf>
    <xf numFmtId="170" fontId="0" fillId="0" borderId="4" xfId="0" applyNumberFormat="1" applyFill="1" applyBorder="1" applyAlignment="1">
      <alignment horizontal="right" vertical="center"/>
    </xf>
    <xf numFmtId="3" fontId="0" fillId="4" borderId="5" xfId="47" applyNumberFormat="1" applyFill="1" applyBorder="1" applyAlignment="1">
      <alignment horizontal="right" vertical="center"/>
    </xf>
    <xf numFmtId="3" fontId="0" fillId="0" borderId="2" xfId="47" applyNumberFormat="1" applyFill="1" applyBorder="1" applyAlignment="1">
      <alignment horizontal="right" vertical="center"/>
    </xf>
    <xf numFmtId="3" fontId="0" fillId="0" borderId="3" xfId="47" applyNumberFormat="1" applyFill="1" applyBorder="1" applyAlignment="1">
      <alignment horizontal="right" vertical="center"/>
    </xf>
    <xf numFmtId="3" fontId="0" fillId="0" borderId="0" xfId="47" applyNumberFormat="1" applyFill="1" applyBorder="1" applyAlignment="1">
      <alignment horizontal="right" vertical="center"/>
    </xf>
    <xf numFmtId="3" fontId="0" fillId="0" borderId="4" xfId="47" applyNumberFormat="1" applyFill="1" applyBorder="1" applyAlignment="1">
      <alignment horizontal="right" vertical="center"/>
    </xf>
    <xf numFmtId="170" fontId="0" fillId="0" borderId="0" xfId="0" applyNumberFormat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3" fontId="1" fillId="0" borderId="5" xfId="0" applyNumberFormat="1" applyFont="1" applyFill="1" applyBorder="1" applyAlignment="1" quotePrefix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vertical="center"/>
    </xf>
    <xf numFmtId="3" fontId="1" fillId="0" borderId="5" xfId="0" applyNumberFormat="1" applyFont="1" applyBorder="1" applyAlignment="1" quotePrefix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66" fontId="0" fillId="0" borderId="0" xfId="0" applyNumberFormat="1" applyAlignment="1">
      <alignment vertical="center"/>
    </xf>
    <xf numFmtId="174" fontId="0" fillId="0" borderId="0" xfId="15" applyNumberFormat="1" applyFont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Normal 2" xfId="45"/>
    <cellStyle name="Normal 4" xfId="46"/>
    <cellStyle name="NumberCellStyle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Greenhouse gas emissions, 2011-2020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2011=100; based on CO</a:t>
            </a:r>
            <a:r>
              <a:rPr lang="en-US" cap="none" sz="1600" b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equivalents)</a:t>
            </a:r>
          </a:p>
        </c:rich>
      </c:tx>
      <c:layout>
        <c:manualLayout>
          <c:xMode val="edge"/>
          <c:yMode val="edge"/>
          <c:x val="0.0052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15"/>
          <c:w val="0.97075"/>
          <c:h val="0.64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1'!$C$9</c:f>
              <c:strCache>
                <c:ptCount val="1"/>
                <c:pt idx="0">
                  <c:v>Türkiye (¹)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1'!$D$8:$M$8</c:f>
              <c:numCache/>
            </c:numRef>
          </c:cat>
          <c:val>
            <c:numRef>
              <c:f>'Figure 1'!$D$9:$M$9</c:f>
              <c:numCache/>
            </c:numRef>
          </c:val>
          <c:smooth val="0"/>
        </c:ser>
        <c:ser>
          <c:idx val="5"/>
          <c:order val="1"/>
          <c:tx>
            <c:strRef>
              <c:f>'Figure 1'!$C$10</c:f>
              <c:strCache>
                <c:ptCount val="1"/>
                <c:pt idx="0">
                  <c:v>Bosnia and Herzegovina (²)</c:v>
                </c:pt>
              </c:strCache>
            </c:strRef>
          </c:tx>
          <c:spPr>
            <a:ln w="28575" cap="rnd" cmpd="sng">
              <a:solidFill>
                <a:schemeClr val="accent1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1'!$D$8:$M$8</c:f>
              <c:numCache/>
            </c:numRef>
          </c:cat>
          <c:val>
            <c:numRef>
              <c:f>'Figure 1'!$D$10:$M$10</c:f>
              <c:numCache/>
            </c:numRef>
          </c:val>
          <c:smooth val="0"/>
        </c:ser>
        <c:ser>
          <c:idx val="7"/>
          <c:order val="2"/>
          <c:tx>
            <c:strRef>
              <c:f>'Figure 1'!$C$12</c:f>
              <c:strCache>
                <c:ptCount val="1"/>
                <c:pt idx="0">
                  <c:v>North Macedonia (³)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1'!$D$8:$M$8</c:f>
              <c:numCache/>
            </c:numRef>
          </c:cat>
          <c:val>
            <c:numRef>
              <c:f>'Figure 1'!$D$12:$M$12</c:f>
              <c:numCache/>
            </c:numRef>
          </c:val>
          <c:smooth val="0"/>
        </c:ser>
        <c:ser>
          <c:idx val="6"/>
          <c:order val="3"/>
          <c:tx>
            <c:strRef>
              <c:f>'Figure 1'!$C$11</c:f>
              <c:strCache>
                <c:ptCount val="1"/>
                <c:pt idx="0">
                  <c:v>Kosovo* (¹)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1'!$D$8:$M$8</c:f>
              <c:numCache/>
            </c:numRef>
          </c:cat>
          <c:val>
            <c:numRef>
              <c:f>'Figure 1'!$D$11:$M$11</c:f>
              <c:numCache/>
            </c:numRef>
          </c:val>
          <c:smooth val="0"/>
        </c:ser>
        <c:ser>
          <c:idx val="4"/>
          <c:order val="4"/>
          <c:tx>
            <c:strRef>
              <c:f>'Figure 1'!$C$13</c:f>
              <c:strCache>
                <c:ptCount val="1"/>
                <c:pt idx="0">
                  <c:v>Serbia (³)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1'!$D$8:$M$8</c:f>
              <c:numCache/>
            </c:numRef>
          </c:cat>
          <c:val>
            <c:numRef>
              <c:f>'Figure 1'!$D$13:$M$13</c:f>
              <c:numCache/>
            </c:numRef>
          </c:val>
          <c:smooth val="0"/>
        </c:ser>
        <c:ser>
          <c:idx val="0"/>
          <c:order val="5"/>
          <c:tx>
            <c:strRef>
              <c:f>'Figure 1'!$C$14</c:f>
              <c:strCache>
                <c:ptCount val="1"/>
                <c:pt idx="0">
                  <c:v>Montenegro (³)(⁴)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1'!$D$8:$M$8</c:f>
              <c:numCache/>
            </c:numRef>
          </c:cat>
          <c:val>
            <c:numRef>
              <c:f>'Figure 1'!$D$14:$M$14</c:f>
              <c:numCache/>
            </c:numRef>
          </c:val>
          <c:smooth val="0"/>
        </c:ser>
        <c:ser>
          <c:idx val="2"/>
          <c:order val="6"/>
          <c:tx>
            <c:strRef>
              <c:f>'Figure 1'!$C$15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1'!$D$8:$M$8</c:f>
              <c:numCache/>
            </c:numRef>
          </c:cat>
          <c:val>
            <c:numRef>
              <c:f>'Figure 1'!$D$15:$M$15</c:f>
              <c:numCache/>
            </c:numRef>
          </c:val>
          <c:smooth val="0"/>
        </c:ser>
        <c:axId val="24968084"/>
        <c:axId val="23386165"/>
      </c:lineChart>
      <c:catAx>
        <c:axId val="24968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3386165"/>
        <c:crossesAt val="100"/>
        <c:auto val="1"/>
        <c:lblOffset val="100"/>
        <c:noMultiLvlLbl val="0"/>
      </c:catAx>
      <c:valAx>
        <c:axId val="23386165"/>
        <c:scaling>
          <c:orientation val="minMax"/>
          <c:min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49680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"/>
          <c:y val="0.74625"/>
          <c:w val="0.77475"/>
          <c:h val="0.05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Carbon dioxide emissions,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2011=100, based on tonnes)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475"/>
          <c:w val="0.97075"/>
          <c:h val="0.574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2'!$C$9</c:f>
              <c:strCache>
                <c:ptCount val="1"/>
                <c:pt idx="0">
                  <c:v>Türkiye (¹)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2'!$D$8:$N$8</c:f>
              <c:strCache/>
            </c:strRef>
          </c:cat>
          <c:val>
            <c:numRef>
              <c:f>'Figure 2'!$D$9:$N$9</c:f>
              <c:numCache/>
            </c:numRef>
          </c:val>
          <c:smooth val="0"/>
        </c:ser>
        <c:ser>
          <c:idx val="0"/>
          <c:order val="1"/>
          <c:tx>
            <c:strRef>
              <c:f>'Figure 2'!$C$10</c:f>
              <c:strCache>
                <c:ptCount val="1"/>
                <c:pt idx="0">
                  <c:v>Bosnia and Herzegovina (²)</c:v>
                </c:pt>
              </c:strCache>
            </c:strRef>
          </c:tx>
          <c:spPr>
            <a:ln w="28575" cap="rnd" cmpd="sng">
              <a:solidFill>
                <a:schemeClr val="accent1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2'!$D$8:$N$8</c:f>
              <c:strCache/>
            </c:strRef>
          </c:cat>
          <c:val>
            <c:numRef>
              <c:f>'Figure 2'!$D$10:$N$10</c:f>
              <c:numCache/>
            </c:numRef>
          </c:val>
          <c:smooth val="0"/>
        </c:ser>
        <c:ser>
          <c:idx val="2"/>
          <c:order val="2"/>
          <c:tx>
            <c:strRef>
              <c:f>'Figure 2'!$C$11</c:f>
              <c:strCache>
                <c:ptCount val="1"/>
                <c:pt idx="0">
                  <c:v>Montenegro  (³)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2'!$D$8:$N$8</c:f>
              <c:strCache/>
            </c:strRef>
          </c:cat>
          <c:val>
            <c:numRef>
              <c:f>'Figure 2'!$D$11:$N$11</c:f>
              <c:numCache/>
            </c:numRef>
          </c:val>
          <c:smooth val="0"/>
        </c:ser>
        <c:ser>
          <c:idx val="4"/>
          <c:order val="3"/>
          <c:tx>
            <c:strRef>
              <c:f>'Figure 2'!$C$12</c:f>
              <c:strCache>
                <c:ptCount val="1"/>
                <c:pt idx="0">
                  <c:v>EU (⁴)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2'!$D$8:$N$8</c:f>
              <c:strCache/>
            </c:strRef>
          </c:cat>
          <c:val>
            <c:numRef>
              <c:f>'Figure 2'!$D$12:$N$12</c:f>
              <c:numCache/>
            </c:numRef>
          </c:val>
          <c:smooth val="0"/>
        </c:ser>
        <c:ser>
          <c:idx val="3"/>
          <c:order val="4"/>
          <c:tx>
            <c:strRef>
              <c:f>'Figure 2'!$C$13</c:f>
              <c:strCache>
                <c:ptCount val="1"/>
                <c:pt idx="0">
                  <c:v>Serbia (⁵)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2'!$D$8:$N$8</c:f>
              <c:strCache/>
            </c:strRef>
          </c:cat>
          <c:val>
            <c:numRef>
              <c:f>'Figure 2'!$D$13:$N$13</c:f>
              <c:numCache/>
            </c:numRef>
          </c:val>
          <c:smooth val="0"/>
        </c:ser>
        <c:axId val="9148894"/>
        <c:axId val="15231183"/>
      </c:lineChart>
      <c:catAx>
        <c:axId val="914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5231183"/>
        <c:crossesAt val="100"/>
        <c:auto val="1"/>
        <c:lblOffset val="100"/>
        <c:noMultiLvlLbl val="0"/>
      </c:catAx>
      <c:valAx>
        <c:axId val="15231183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914889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9675"/>
          <c:y val="0.68625"/>
          <c:w val="0.8065"/>
          <c:h val="0.03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Municipal waste generated,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(kilograms per inhabitant)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16"/>
          <c:y val="0.122"/>
          <c:w val="0.7615"/>
          <c:h val="0.45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3'!$C$9:$C$18</c:f>
              <c:strCache/>
            </c:strRef>
          </c:cat>
          <c:val>
            <c:numRef>
              <c:f>'Figure 3'!$D$9:$D$18</c:f>
              <c:numCache/>
            </c:numRef>
          </c:val>
        </c:ser>
        <c:ser>
          <c:idx val="1"/>
          <c:order val="1"/>
          <c:tx>
            <c:strRef>
              <c:f>'Figure 3'!$E$8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3'!$C$9:$C$18</c:f>
              <c:strCache/>
            </c:strRef>
          </c:cat>
          <c:val>
            <c:numRef>
              <c:f>'Figure 3'!$E$9:$E$18</c:f>
              <c:numCache/>
            </c:numRef>
          </c:val>
        </c:ser>
        <c:axId val="2862920"/>
        <c:axId val="25766281"/>
      </c:barChart>
      <c:catAx>
        <c:axId val="286292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766281"/>
        <c:crosses val="autoZero"/>
        <c:auto val="1"/>
        <c:lblOffset val="100"/>
        <c:noMultiLvlLbl val="0"/>
      </c:catAx>
      <c:valAx>
        <c:axId val="2576628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62920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42"/>
          <c:y val="0.6435"/>
          <c:w val="0.124"/>
          <c:h val="0.03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served by municipal waste collection services, 2016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on total population)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225"/>
          <c:w val="0.99325"/>
          <c:h val="0.34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4'!$D$8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4'!$C$9:$C$15</c:f>
              <c:strCache/>
            </c:strRef>
          </c:cat>
          <c:val>
            <c:numRef>
              <c:f>'Figure 4'!$D$9:$D$15</c:f>
              <c:numCache/>
            </c:numRef>
          </c:val>
        </c:ser>
        <c:ser>
          <c:idx val="1"/>
          <c:order val="1"/>
          <c:tx>
            <c:strRef>
              <c:f>'Figure 4'!$E$8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4'!$C$9:$C$15</c:f>
              <c:strCache/>
            </c:strRef>
          </c:cat>
          <c:val>
            <c:numRef>
              <c:f>'Figure 4'!$E$9:$E$15</c:f>
              <c:numCache/>
            </c:numRef>
          </c:val>
        </c:ser>
        <c:axId val="30569938"/>
        <c:axId val="6693987"/>
      </c:barChart>
      <c:catAx>
        <c:axId val="3056993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693987"/>
        <c:crosses val="autoZero"/>
        <c:auto val="1"/>
        <c:lblOffset val="100"/>
        <c:noMultiLvlLbl val="0"/>
      </c:catAx>
      <c:valAx>
        <c:axId val="669398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569938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594"/>
          <c:w val="0.124"/>
          <c:h val="0.05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Freshwater abstraction, 2016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available resources)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535"/>
          <c:w val="0.99325"/>
          <c:h val="0.3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5'!$D$8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5'!$C$9:$C$14</c:f>
              <c:strCache/>
            </c:strRef>
          </c:cat>
          <c:val>
            <c:numRef>
              <c:f>'Figure 5'!$D$9:$D$14</c:f>
              <c:numCache/>
            </c:numRef>
          </c:val>
        </c:ser>
        <c:ser>
          <c:idx val="1"/>
          <c:order val="1"/>
          <c:tx>
            <c:strRef>
              <c:f>'Figure 5'!$E$8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5'!$C$9:$C$14</c:f>
              <c:strCache/>
            </c:strRef>
          </c:cat>
          <c:val>
            <c:numRef>
              <c:f>'Figure 5'!$E$9:$E$14</c:f>
              <c:numCache/>
            </c:numRef>
          </c:val>
        </c:ser>
        <c:axId val="60245884"/>
        <c:axId val="5342045"/>
      </c:barChart>
      <c:catAx>
        <c:axId val="6024588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42045"/>
        <c:crosses val="autoZero"/>
        <c:auto val="1"/>
        <c:lblOffset val="100"/>
        <c:noMultiLvlLbl val="0"/>
      </c:catAx>
      <c:valAx>
        <c:axId val="534204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245884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502"/>
          <c:w val="0.124"/>
          <c:h val="0.05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629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Albania not available. Data supplied by and under the responsibility of the national statistical authority.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Estimates.</a:t>
          </a:r>
        </a:p>
        <a:p>
          <a:r>
            <a:rPr lang="en-GB" sz="1200">
              <a:latin typeface="Arial" panose="020B0604020202020204" pitchFamily="34" charset="0"/>
            </a:rPr>
            <a:t>(²) Estimates. 2017: break in time series. 2019-2020: not available.</a:t>
          </a:r>
        </a:p>
        <a:p>
          <a:r>
            <a:rPr lang="en-GB" sz="1200">
              <a:latin typeface="Arial" panose="020B0604020202020204" pitchFamily="34" charset="0"/>
            </a:rPr>
            <a:t>(³) 2020: not available.</a:t>
          </a:r>
        </a:p>
        <a:p>
          <a:r>
            <a:rPr lang="en-GB" sz="1200">
              <a:latin typeface="Arial" panose="020B0604020202020204" pitchFamily="34" charset="0"/>
            </a:rPr>
            <a:t>(⁴) Do not include carbon sinks.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env_air_gge)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428625</xdr:colOff>
      <xdr:row>21</xdr:row>
      <xdr:rowOff>95250</xdr:rowOff>
    </xdr:from>
    <xdr:to>
      <xdr:col>8</xdr:col>
      <xdr:colOff>3209925</xdr:colOff>
      <xdr:row>51</xdr:row>
      <xdr:rowOff>9525</xdr:rowOff>
    </xdr:to>
    <xdr:graphicFrame macro="">
      <xdr:nvGraphicFramePr>
        <xdr:cNvPr id="2" name="Chart 1"/>
        <xdr:cNvGraphicFramePr/>
      </xdr:nvGraphicFramePr>
      <xdr:xfrm>
        <a:off x="1047750" y="3390900"/>
        <a:ext cx="95250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23</xdr:row>
      <xdr:rowOff>76200</xdr:rowOff>
    </xdr:from>
    <xdr:to>
      <xdr:col>16</xdr:col>
      <xdr:colOff>9525</xdr:colOff>
      <xdr:row>83</xdr:row>
      <xdr:rowOff>114300</xdr:rowOff>
    </xdr:to>
    <xdr:graphicFrame macro="">
      <xdr:nvGraphicFramePr>
        <xdr:cNvPr id="4" name="Chart 3"/>
        <xdr:cNvGraphicFramePr/>
      </xdr:nvGraphicFramePr>
      <xdr:xfrm>
        <a:off x="1257300" y="3676650"/>
        <a:ext cx="9525000" cy="922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0.733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810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North Macedonia, Albania and Kosovo* not available.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not available.</a:t>
          </a:r>
        </a:p>
        <a:p>
          <a:r>
            <a:rPr lang="en-GB" sz="1200">
              <a:latin typeface="Arial" panose="020B0604020202020204" pitchFamily="34" charset="0"/>
            </a:rPr>
            <a:t>(²) 2017: estimates. Data supplied by and under the responsibility of the national statistical authority. 2019-2021: not available.</a:t>
          </a:r>
        </a:p>
        <a:p>
          <a:r>
            <a:rPr lang="en-GB" sz="1200">
              <a:latin typeface="Arial" panose="020B0604020202020204" pitchFamily="34" charset="0"/>
            </a:rPr>
            <a:t>(³) Do not include carbon sinks. Data supplied by and under the responsibility of the national statistical authority. 2020-2021: not available.</a:t>
          </a:r>
        </a:p>
        <a:p>
          <a:r>
            <a:rPr lang="en-GB" sz="1200">
              <a:latin typeface="Arial" panose="020B0604020202020204" pitchFamily="34" charset="0"/>
            </a:rPr>
            <a:t>(⁴) 2021: estimates.</a:t>
          </a:r>
        </a:p>
        <a:p>
          <a:r>
            <a:rPr lang="en-GB" sz="1200">
              <a:latin typeface="Arial" panose="020B0604020202020204" pitchFamily="34" charset="0"/>
            </a:rPr>
            <a:t>(⁵) 2015-2021: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env_ac_ainah_r2) and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21</xdr:row>
      <xdr:rowOff>95250</xdr:rowOff>
    </xdr:from>
    <xdr:to>
      <xdr:col>17</xdr:col>
      <xdr:colOff>266700</xdr:colOff>
      <xdr:row>73</xdr:row>
      <xdr:rowOff>104775</xdr:rowOff>
    </xdr:to>
    <xdr:graphicFrame macro="">
      <xdr:nvGraphicFramePr>
        <xdr:cNvPr id="2" name="Chart 1"/>
        <xdr:cNvGraphicFramePr/>
      </xdr:nvGraphicFramePr>
      <xdr:xfrm>
        <a:off x="1200150" y="3390900"/>
        <a:ext cx="9525000" cy="793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0.696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838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Countries are ranked based on 2021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estimates.</a:t>
          </a:r>
        </a:p>
        <a:p>
          <a:r>
            <a:rPr lang="en-GB" sz="1200">
              <a:latin typeface="Arial" panose="020B0604020202020204" pitchFamily="34" charset="0"/>
            </a:rPr>
            <a:t>(²) Estimates.</a:t>
          </a:r>
        </a:p>
        <a:p>
          <a:r>
            <a:rPr lang="en-GB" sz="1200">
              <a:latin typeface="Arial" panose="020B0604020202020204" pitchFamily="34" charset="0"/>
            </a:rPr>
            <a:t>(³) 2011: estimates. 2013 data instead of 2011.</a:t>
          </a:r>
        </a:p>
        <a:p>
          <a:r>
            <a:rPr lang="en-GB" sz="1200">
              <a:latin typeface="Arial" panose="020B0604020202020204" pitchFamily="34" charset="0"/>
            </a:rPr>
            <a:t>(⁴) 2020 data instead of 2021.</a:t>
          </a:r>
        </a:p>
        <a:p>
          <a:r>
            <a:rPr lang="en-GB" sz="1200">
              <a:latin typeface="Arial" panose="020B0604020202020204" pitchFamily="34" charset="0"/>
            </a:rPr>
            <a:t>(⁵) 2019 data instead of 2021.</a:t>
          </a:r>
        </a:p>
        <a:p>
          <a:r>
            <a:rPr lang="en-GB" sz="1200">
              <a:latin typeface="Arial" panose="020B0604020202020204" pitchFamily="34" charset="0"/>
            </a:rPr>
            <a:t>(⁶) 2011: estimates. 2020 data instead of 2021.</a:t>
          </a:r>
        </a:p>
        <a:p>
          <a:r>
            <a:rPr lang="en-GB" sz="1200">
              <a:latin typeface="Arial" panose="020B0604020202020204" pitchFamily="34" charset="0"/>
            </a:rPr>
            <a:t>(⁷) 2011: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env_wasmun)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29</xdr:row>
      <xdr:rowOff>76200</xdr:rowOff>
    </xdr:from>
    <xdr:to>
      <xdr:col>7</xdr:col>
      <xdr:colOff>3448050</xdr:colOff>
      <xdr:row>75</xdr:row>
      <xdr:rowOff>28575</xdr:rowOff>
    </xdr:to>
    <xdr:graphicFrame macro="">
      <xdr:nvGraphicFramePr>
        <xdr:cNvPr id="2" name="Chart 1"/>
        <xdr:cNvGraphicFramePr/>
      </xdr:nvGraphicFramePr>
      <xdr:xfrm>
        <a:off x="1219200" y="4591050"/>
        <a:ext cx="9525000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0.67875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2971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North Macedonia not available. Countries are ranked based on 2021 data. Data supplied by and under the responsibility of the national statistical authority.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estimates. 2019 data instead of 2021.</a:t>
          </a:r>
        </a:p>
        <a:p>
          <a:r>
            <a:rPr lang="en-GB" sz="1200">
              <a:latin typeface="Arial" panose="020B0604020202020204" pitchFamily="34" charset="0"/>
            </a:rPr>
            <a:t>(²)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22</xdr:row>
      <xdr:rowOff>104775</xdr:rowOff>
    </xdr:from>
    <xdr:to>
      <xdr:col>7</xdr:col>
      <xdr:colOff>3429000</xdr:colOff>
      <xdr:row>51</xdr:row>
      <xdr:rowOff>76200</xdr:rowOff>
    </xdr:to>
    <xdr:graphicFrame macro="">
      <xdr:nvGraphicFramePr>
        <xdr:cNvPr id="2" name="Chart 1"/>
        <xdr:cNvGraphicFramePr/>
      </xdr:nvGraphicFramePr>
      <xdr:xfrm>
        <a:off x="1123950" y="3581400"/>
        <a:ext cx="95250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0.582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2695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Montenegro and Kosovo* not available. Countries are ranked based on 2021 data. Data supplied by and under the responsibility of the national statistical authority.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2016: estimates. 2020 instead of 2021. Includes only fresh water abstraction of public water supply, agriculture, fishing, manufacturing industry, thermal power plants and mining sectors.</a:t>
          </a:r>
        </a:p>
        <a:p>
          <a:r>
            <a:rPr lang="en-GB" sz="1200">
              <a:latin typeface="Arial" panose="020B0604020202020204" pitchFamily="34" charset="0"/>
            </a:rPr>
            <a:t>(²) 2016: Includes agriculture, fisheries, forestry, manufacturing and households.</a:t>
          </a:r>
        </a:p>
        <a:p>
          <a:r>
            <a:rPr lang="en-GB" sz="1200">
              <a:latin typeface="Arial" panose="020B0604020202020204" pitchFamily="34" charset="0"/>
            </a:rPr>
            <a:t>(³) Estimates.</a:t>
          </a:r>
        </a:p>
        <a:p>
          <a:r>
            <a:rPr lang="en-GB" sz="1200">
              <a:latin typeface="Arial" panose="020B0604020202020204" pitchFamily="34" charset="0"/>
            </a:rPr>
            <a:t>(⁴) 2019 instead of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data collection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80"/>
  <sheetViews>
    <sheetView showGridLines="0" tabSelected="1" workbookViewId="0" topLeftCell="A1"/>
  </sheetViews>
  <sheetFormatPr defaultColWidth="9.140625" defaultRowHeight="12"/>
  <cols>
    <col min="1" max="2" width="9.28125" style="0" customWidth="1"/>
    <col min="3" max="3" width="38.57421875" style="0" customWidth="1"/>
    <col min="4" max="14" width="7.28125" style="0" customWidth="1"/>
    <col min="15" max="15" width="15.7109375" style="0" customWidth="1"/>
    <col min="16" max="22" width="8.57421875" style="0" customWidth="1"/>
    <col min="23" max="23" width="21.140625" style="0" customWidth="1"/>
    <col min="29" max="29" width="8.8515625" style="0" customWidth="1"/>
    <col min="30" max="30" width="8.57421875" style="0" customWidth="1"/>
    <col min="31" max="31" width="8.8515625" style="0" customWidth="1"/>
  </cols>
  <sheetData>
    <row r="1" s="12" customFormat="1" ht="12"/>
    <row r="2" ht="12">
      <c r="C2" s="1"/>
    </row>
    <row r="3" ht="12">
      <c r="C3" s="16"/>
    </row>
    <row r="4" ht="12">
      <c r="C4" s="1" t="s">
        <v>1</v>
      </c>
    </row>
    <row r="5" ht="12">
      <c r="C5" s="1"/>
    </row>
    <row r="6" spans="1:13" s="2" customFormat="1" ht="15.75">
      <c r="A6" s="21"/>
      <c r="B6" s="21"/>
      <c r="C6" s="96" t="s">
        <v>53</v>
      </c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3:13" s="4" customFormat="1" ht="15.75">
      <c r="C7" s="97" t="s">
        <v>31</v>
      </c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3:15" ht="12">
      <c r="C8" s="36"/>
      <c r="D8" s="36">
        <v>2011</v>
      </c>
      <c r="E8" s="36">
        <v>2012</v>
      </c>
      <c r="F8" s="36">
        <v>2013</v>
      </c>
      <c r="G8" s="36">
        <v>2014</v>
      </c>
      <c r="H8" s="36">
        <v>2015</v>
      </c>
      <c r="I8" s="36">
        <v>2016</v>
      </c>
      <c r="J8" s="36">
        <v>2017</v>
      </c>
      <c r="K8" s="36">
        <v>2018</v>
      </c>
      <c r="L8" s="36">
        <v>2019</v>
      </c>
      <c r="M8" s="36">
        <v>2020</v>
      </c>
      <c r="N8" s="11"/>
      <c r="O8" s="11"/>
    </row>
    <row r="9" spans="3:29" ht="12">
      <c r="C9" s="61" t="s">
        <v>33</v>
      </c>
      <c r="D9" s="75">
        <v>100</v>
      </c>
      <c r="E9" s="75">
        <v>104.55388353062258</v>
      </c>
      <c r="F9" s="75">
        <v>102.69694722797499</v>
      </c>
      <c r="G9" s="75">
        <v>107.2050890380981</v>
      </c>
      <c r="H9" s="75">
        <v>110.73004459695825</v>
      </c>
      <c r="I9" s="75">
        <v>116.86375742145079</v>
      </c>
      <c r="J9" s="75">
        <v>123.29548197780875</v>
      </c>
      <c r="K9" s="75">
        <v>122.29827587936998</v>
      </c>
      <c r="L9" s="75">
        <v>118.57341667285556</v>
      </c>
      <c r="M9" s="75">
        <v>122.26520052451066</v>
      </c>
      <c r="N9" s="107"/>
      <c r="O9" s="42"/>
      <c r="Q9" s="106"/>
      <c r="AC9" s="16"/>
    </row>
    <row r="10" spans="3:17" ht="12">
      <c r="C10" s="7" t="s">
        <v>27</v>
      </c>
      <c r="D10" s="74">
        <v>100</v>
      </c>
      <c r="E10" s="74">
        <v>77.61688926205538</v>
      </c>
      <c r="F10" s="74">
        <v>85.4887255494916</v>
      </c>
      <c r="G10" s="74">
        <v>92.72159329438804</v>
      </c>
      <c r="H10" s="74">
        <v>95.64604842783854</v>
      </c>
      <c r="I10" s="74">
        <v>105.58279196521963</v>
      </c>
      <c r="J10" s="74">
        <v>108.29335629255937</v>
      </c>
      <c r="K10" s="74">
        <v>110.89782907235714</v>
      </c>
      <c r="L10" s="55"/>
      <c r="M10" s="55"/>
      <c r="N10" s="64"/>
      <c r="O10" s="42"/>
      <c r="Q10" s="106"/>
    </row>
    <row r="11" spans="3:17" ht="12">
      <c r="C11" s="7" t="s">
        <v>89</v>
      </c>
      <c r="D11" s="74">
        <v>100</v>
      </c>
      <c r="E11" s="74">
        <v>97.9568963744422</v>
      </c>
      <c r="F11" s="74">
        <v>98.38567051226686</v>
      </c>
      <c r="G11" s="74">
        <v>103.0291813190203</v>
      </c>
      <c r="H11" s="74">
        <v>102.72358977522777</v>
      </c>
      <c r="I11" s="74">
        <v>107.2941986961976</v>
      </c>
      <c r="J11" s="74">
        <v>97.65212741892364</v>
      </c>
      <c r="K11" s="74">
        <v>97.65860530158143</v>
      </c>
      <c r="L11" s="74">
        <v>98.84426347502416</v>
      </c>
      <c r="M11" s="74">
        <v>103.24511074094639</v>
      </c>
      <c r="O11" s="42"/>
      <c r="Q11" s="106"/>
    </row>
    <row r="12" spans="3:17" ht="12">
      <c r="C12" s="7" t="s">
        <v>71</v>
      </c>
      <c r="D12" s="55">
        <v>100</v>
      </c>
      <c r="E12" s="55">
        <v>112.73536475070536</v>
      </c>
      <c r="F12" s="55">
        <v>72.72428203734194</v>
      </c>
      <c r="G12" s="55">
        <v>57.57042180244551</v>
      </c>
      <c r="H12" s="55">
        <v>73.04182069612395</v>
      </c>
      <c r="I12" s="55">
        <v>68.36099505968531</v>
      </c>
      <c r="J12" s="74">
        <v>96.43471196437227</v>
      </c>
      <c r="K12" s="55">
        <v>67.89160538779156</v>
      </c>
      <c r="L12" s="55">
        <v>101.33777136897386</v>
      </c>
      <c r="M12" s="55"/>
      <c r="N12" s="64"/>
      <c r="O12" s="42"/>
      <c r="Q12" s="106"/>
    </row>
    <row r="13" spans="3:29" ht="12">
      <c r="C13" s="7" t="s">
        <v>73</v>
      </c>
      <c r="D13" s="55">
        <v>100</v>
      </c>
      <c r="E13" s="55">
        <v>90.31423269720538</v>
      </c>
      <c r="F13" s="55">
        <v>92.8435367611257</v>
      </c>
      <c r="G13" s="55">
        <v>79.44885716920034</v>
      </c>
      <c r="H13" s="55">
        <v>90.26419812219692</v>
      </c>
      <c r="I13" s="55">
        <v>92.84247141096397</v>
      </c>
      <c r="J13" s="55">
        <v>94.06062373548653</v>
      </c>
      <c r="K13" s="55">
        <v>91.68561696293244</v>
      </c>
      <c r="L13" s="55">
        <v>89.96226087703882</v>
      </c>
      <c r="M13" s="55"/>
      <c r="N13" s="64"/>
      <c r="O13" s="42"/>
      <c r="Q13" s="106"/>
      <c r="AC13" s="16"/>
    </row>
    <row r="14" spans="3:23" ht="12">
      <c r="C14" s="8" t="s">
        <v>74</v>
      </c>
      <c r="D14" s="38">
        <v>100</v>
      </c>
      <c r="E14" s="38">
        <v>91.26547593924901</v>
      </c>
      <c r="F14" s="38">
        <v>84.28172011323079</v>
      </c>
      <c r="G14" s="38">
        <v>81.90767323906381</v>
      </c>
      <c r="H14" s="38">
        <v>86.22051592535196</v>
      </c>
      <c r="I14" s="38">
        <v>82.18247785467248</v>
      </c>
      <c r="J14" s="38">
        <v>84.46494594299243</v>
      </c>
      <c r="K14" s="38">
        <v>90.22221619562038</v>
      </c>
      <c r="L14" s="38">
        <v>86.89730745800803</v>
      </c>
      <c r="M14" s="38"/>
      <c r="N14" s="64"/>
      <c r="O14" s="42"/>
      <c r="P14" s="13"/>
      <c r="Q14" s="106"/>
      <c r="T14" s="13"/>
      <c r="U14" s="13"/>
      <c r="V14" s="13"/>
      <c r="W14" s="13"/>
    </row>
    <row r="15" spans="3:15" ht="12">
      <c r="C15" s="56" t="s">
        <v>14</v>
      </c>
      <c r="D15" s="57">
        <v>100</v>
      </c>
      <c r="E15" s="57">
        <v>98.12184967854955</v>
      </c>
      <c r="F15" s="57">
        <v>95.79270369422187</v>
      </c>
      <c r="G15" s="57">
        <v>92.40701897538423</v>
      </c>
      <c r="H15" s="57">
        <v>93.75165130222129</v>
      </c>
      <c r="I15" s="57">
        <v>93.91861183489138</v>
      </c>
      <c r="J15" s="57">
        <v>96.33798795169713</v>
      </c>
      <c r="K15" s="57">
        <v>93.83197113654406</v>
      </c>
      <c r="L15" s="57">
        <v>89.82922905815683</v>
      </c>
      <c r="M15" s="57">
        <v>82.26961779005863</v>
      </c>
      <c r="N15" s="64"/>
      <c r="O15" s="42"/>
    </row>
    <row r="16" spans="3:14" ht="12">
      <c r="C16" s="105" t="s">
        <v>20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3"/>
    </row>
    <row r="17" spans="3:14" ht="12">
      <c r="C17" s="94" t="s">
        <v>69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35"/>
    </row>
    <row r="18" spans="3:14" ht="12">
      <c r="C18" s="98" t="s">
        <v>70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13"/>
    </row>
    <row r="19" spans="3:14" ht="12">
      <c r="C19" s="94" t="s">
        <v>90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13"/>
    </row>
    <row r="20" spans="3:14" ht="12">
      <c r="C20" s="99" t="s">
        <v>72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13"/>
    </row>
    <row r="21" spans="3:14" ht="12">
      <c r="C21" s="4" t="s">
        <v>75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13"/>
    </row>
    <row r="22" spans="3:14" ht="12">
      <c r="C22" s="95" t="s">
        <v>25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13"/>
    </row>
    <row r="24" ht="12">
      <c r="C24" s="1"/>
    </row>
    <row r="25" spans="1:13" s="2" customFormat="1" ht="15">
      <c r="A25" s="21"/>
      <c r="B25" s="21"/>
      <c r="C25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3:13" s="4" customFormat="1" ht="12">
      <c r="C26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4:14" ht="12"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4:14" ht="12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4:15" ht="12"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1"/>
      <c r="O29" s="11"/>
    </row>
    <row r="30" spans="4:23" ht="12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35"/>
      <c r="O30" s="14"/>
      <c r="P30" s="13"/>
      <c r="Q30" s="13"/>
      <c r="R30" s="13"/>
      <c r="S30" s="15"/>
      <c r="T30" s="13"/>
      <c r="U30" s="13"/>
      <c r="V30" s="13"/>
      <c r="W30" s="13"/>
    </row>
    <row r="31" spans="4:29" ht="12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35"/>
      <c r="AC31" s="16"/>
    </row>
    <row r="32" spans="4:29" ht="12"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35"/>
      <c r="AC32" s="16"/>
    </row>
    <row r="33" spans="4:29" ht="12"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35"/>
      <c r="AC33" s="16"/>
    </row>
    <row r="34" spans="4:29" ht="12"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35"/>
      <c r="AC34" s="16"/>
    </row>
    <row r="35" spans="4:14" ht="12"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35"/>
    </row>
    <row r="36" spans="4:14" ht="12"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35"/>
    </row>
    <row r="37" spans="4:14" ht="12"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35"/>
    </row>
    <row r="38" spans="4:14" ht="12"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35"/>
    </row>
    <row r="39" spans="4:14" ht="12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35"/>
    </row>
    <row r="40" spans="4:14" ht="12"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4:14" ht="12"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4:14" ht="12"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4:14" ht="12"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4:14" ht="12"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4:14" ht="12"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4:14" ht="12"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4:13" ht="12"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4:14" ht="12"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4:14" ht="12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1" ht="12">
      <c r="B51" s="17"/>
    </row>
    <row r="79" spans="8:9" ht="12">
      <c r="H79" s="11"/>
      <c r="I79" s="11"/>
    </row>
    <row r="80" ht="12"/>
  </sheetData>
  <mergeCells count="7">
    <mergeCell ref="C19:M19"/>
    <mergeCell ref="C22:M22"/>
    <mergeCell ref="C6:M6"/>
    <mergeCell ref="C7:M7"/>
    <mergeCell ref="C17:M17"/>
    <mergeCell ref="C18:M18"/>
    <mergeCell ref="C20:M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57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26.8515625" style="0" customWidth="1"/>
    <col min="4" max="14" width="7.140625" style="0" customWidth="1"/>
    <col min="15" max="15" width="15.7109375" style="0" customWidth="1"/>
    <col min="16" max="22" width="8.57421875" style="0" customWidth="1"/>
    <col min="23" max="23" width="21.140625" style="0" customWidth="1"/>
    <col min="29" max="29" width="8.8515625" style="0" customWidth="1"/>
    <col min="30" max="30" width="8.57421875" style="0" customWidth="1"/>
    <col min="31" max="31" width="8.8515625" style="0" customWidth="1"/>
  </cols>
  <sheetData>
    <row r="1" s="12" customFormat="1" ht="12"/>
    <row r="2" ht="12">
      <c r="C2" s="1"/>
    </row>
    <row r="3" ht="12">
      <c r="C3" s="16"/>
    </row>
    <row r="4" ht="12">
      <c r="C4" s="1" t="s">
        <v>1</v>
      </c>
    </row>
    <row r="5" ht="12">
      <c r="C5" s="1"/>
    </row>
    <row r="6" spans="1:14" s="2" customFormat="1" ht="15.75">
      <c r="A6" s="21"/>
      <c r="B6" s="21"/>
      <c r="C6" s="96" t="s">
        <v>54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3:14" s="4" customFormat="1" ht="12.75">
      <c r="C7" s="100" t="s">
        <v>35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3:15" ht="12">
      <c r="C8" s="59"/>
      <c r="D8" s="59" t="s">
        <v>36</v>
      </c>
      <c r="E8" s="59" t="s">
        <v>37</v>
      </c>
      <c r="F8" s="60" t="s">
        <v>38</v>
      </c>
      <c r="G8" s="59" t="s">
        <v>39</v>
      </c>
      <c r="H8" s="59" t="s">
        <v>40</v>
      </c>
      <c r="I8" s="60" t="s">
        <v>41</v>
      </c>
      <c r="J8" s="59" t="s">
        <v>42</v>
      </c>
      <c r="K8" s="59" t="s">
        <v>43</v>
      </c>
      <c r="L8" s="60" t="s">
        <v>44</v>
      </c>
      <c r="M8" s="59" t="s">
        <v>45</v>
      </c>
      <c r="N8" s="59" t="s">
        <v>46</v>
      </c>
      <c r="O8" s="11"/>
    </row>
    <row r="9" spans="3:29" ht="12">
      <c r="C9" s="61" t="s">
        <v>33</v>
      </c>
      <c r="D9" s="37">
        <v>100</v>
      </c>
      <c r="E9" s="37">
        <v>103.78021438434341</v>
      </c>
      <c r="F9" s="37">
        <v>101.50722904095649</v>
      </c>
      <c r="G9" s="37">
        <v>107.59443193799964</v>
      </c>
      <c r="H9" s="37">
        <v>121.67215506517338</v>
      </c>
      <c r="I9" s="37">
        <v>128.29614232123723</v>
      </c>
      <c r="J9" s="37">
        <v>133.80740650028469</v>
      </c>
      <c r="K9" s="37">
        <v>132.26313502703482</v>
      </c>
      <c r="L9" s="37">
        <v>123.25942533691733</v>
      </c>
      <c r="M9" s="37">
        <v>125.20773734340807</v>
      </c>
      <c r="N9" s="37"/>
      <c r="O9" s="11"/>
      <c r="P9" s="42"/>
      <c r="AC9" s="16"/>
    </row>
    <row r="10" spans="3:23" ht="12">
      <c r="C10" s="7" t="s">
        <v>27</v>
      </c>
      <c r="D10" s="55">
        <v>100</v>
      </c>
      <c r="E10" s="55">
        <v>77.67649460038659</v>
      </c>
      <c r="F10" s="55">
        <v>85.55012822991448</v>
      </c>
      <c r="G10" s="55">
        <v>92.7855496653703</v>
      </c>
      <c r="H10" s="55">
        <v>95.71936750590235</v>
      </c>
      <c r="I10" s="55">
        <v>105.66372822023003</v>
      </c>
      <c r="J10" s="74">
        <v>100.19796149506503</v>
      </c>
      <c r="K10" s="55">
        <v>99.10785590254598</v>
      </c>
      <c r="L10" s="55"/>
      <c r="M10" s="55"/>
      <c r="N10" s="55"/>
      <c r="O10" s="11"/>
      <c r="P10" s="42"/>
      <c r="Q10" s="13"/>
      <c r="R10" s="13"/>
      <c r="S10" s="15"/>
      <c r="T10" s="13"/>
      <c r="U10" s="13"/>
      <c r="V10" s="13"/>
      <c r="W10" s="13"/>
    </row>
    <row r="11" spans="3:29" ht="12">
      <c r="C11" s="7" t="s">
        <v>49</v>
      </c>
      <c r="D11" s="55">
        <v>100</v>
      </c>
      <c r="E11" s="55">
        <v>93.98861232028207</v>
      </c>
      <c r="F11" s="55">
        <v>85.72968161167567</v>
      </c>
      <c r="G11" s="55">
        <v>81.68942347631761</v>
      </c>
      <c r="H11" s="55">
        <v>88.49054309666712</v>
      </c>
      <c r="I11" s="55">
        <v>82.65610101653579</v>
      </c>
      <c r="J11" s="55">
        <v>87.50541522237546</v>
      </c>
      <c r="K11" s="55">
        <v>97.07666731963546</v>
      </c>
      <c r="L11" s="55">
        <v>92.77398153034224</v>
      </c>
      <c r="M11" s="55"/>
      <c r="N11" s="55"/>
      <c r="O11" s="11"/>
      <c r="P11" s="42"/>
      <c r="AC11" s="16"/>
    </row>
    <row r="12" spans="3:29" ht="12">
      <c r="C12" s="67" t="s">
        <v>50</v>
      </c>
      <c r="D12" s="68">
        <v>100</v>
      </c>
      <c r="E12" s="68">
        <v>97.65873734736823</v>
      </c>
      <c r="F12" s="68">
        <v>94.1500062214304</v>
      </c>
      <c r="G12" s="68">
        <v>90.3284640881095</v>
      </c>
      <c r="H12" s="68">
        <v>92.05573271748403</v>
      </c>
      <c r="I12" s="68">
        <v>91.89021605976211</v>
      </c>
      <c r="J12" s="68">
        <v>93.45209257884514</v>
      </c>
      <c r="K12" s="68">
        <v>91.85847353221817</v>
      </c>
      <c r="L12" s="68">
        <v>87.0061562689444</v>
      </c>
      <c r="M12" s="68">
        <v>76.26042357842944</v>
      </c>
      <c r="N12" s="73">
        <v>80.87945345865424</v>
      </c>
      <c r="O12" s="11"/>
      <c r="P12" s="42"/>
      <c r="AC12" s="16"/>
    </row>
    <row r="13" spans="3:29" ht="12">
      <c r="C13" s="69" t="s">
        <v>51</v>
      </c>
      <c r="D13" s="70">
        <v>100</v>
      </c>
      <c r="E13" s="70">
        <v>86.60736512212593</v>
      </c>
      <c r="F13" s="70">
        <v>88.55079660195759</v>
      </c>
      <c r="G13" s="70">
        <v>72.10320154161958</v>
      </c>
      <c r="H13" s="70"/>
      <c r="I13" s="70"/>
      <c r="J13" s="70"/>
      <c r="K13" s="70"/>
      <c r="L13" s="70"/>
      <c r="M13" s="70"/>
      <c r="N13" s="71"/>
      <c r="O13" s="11"/>
      <c r="P13" s="42"/>
      <c r="AC13" s="16"/>
    </row>
    <row r="14" spans="3:14" ht="12">
      <c r="C14" s="101" t="s">
        <v>12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3:14" ht="12">
      <c r="C15" s="109" t="s">
        <v>11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</row>
    <row r="16" spans="3:14" ht="15" customHeight="1">
      <c r="C16" s="72" t="s">
        <v>48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3:14" ht="12" customHeight="1">
      <c r="C17" s="98" t="s">
        <v>76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spans="3:14" ht="12">
      <c r="C18" s="108" t="s">
        <v>77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19" spans="3:14" ht="12">
      <c r="C19" s="94" t="s">
        <v>47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</row>
    <row r="20" spans="3:14" ht="12">
      <c r="C20" s="99" t="s">
        <v>52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3:14" ht="12">
      <c r="C21" s="95" t="s">
        <v>26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</row>
    <row r="25" ht="12">
      <c r="A25" s="17"/>
    </row>
    <row r="56" spans="8:9" ht="12">
      <c r="H56" s="11"/>
      <c r="I56" s="11"/>
    </row>
    <row r="57" ht="12"/>
  </sheetData>
  <mergeCells count="7">
    <mergeCell ref="C21:N21"/>
    <mergeCell ref="C6:N6"/>
    <mergeCell ref="C7:N7"/>
    <mergeCell ref="C14:N14"/>
    <mergeCell ref="C17:N17"/>
    <mergeCell ref="C19:N19"/>
    <mergeCell ref="C20:N20"/>
  </mergeCells>
  <printOptions/>
  <pageMargins left="0.75" right="0.75" top="1" bottom="1" header="0.5" footer="0.5"/>
  <pageSetup horizontalDpi="600" verticalDpi="600" orientation="portrait" r:id="rId2"/>
  <ignoredErrors>
    <ignoredError sqref="D8:N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69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39.57421875" style="0" customWidth="1"/>
    <col min="4" max="4" width="10.57421875" style="0" customWidth="1"/>
    <col min="5" max="5" width="11.7109375" style="0" customWidth="1"/>
    <col min="6" max="6" width="15.7109375" style="0" customWidth="1"/>
    <col min="7" max="7" width="13.28125" style="0" customWidth="1"/>
    <col min="8" max="8" width="53.140625" style="0" customWidth="1"/>
    <col min="9" max="12" width="15.7109375" style="0" customWidth="1"/>
    <col min="13" max="19" width="8.57421875" style="0" customWidth="1"/>
    <col min="20" max="20" width="21.140625" style="0" customWidth="1"/>
    <col min="26" max="26" width="8.8515625" style="0" customWidth="1"/>
    <col min="27" max="27" width="8.57421875" style="0" customWidth="1"/>
    <col min="28" max="28" width="8.8515625" style="0" customWidth="1"/>
  </cols>
  <sheetData>
    <row r="1" s="12" customFormat="1" ht="12"/>
    <row r="2" ht="12">
      <c r="C2" s="1"/>
    </row>
    <row r="3" ht="12">
      <c r="C3" s="16"/>
    </row>
    <row r="4" ht="12">
      <c r="C4" s="1" t="s">
        <v>1</v>
      </c>
    </row>
    <row r="5" ht="12">
      <c r="C5" s="1"/>
    </row>
    <row r="6" spans="1:5" s="2" customFormat="1" ht="15.75">
      <c r="A6" s="21"/>
      <c r="B6" s="21"/>
      <c r="C6" s="96" t="s">
        <v>58</v>
      </c>
      <c r="D6" s="96"/>
      <c r="E6" s="96"/>
    </row>
    <row r="7" spans="3:5" s="4" customFormat="1" ht="12.75">
      <c r="C7" s="102" t="s">
        <v>3</v>
      </c>
      <c r="D7" s="102"/>
      <c r="E7" s="102"/>
    </row>
    <row r="8" spans="3:12" ht="12">
      <c r="C8" s="32"/>
      <c r="D8" s="33" t="s">
        <v>36</v>
      </c>
      <c r="E8" s="32" t="s">
        <v>46</v>
      </c>
      <c r="F8" s="11"/>
      <c r="G8" s="11"/>
      <c r="H8" s="46"/>
      <c r="I8" s="103"/>
      <c r="J8" s="103"/>
      <c r="K8" s="103"/>
      <c r="L8" s="103"/>
    </row>
    <row r="9" spans="3:20" ht="12">
      <c r="C9" s="43" t="s">
        <v>15</v>
      </c>
      <c r="D9" s="39">
        <v>499</v>
      </c>
      <c r="E9" s="40">
        <v>530</v>
      </c>
      <c r="F9" s="42"/>
      <c r="G9" s="13"/>
      <c r="H9" s="5"/>
      <c r="I9" s="47"/>
      <c r="J9" s="47"/>
      <c r="K9" s="47"/>
      <c r="L9" s="47"/>
      <c r="M9" s="13"/>
      <c r="N9" s="13"/>
      <c r="O9" s="13"/>
      <c r="P9" s="15"/>
      <c r="Q9" s="13"/>
      <c r="R9" s="13"/>
      <c r="S9" s="13"/>
      <c r="T9" s="13"/>
    </row>
    <row r="10" spans="3:13" ht="12">
      <c r="C10" s="44"/>
      <c r="D10" s="76"/>
      <c r="E10" s="76"/>
      <c r="F10" s="42"/>
      <c r="G10" s="13"/>
      <c r="H10" s="45"/>
      <c r="I10" s="45"/>
      <c r="J10" s="45"/>
      <c r="K10" s="45"/>
      <c r="L10" s="45"/>
      <c r="M10" s="15"/>
    </row>
    <row r="11" spans="2:26" ht="12">
      <c r="B11" s="18"/>
      <c r="C11" s="6" t="s">
        <v>78</v>
      </c>
      <c r="D11" s="26">
        <v>525</v>
      </c>
      <c r="E11" s="26">
        <v>515</v>
      </c>
      <c r="F11" s="42"/>
      <c r="G11" s="13"/>
      <c r="H11" s="5"/>
      <c r="I11" s="47"/>
      <c r="J11" s="47"/>
      <c r="K11" s="47"/>
      <c r="L11" s="47"/>
      <c r="Z11" s="16"/>
    </row>
    <row r="12" spans="2:26" ht="12">
      <c r="B12" s="18"/>
      <c r="C12" s="6" t="s">
        <v>10</v>
      </c>
      <c r="D12" s="77">
        <v>357</v>
      </c>
      <c r="E12" s="26">
        <v>459</v>
      </c>
      <c r="F12" s="42"/>
      <c r="G12" s="13"/>
      <c r="H12" s="5"/>
      <c r="I12" s="47"/>
      <c r="J12" s="47"/>
      <c r="K12" s="47"/>
      <c r="L12" s="47"/>
      <c r="Z12" s="16"/>
    </row>
    <row r="13" spans="2:26" ht="12">
      <c r="B13" s="18"/>
      <c r="C13" s="6" t="s">
        <v>22</v>
      </c>
      <c r="D13" s="26">
        <v>375</v>
      </c>
      <c r="E13" s="77">
        <v>427</v>
      </c>
      <c r="F13" s="42"/>
      <c r="G13" s="13"/>
      <c r="H13" s="5"/>
      <c r="I13" s="47"/>
      <c r="J13" s="47"/>
      <c r="K13" s="47"/>
      <c r="L13" s="47"/>
      <c r="Z13" s="16"/>
    </row>
    <row r="14" spans="2:26" ht="12">
      <c r="B14" s="18"/>
      <c r="C14" s="6" t="s">
        <v>83</v>
      </c>
      <c r="D14" s="77">
        <v>416</v>
      </c>
      <c r="E14" s="77">
        <v>415</v>
      </c>
      <c r="F14" s="42"/>
      <c r="G14" s="13"/>
      <c r="H14" s="5"/>
      <c r="I14" s="47"/>
      <c r="J14" s="47"/>
      <c r="K14" s="47"/>
      <c r="L14" s="47"/>
      <c r="Z14" s="16"/>
    </row>
    <row r="15" spans="2:26" ht="12">
      <c r="B15" s="18"/>
      <c r="C15" s="6" t="s">
        <v>82</v>
      </c>
      <c r="D15" s="77">
        <v>340</v>
      </c>
      <c r="E15" s="77">
        <v>352</v>
      </c>
      <c r="F15" s="42"/>
      <c r="G15" s="13"/>
      <c r="H15" s="5"/>
      <c r="I15" s="47"/>
      <c r="J15" s="47"/>
      <c r="K15" s="47"/>
      <c r="L15" s="47"/>
      <c r="Z15" s="16"/>
    </row>
    <row r="16" spans="2:26" ht="12">
      <c r="B16" s="18"/>
      <c r="C16" s="6" t="s">
        <v>80</v>
      </c>
      <c r="D16" s="26">
        <v>325</v>
      </c>
      <c r="E16" s="77">
        <v>311</v>
      </c>
      <c r="F16" s="42"/>
      <c r="G16" s="13"/>
      <c r="H16" s="5"/>
      <c r="I16" s="47"/>
      <c r="J16" s="47"/>
      <c r="K16" s="47"/>
      <c r="L16" s="47"/>
      <c r="Z16" s="16"/>
    </row>
    <row r="17" spans="2:26" ht="12">
      <c r="B17" s="18"/>
      <c r="C17" s="48"/>
      <c r="D17" s="78"/>
      <c r="E17" s="78"/>
      <c r="F17" s="41"/>
      <c r="G17" s="13"/>
      <c r="H17" s="45"/>
      <c r="I17" s="45"/>
      <c r="J17" s="45"/>
      <c r="K17" s="45"/>
      <c r="L17" s="45"/>
      <c r="Z17" s="16"/>
    </row>
    <row r="18" spans="2:12" ht="12">
      <c r="B18" s="18"/>
      <c r="C18" s="48" t="s">
        <v>56</v>
      </c>
      <c r="D18" s="78"/>
      <c r="E18" s="78">
        <v>270</v>
      </c>
      <c r="F18" s="41"/>
      <c r="G18" s="13"/>
      <c r="H18" s="5"/>
      <c r="I18" s="47"/>
      <c r="J18" s="47"/>
      <c r="K18" s="47"/>
      <c r="L18" s="47"/>
    </row>
    <row r="19" spans="2:12" ht="12">
      <c r="B19" s="18"/>
      <c r="C19" s="5"/>
      <c r="D19" s="79"/>
      <c r="E19" s="79"/>
      <c r="F19" s="41"/>
      <c r="G19" s="13"/>
      <c r="H19" s="5"/>
      <c r="I19" s="47"/>
      <c r="J19" s="47"/>
      <c r="K19" s="47"/>
      <c r="L19" s="47"/>
    </row>
    <row r="20" spans="3:5" ht="12">
      <c r="C20" t="s">
        <v>11</v>
      </c>
      <c r="D20" s="12"/>
      <c r="E20" s="12"/>
    </row>
    <row r="21" spans="3:5" ht="12">
      <c r="C21" t="s">
        <v>86</v>
      </c>
      <c r="D21" s="12"/>
      <c r="E21" s="12"/>
    </row>
    <row r="22" spans="3:6" ht="15" customHeight="1">
      <c r="C22" s="58" t="s">
        <v>55</v>
      </c>
      <c r="D22" s="14"/>
      <c r="E22" s="14"/>
      <c r="F22" s="13"/>
    </row>
    <row r="23" spans="3:6" ht="12">
      <c r="C23" s="27" t="s">
        <v>34</v>
      </c>
      <c r="D23" s="14"/>
      <c r="E23" s="14"/>
      <c r="F23" s="13"/>
    </row>
    <row r="24" spans="3:6" ht="12">
      <c r="C24" s="27" t="s">
        <v>84</v>
      </c>
      <c r="D24" s="14"/>
      <c r="E24" s="14"/>
      <c r="F24" s="13"/>
    </row>
    <row r="25" spans="3:6" ht="12">
      <c r="C25" s="27" t="s">
        <v>85</v>
      </c>
      <c r="D25" s="14"/>
      <c r="E25" s="14"/>
      <c r="F25" s="13"/>
    </row>
    <row r="26" spans="3:6" ht="12">
      <c r="C26" s="12" t="s">
        <v>81</v>
      </c>
      <c r="D26" s="14"/>
      <c r="E26" s="14"/>
      <c r="F26" s="13"/>
    </row>
    <row r="27" spans="3:6" ht="12">
      <c r="C27" s="27" t="s">
        <v>79</v>
      </c>
      <c r="D27" s="14"/>
      <c r="E27" s="14"/>
      <c r="F27" s="13"/>
    </row>
    <row r="28" spans="3:6" ht="12">
      <c r="C28" s="27" t="s">
        <v>57</v>
      </c>
      <c r="D28" s="14"/>
      <c r="E28" s="14"/>
      <c r="F28" s="13"/>
    </row>
    <row r="29" spans="3:6" ht="12">
      <c r="C29" s="20" t="s">
        <v>4</v>
      </c>
      <c r="D29" s="14"/>
      <c r="E29" s="14"/>
      <c r="F29" s="13"/>
    </row>
    <row r="30" spans="3:6" ht="12">
      <c r="C30" s="12"/>
      <c r="D30" s="14"/>
      <c r="E30" s="14"/>
      <c r="F30" s="13"/>
    </row>
    <row r="31" spans="1:6" ht="12">
      <c r="A31" s="17"/>
      <c r="D31" s="13"/>
      <c r="E31" s="13"/>
      <c r="F31" s="13"/>
    </row>
    <row r="37" ht="12">
      <c r="B37" s="17"/>
    </row>
    <row r="68" spans="5:6" ht="12">
      <c r="E68" s="11"/>
      <c r="F68" s="11"/>
    </row>
    <row r="69" ht="12"/>
  </sheetData>
  <mergeCells count="4">
    <mergeCell ref="C6:E6"/>
    <mergeCell ref="C7:E7"/>
    <mergeCell ref="I8:J8"/>
    <mergeCell ref="K8:L8"/>
  </mergeCells>
  <printOptions/>
  <pageMargins left="0.75" right="0.75" top="1" bottom="1" header="0.5" footer="0.5"/>
  <pageSetup horizontalDpi="600" verticalDpi="600" orientation="portrait" r:id="rId2"/>
  <ignoredErrors>
    <ignoredError sqref="D8:E10 D17:E1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3"/>
  <sheetViews>
    <sheetView showGridLines="0" workbookViewId="0" topLeftCell="A1"/>
  </sheetViews>
  <sheetFormatPr defaultColWidth="8.8515625" defaultRowHeight="12"/>
  <cols>
    <col min="1" max="2" width="9.28125" style="0" customWidth="1"/>
    <col min="3" max="3" width="24.7109375" style="0" customWidth="1"/>
    <col min="4" max="9" width="12.140625" style="0" customWidth="1"/>
    <col min="10" max="10" width="20.7109375" style="0" customWidth="1"/>
    <col min="11" max="11" width="5.00390625" style="0" bestFit="1" customWidth="1"/>
    <col min="12" max="12" width="7.00390625" style="0" bestFit="1" customWidth="1"/>
    <col min="13" max="48" width="8.421875" style="0" customWidth="1"/>
    <col min="50" max="72" width="8.421875" style="0" customWidth="1"/>
  </cols>
  <sheetData>
    <row r="1" s="12" customFormat="1" ht="12"/>
    <row r="2" spans="3:11" ht="12">
      <c r="C2" s="1"/>
      <c r="D2" s="1"/>
      <c r="E2" s="1"/>
      <c r="F2" s="1"/>
      <c r="G2" s="1"/>
      <c r="H2" s="1"/>
      <c r="I2" s="1"/>
      <c r="J2" s="1"/>
      <c r="K2" s="1"/>
    </row>
    <row r="3" spans="3:6" ht="12">
      <c r="C3" s="16"/>
      <c r="D3" s="16"/>
      <c r="E3" s="16"/>
      <c r="F3" s="16"/>
    </row>
    <row r="4" spans="3:6" ht="12">
      <c r="C4" s="1" t="s">
        <v>1</v>
      </c>
      <c r="D4" s="1"/>
      <c r="E4" s="1"/>
      <c r="F4" s="1"/>
    </row>
    <row r="6" spans="1:11" s="2" customFormat="1" ht="15.75">
      <c r="A6" s="21"/>
      <c r="B6" s="21"/>
      <c r="C6" s="96" t="s">
        <v>59</v>
      </c>
      <c r="D6" s="96"/>
      <c r="E6" s="96"/>
      <c r="F6" s="96"/>
      <c r="G6" s="96"/>
      <c r="H6" s="96"/>
      <c r="I6" s="96"/>
      <c r="K6" s="49"/>
    </row>
    <row r="7" spans="3:9" s="4" customFormat="1" ht="12.75">
      <c r="C7" s="102" t="s">
        <v>17</v>
      </c>
      <c r="D7" s="102"/>
      <c r="E7" s="102"/>
      <c r="F7" s="102"/>
      <c r="G7" s="102"/>
      <c r="H7" s="102"/>
      <c r="I7" s="102"/>
    </row>
    <row r="8" spans="3:9" ht="12" customHeight="1">
      <c r="C8" s="32"/>
      <c r="D8" s="32">
        <v>2010</v>
      </c>
      <c r="E8" s="32">
        <v>2012</v>
      </c>
      <c r="F8" s="32">
        <v>2014</v>
      </c>
      <c r="G8" s="32">
        <v>2016</v>
      </c>
      <c r="H8" s="32">
        <v>2018</v>
      </c>
      <c r="I8" s="32">
        <v>2020</v>
      </c>
    </row>
    <row r="9" spans="1:11" ht="12" customHeight="1">
      <c r="A9" s="9"/>
      <c r="C9" s="31" t="s">
        <v>14</v>
      </c>
      <c r="D9" s="88">
        <v>2030050</v>
      </c>
      <c r="E9" s="88">
        <v>2111770</v>
      </c>
      <c r="F9" s="88">
        <v>2111450</v>
      </c>
      <c r="G9" s="88">
        <v>2097160</v>
      </c>
      <c r="H9" s="88">
        <v>2172520</v>
      </c>
      <c r="I9" s="88">
        <v>1970630</v>
      </c>
      <c r="J9" s="42"/>
      <c r="K9" s="42"/>
    </row>
    <row r="10" spans="1:11" ht="12" customHeight="1">
      <c r="A10" s="9"/>
      <c r="C10" s="6" t="s">
        <v>8</v>
      </c>
      <c r="D10" s="89" t="s">
        <v>18</v>
      </c>
      <c r="E10" s="89" t="s">
        <v>18</v>
      </c>
      <c r="F10" s="89" t="s">
        <v>18</v>
      </c>
      <c r="G10" s="89" t="s">
        <v>18</v>
      </c>
      <c r="H10" s="89" t="s">
        <v>18</v>
      </c>
      <c r="I10" s="89" t="s">
        <v>18</v>
      </c>
      <c r="J10" s="42"/>
      <c r="K10" s="42"/>
    </row>
    <row r="11" spans="3:11" ht="12">
      <c r="C11" s="6" t="s">
        <v>5</v>
      </c>
      <c r="D11" s="89" t="s">
        <v>18</v>
      </c>
      <c r="E11" s="89">
        <v>1002.973</v>
      </c>
      <c r="F11" s="89">
        <v>1037.658</v>
      </c>
      <c r="G11" s="89">
        <v>991.61</v>
      </c>
      <c r="H11" s="89">
        <v>1048.957</v>
      </c>
      <c r="I11" s="89">
        <v>1055.441</v>
      </c>
      <c r="K11" s="42"/>
    </row>
    <row r="12" spans="1:11" ht="12" customHeight="1">
      <c r="A12" s="10"/>
      <c r="C12" s="7" t="s">
        <v>7</v>
      </c>
      <c r="D12" s="90">
        <v>2106.039</v>
      </c>
      <c r="E12" s="90">
        <v>9023.357</v>
      </c>
      <c r="F12" s="90">
        <v>1499.136</v>
      </c>
      <c r="G12" s="90" t="s">
        <v>18</v>
      </c>
      <c r="H12" s="90">
        <v>1216.475</v>
      </c>
      <c r="I12" s="90">
        <v>1456.673</v>
      </c>
      <c r="J12" s="42"/>
      <c r="K12" s="42"/>
    </row>
    <row r="13" spans="1:11" ht="12" customHeight="1">
      <c r="A13" s="10"/>
      <c r="C13" s="6" t="s">
        <v>6</v>
      </c>
      <c r="D13" s="89" t="s">
        <v>18</v>
      </c>
      <c r="E13" s="89" t="s">
        <v>18</v>
      </c>
      <c r="F13" s="89">
        <v>1228.883</v>
      </c>
      <c r="G13" s="89" t="s">
        <v>18</v>
      </c>
      <c r="H13" s="89" t="s">
        <v>18</v>
      </c>
      <c r="I13" s="89" t="s">
        <v>18</v>
      </c>
      <c r="J13" s="42"/>
      <c r="K13" s="42"/>
    </row>
    <row r="14" spans="1:11" ht="12" customHeight="1">
      <c r="A14" s="10"/>
      <c r="C14" s="5" t="s">
        <v>16</v>
      </c>
      <c r="D14" s="91">
        <v>33145.725</v>
      </c>
      <c r="E14" s="91">
        <v>55022.633</v>
      </c>
      <c r="F14" s="91">
        <v>49444.834</v>
      </c>
      <c r="G14" s="91">
        <v>48515.826</v>
      </c>
      <c r="H14" s="91">
        <v>50993.105</v>
      </c>
      <c r="I14" s="91">
        <v>58186.023</v>
      </c>
      <c r="J14" s="42"/>
      <c r="K14" s="42"/>
    </row>
    <row r="15" spans="1:11" ht="12">
      <c r="A15" s="10"/>
      <c r="C15" s="8" t="s">
        <v>32</v>
      </c>
      <c r="D15" s="92">
        <v>55239.243</v>
      </c>
      <c r="E15" s="92">
        <v>67944.569</v>
      </c>
      <c r="F15" s="92">
        <v>79268.271</v>
      </c>
      <c r="G15" s="92">
        <v>100473.043</v>
      </c>
      <c r="H15" s="92">
        <v>134277.45</v>
      </c>
      <c r="I15" s="92">
        <v>153269.004</v>
      </c>
      <c r="J15" s="42"/>
      <c r="K15" s="42"/>
    </row>
    <row r="16" spans="1:12" ht="12" customHeight="1">
      <c r="A16" s="10"/>
      <c r="C16" s="8" t="s">
        <v>19</v>
      </c>
      <c r="D16" s="92" t="s">
        <v>18</v>
      </c>
      <c r="E16" s="92" t="s">
        <v>18</v>
      </c>
      <c r="F16" s="92" t="s">
        <v>18</v>
      </c>
      <c r="G16" s="92">
        <v>395.251</v>
      </c>
      <c r="H16" s="92" t="s">
        <v>18</v>
      </c>
      <c r="I16" s="92">
        <v>2592.895</v>
      </c>
      <c r="L16" s="42"/>
    </row>
    <row r="17" spans="3:9" ht="22.5" customHeight="1">
      <c r="C17" s="104" t="s">
        <v>11</v>
      </c>
      <c r="D17" s="104"/>
      <c r="E17" s="104"/>
      <c r="F17" s="104"/>
      <c r="G17" s="104"/>
      <c r="H17" s="104"/>
      <c r="I17" s="104"/>
    </row>
    <row r="18" spans="3:9" ht="12" customHeight="1">
      <c r="C18" s="66" t="s">
        <v>60</v>
      </c>
      <c r="D18" s="66"/>
      <c r="E18" s="66"/>
      <c r="F18" s="66"/>
      <c r="G18" s="66"/>
      <c r="H18" s="66"/>
      <c r="I18" s="66"/>
    </row>
    <row r="19" spans="3:9" ht="12">
      <c r="C19" s="98" t="s">
        <v>61</v>
      </c>
      <c r="D19" s="98"/>
      <c r="E19" s="98"/>
      <c r="F19" s="98"/>
      <c r="G19" s="98"/>
      <c r="H19" s="98"/>
      <c r="I19" s="98"/>
    </row>
    <row r="20" spans="3:9" ht="12">
      <c r="C20" s="95" t="s">
        <v>9</v>
      </c>
      <c r="D20" s="95"/>
      <c r="E20" s="95"/>
      <c r="F20" s="95"/>
      <c r="G20" s="95"/>
      <c r="H20" s="95"/>
      <c r="I20" s="95"/>
    </row>
    <row r="22" ht="12">
      <c r="A22" s="22"/>
    </row>
    <row r="23" ht="12">
      <c r="A23" s="10"/>
    </row>
  </sheetData>
  <mergeCells count="5">
    <mergeCell ref="C17:I17"/>
    <mergeCell ref="C19:I19"/>
    <mergeCell ref="C20:I20"/>
    <mergeCell ref="C6:I6"/>
    <mergeCell ref="C7:I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Z55"/>
  <sheetViews>
    <sheetView showGridLines="0" workbookViewId="0" topLeftCell="A1"/>
  </sheetViews>
  <sheetFormatPr defaultColWidth="9.140625" defaultRowHeight="12"/>
  <cols>
    <col min="1" max="2" width="9.28125" style="0" customWidth="1"/>
    <col min="3" max="3" width="39.57421875" style="0" customWidth="1"/>
    <col min="4" max="5" width="10.57421875" style="0" customWidth="1"/>
    <col min="6" max="6" width="15.7109375" style="0" customWidth="1"/>
    <col min="7" max="7" width="13.28125" style="0" customWidth="1"/>
    <col min="8" max="8" width="53.140625" style="0" customWidth="1"/>
    <col min="9" max="12" width="15.7109375" style="0" customWidth="1"/>
    <col min="13" max="19" width="8.57421875" style="0" customWidth="1"/>
    <col min="20" max="20" width="21.140625" style="0" customWidth="1"/>
    <col min="26" max="26" width="8.8515625" style="0" customWidth="1"/>
    <col min="27" max="27" width="8.57421875" style="0" customWidth="1"/>
    <col min="28" max="28" width="8.8515625" style="0" customWidth="1"/>
  </cols>
  <sheetData>
    <row r="1" s="12" customFormat="1" ht="12"/>
    <row r="2" ht="12">
      <c r="C2" s="1"/>
    </row>
    <row r="3" ht="12">
      <c r="C3" s="16"/>
    </row>
    <row r="4" ht="12">
      <c r="C4" s="1" t="s">
        <v>1</v>
      </c>
    </row>
    <row r="5" ht="12">
      <c r="C5" s="1"/>
    </row>
    <row r="6" spans="1:3" s="2" customFormat="1" ht="15.75">
      <c r="A6" s="21"/>
      <c r="B6" s="21"/>
      <c r="C6" s="25" t="s">
        <v>62</v>
      </c>
    </row>
    <row r="7" spans="3:4" s="4" customFormat="1" ht="15">
      <c r="C7" s="29" t="s">
        <v>29</v>
      </c>
      <c r="D7" s="28"/>
    </row>
    <row r="8" spans="3:12" ht="12">
      <c r="C8" s="32"/>
      <c r="D8" s="33">
        <v>2016</v>
      </c>
      <c r="E8" s="32">
        <v>2021</v>
      </c>
      <c r="F8" s="11"/>
      <c r="G8" s="11"/>
      <c r="H8" s="11"/>
      <c r="I8" s="11"/>
      <c r="J8" s="11"/>
      <c r="K8" s="11"/>
      <c r="L8" s="11"/>
    </row>
    <row r="9" spans="3:26" ht="12">
      <c r="C9" s="6" t="s">
        <v>33</v>
      </c>
      <c r="D9" s="30">
        <v>92.3</v>
      </c>
      <c r="E9" s="34">
        <v>93.76</v>
      </c>
      <c r="F9" s="93"/>
      <c r="G9" s="11"/>
      <c r="H9" s="11"/>
      <c r="I9" s="11"/>
      <c r="J9" s="11"/>
      <c r="K9" s="11"/>
      <c r="L9" s="11"/>
      <c r="Z9" s="16"/>
    </row>
    <row r="10" spans="2:12" ht="12">
      <c r="B10" s="13"/>
      <c r="C10" s="6" t="s">
        <v>6</v>
      </c>
      <c r="D10" s="30">
        <v>68</v>
      </c>
      <c r="E10" s="30">
        <v>88.8</v>
      </c>
      <c r="F10" s="93"/>
      <c r="G10" s="11"/>
      <c r="H10" s="11"/>
      <c r="I10" s="11"/>
      <c r="J10" s="11"/>
      <c r="K10" s="11"/>
      <c r="L10" s="11"/>
    </row>
    <row r="11" spans="3:26" ht="12">
      <c r="C11" s="6" t="s">
        <v>64</v>
      </c>
      <c r="D11" s="30">
        <v>82</v>
      </c>
      <c r="E11" s="30">
        <v>88</v>
      </c>
      <c r="F11" s="93"/>
      <c r="G11" s="11"/>
      <c r="H11" s="11"/>
      <c r="I11" s="11"/>
      <c r="J11" s="11"/>
      <c r="K11" s="11"/>
      <c r="L11" s="11"/>
      <c r="Z11" s="16"/>
    </row>
    <row r="12" spans="3:26" ht="12">
      <c r="C12" s="7" t="s">
        <v>5</v>
      </c>
      <c r="D12" s="84">
        <v>82.5</v>
      </c>
      <c r="E12" s="84">
        <v>87.6</v>
      </c>
      <c r="F12" s="93"/>
      <c r="G12" s="11"/>
      <c r="H12" s="11"/>
      <c r="I12" s="11"/>
      <c r="J12" s="11"/>
      <c r="K12" s="11"/>
      <c r="L12" s="11"/>
      <c r="Z12" s="16"/>
    </row>
    <row r="13" spans="3:26" ht="12">
      <c r="C13" s="81" t="s">
        <v>27</v>
      </c>
      <c r="D13" s="82">
        <v>74</v>
      </c>
      <c r="E13" s="83">
        <v>75.2</v>
      </c>
      <c r="F13" s="93"/>
      <c r="G13" s="11"/>
      <c r="H13" s="11"/>
      <c r="I13" s="11"/>
      <c r="J13" s="11"/>
      <c r="K13" s="11"/>
      <c r="L13" s="11"/>
      <c r="Z13" s="16"/>
    </row>
    <row r="14" spans="2:12" ht="12">
      <c r="B14" s="13"/>
      <c r="C14" s="6"/>
      <c r="D14" s="30"/>
      <c r="E14" s="30"/>
      <c r="F14" s="93"/>
      <c r="G14" s="11"/>
      <c r="H14" s="11"/>
      <c r="I14" s="11"/>
      <c r="J14" s="11"/>
      <c r="K14" s="11"/>
      <c r="L14" s="11"/>
    </row>
    <row r="15" spans="3:26" ht="12">
      <c r="C15" s="48" t="s">
        <v>13</v>
      </c>
      <c r="D15" s="62">
        <v>71</v>
      </c>
      <c r="E15" s="62">
        <v>69</v>
      </c>
      <c r="F15" s="93"/>
      <c r="G15" s="11"/>
      <c r="H15" s="11"/>
      <c r="I15" s="11"/>
      <c r="J15" s="11"/>
      <c r="K15" s="11"/>
      <c r="L15" s="11"/>
      <c r="Z15" s="16"/>
    </row>
    <row r="16" spans="3:26" ht="12">
      <c r="C16" s="5"/>
      <c r="D16" s="80"/>
      <c r="E16" s="80"/>
      <c r="F16" s="65"/>
      <c r="G16" s="11"/>
      <c r="H16" s="11"/>
      <c r="I16" s="11"/>
      <c r="J16" s="11"/>
      <c r="K16" s="11"/>
      <c r="L16" s="11"/>
      <c r="Z16" s="16"/>
    </row>
    <row r="17" spans="3:7" ht="12">
      <c r="C17" t="s">
        <v>11</v>
      </c>
      <c r="D17" s="13"/>
      <c r="E17" s="13"/>
      <c r="F17" s="13"/>
      <c r="G17" s="13"/>
    </row>
    <row r="18" spans="3:7" ht="12">
      <c r="C18" t="s">
        <v>87</v>
      </c>
      <c r="D18" s="13"/>
      <c r="E18" s="13"/>
      <c r="F18" s="13"/>
      <c r="G18" s="13"/>
    </row>
    <row r="19" spans="3:7" ht="15" customHeight="1">
      <c r="C19" s="51" t="s">
        <v>63</v>
      </c>
      <c r="D19" s="13"/>
      <c r="E19" s="13"/>
      <c r="F19" s="13"/>
      <c r="G19" s="13"/>
    </row>
    <row r="20" spans="3:8" ht="12">
      <c r="C20" s="4" t="s">
        <v>34</v>
      </c>
      <c r="D20" s="19"/>
      <c r="E20" s="19"/>
      <c r="F20" s="19"/>
      <c r="G20" s="19"/>
      <c r="H20" s="19"/>
    </row>
    <row r="21" ht="12">
      <c r="C21" s="3" t="s">
        <v>28</v>
      </c>
    </row>
    <row r="50" ht="12">
      <c r="B50" s="17"/>
    </row>
    <row r="51" ht="12">
      <c r="B51" s="17"/>
    </row>
    <row r="54" spans="5:6" ht="12">
      <c r="E54" s="11"/>
      <c r="F54" s="11"/>
    </row>
    <row r="55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Z61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0" customWidth="1"/>
    <col min="3" max="3" width="26.00390625" style="0" customWidth="1"/>
    <col min="4" max="5" width="10.57421875" style="0" customWidth="1"/>
    <col min="6" max="6" width="15.7109375" style="0" customWidth="1"/>
    <col min="7" max="7" width="13.28125" style="0" customWidth="1"/>
    <col min="8" max="8" width="15.7109375" style="0" customWidth="1"/>
    <col min="9" max="9" width="51.00390625" style="0" customWidth="1"/>
    <col min="10" max="12" width="15.7109375" style="0" customWidth="1"/>
    <col min="13" max="19" width="8.57421875" style="0" customWidth="1"/>
    <col min="20" max="20" width="21.140625" style="0" customWidth="1"/>
    <col min="26" max="26" width="8.8515625" style="0" customWidth="1"/>
    <col min="27" max="27" width="8.57421875" style="0" customWidth="1"/>
    <col min="28" max="28" width="8.8515625" style="0" customWidth="1"/>
  </cols>
  <sheetData>
    <row r="1" s="12" customFormat="1" ht="12"/>
    <row r="2" ht="12">
      <c r="C2" s="1"/>
    </row>
    <row r="3" ht="12">
      <c r="C3" s="16"/>
    </row>
    <row r="4" ht="12">
      <c r="C4" s="1" t="s">
        <v>1</v>
      </c>
    </row>
    <row r="5" ht="12">
      <c r="C5" s="1"/>
    </row>
    <row r="6" spans="1:3" s="2" customFormat="1" ht="15.75">
      <c r="A6" s="21"/>
      <c r="B6" s="21"/>
      <c r="C6" s="25" t="s">
        <v>65</v>
      </c>
    </row>
    <row r="7" spans="3:5" s="4" customFormat="1" ht="12.75">
      <c r="C7" s="63" t="s">
        <v>30</v>
      </c>
      <c r="D7" s="54"/>
      <c r="E7" s="54"/>
    </row>
    <row r="8" spans="3:5" ht="12">
      <c r="C8" s="23"/>
      <c r="D8" s="52">
        <v>2016</v>
      </c>
      <c r="E8" s="23">
        <v>2021</v>
      </c>
    </row>
    <row r="9" spans="2:26" ht="12">
      <c r="B9" s="10"/>
      <c r="C9" s="6" t="s">
        <v>33</v>
      </c>
      <c r="D9" s="50">
        <v>25.4430303</v>
      </c>
      <c r="E9" s="24">
        <v>27.1160051216389</v>
      </c>
      <c r="F9" s="42"/>
      <c r="G9" s="13"/>
      <c r="Z9" s="16"/>
    </row>
    <row r="10" spans="3:26" ht="12">
      <c r="C10" s="6" t="s">
        <v>0</v>
      </c>
      <c r="D10" s="24">
        <v>2.7</v>
      </c>
      <c r="E10" s="24">
        <v>2.95</v>
      </c>
      <c r="F10" s="42"/>
      <c r="G10" s="13"/>
      <c r="Z10" s="16"/>
    </row>
    <row r="11" spans="3:26" ht="12">
      <c r="C11" s="5" t="s">
        <v>21</v>
      </c>
      <c r="D11" s="53">
        <v>6.742907216</v>
      </c>
      <c r="E11" s="53">
        <v>2.93</v>
      </c>
      <c r="F11" s="42"/>
      <c r="G11" s="13"/>
      <c r="Z11" s="16"/>
    </row>
    <row r="12" spans="3:7" ht="12">
      <c r="C12" s="7" t="s">
        <v>22</v>
      </c>
      <c r="D12" s="86">
        <v>2.8</v>
      </c>
      <c r="E12" s="86">
        <v>1.97</v>
      </c>
      <c r="F12" s="42"/>
      <c r="G12" s="13"/>
    </row>
    <row r="13" spans="3:7" ht="12">
      <c r="C13" s="8" t="s">
        <v>23</v>
      </c>
      <c r="D13" s="87">
        <v>1.33</v>
      </c>
      <c r="E13" s="87">
        <v>1.5</v>
      </c>
      <c r="F13" s="42"/>
      <c r="G13" s="13"/>
    </row>
    <row r="14" spans="3:7" ht="12">
      <c r="C14" s="5"/>
      <c r="D14" s="53"/>
      <c r="E14" s="53"/>
      <c r="F14" s="42"/>
      <c r="G14" s="13"/>
    </row>
    <row r="15" spans="3:7" ht="12">
      <c r="C15" s="22" t="s">
        <v>88</v>
      </c>
      <c r="D15" s="85"/>
      <c r="E15" s="85"/>
      <c r="F15" s="13"/>
      <c r="G15" s="13"/>
    </row>
    <row r="16" spans="3:7" ht="12">
      <c r="C16" t="s">
        <v>11</v>
      </c>
      <c r="D16" s="13"/>
      <c r="E16" s="13"/>
      <c r="F16" s="13"/>
      <c r="G16" s="13"/>
    </row>
    <row r="17" spans="3:7" ht="15" customHeight="1">
      <c r="C17" s="51" t="s">
        <v>66</v>
      </c>
      <c r="D17" s="13"/>
      <c r="E17" s="13"/>
      <c r="F17" s="13"/>
      <c r="G17" s="13"/>
    </row>
    <row r="18" spans="3:7" ht="12">
      <c r="C18" s="4" t="s">
        <v>67</v>
      </c>
      <c r="D18" s="13"/>
      <c r="E18" s="13"/>
      <c r="F18" s="13"/>
      <c r="G18" s="13"/>
    </row>
    <row r="19" spans="3:8" ht="12">
      <c r="C19" s="4" t="s">
        <v>24</v>
      </c>
      <c r="D19" s="13"/>
      <c r="E19" s="13"/>
      <c r="F19" s="13"/>
      <c r="G19" s="13"/>
      <c r="H19" s="13"/>
    </row>
    <row r="20" spans="3:8" ht="12">
      <c r="C20" s="4" t="s">
        <v>68</v>
      </c>
      <c r="D20" s="13"/>
      <c r="E20" s="13"/>
      <c r="F20" s="13"/>
      <c r="G20" s="13"/>
      <c r="H20" s="13"/>
    </row>
    <row r="21" spans="3:8" ht="12">
      <c r="C21" s="3" t="s">
        <v>28</v>
      </c>
      <c r="D21" s="13"/>
      <c r="E21" s="13"/>
      <c r="F21" s="13"/>
      <c r="G21" s="13"/>
      <c r="H21" s="13"/>
    </row>
    <row r="22" ht="24" customHeight="1"/>
    <row r="30" ht="12">
      <c r="A30" s="17"/>
    </row>
    <row r="57" ht="12">
      <c r="B57" s="17"/>
    </row>
    <row r="60" spans="5:6" ht="12">
      <c r="E60" s="11"/>
      <c r="F60" s="11"/>
    </row>
    <row r="61" ht="12"/>
  </sheetData>
  <printOptions/>
  <pageMargins left="0.75" right="0.75" top="1" bottom="1" header="0.5" footer="0.5"/>
  <pageSetup horizontalDpi="600" verticalDpi="600" orientation="portrait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6FA256189CE94D9229B09E835A3CAB" ma:contentTypeVersion="4" ma:contentTypeDescription="Create a new document." ma:contentTypeScope="" ma:versionID="391a53803c9703aa566ce60cb80634a8">
  <xsd:schema xmlns:xsd="http://www.w3.org/2001/XMLSchema" xmlns:xs="http://www.w3.org/2001/XMLSchema" xmlns:p="http://schemas.microsoft.com/office/2006/metadata/properties" xmlns:ns2="946f3695-f53c-403c-a95b-22a855ca6ea5" targetNamespace="http://schemas.microsoft.com/office/2006/metadata/properties" ma:root="true" ma:fieldsID="2ac79eb8260bdb0ca77761ad8a19cbf4" ns2:_="">
    <xsd:import namespace="946f3695-f53c-403c-a95b-22a855ca6e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f3695-f53c-403c-a95b-22a855ca6e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823EF4-9E88-4D61-8F91-6A6D851E59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f3695-f53c-403c-a95b-22a855ca6e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0E23F8-A59E-420F-9798-0D25B70617A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844899C-DFF1-4EAF-8C7A-0CF88F6A43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Manuel Da Silva</cp:lastModifiedBy>
  <cp:lastPrinted>2014-06-18T09:35:14Z</cp:lastPrinted>
  <dcterms:created xsi:type="dcterms:W3CDTF">2011-09-27T09:39:44Z</dcterms:created>
  <dcterms:modified xsi:type="dcterms:W3CDTF">2023-05-23T08:54:40Z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0x010100946FA256189CE94D9229B09E835A3CAB</vt:lpwstr>
  </property>
</Properties>
</file>