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431" yWindow="65431" windowWidth="23910" windowHeight="14370" tabRatio="679" activeTab="0"/>
  </bookViews>
  <sheets>
    <sheet name="Tabelle 1" sheetId="83" r:id="rId1"/>
    <sheet name="Abbildung 1" sheetId="84" r:id="rId2"/>
    <sheet name="Abbildung 2" sheetId="85" r:id="rId3"/>
    <sheet name="Tabelle 2" sheetId="86" r:id="rId4"/>
    <sheet name="Tabelle 3" sheetId="87" r:id="rId5"/>
    <sheet name="Abbildung 3" sheetId="88" r:id="rId6"/>
    <sheet name="Abbildung 4" sheetId="89" r:id="rId7"/>
  </sheets>
  <definedNames/>
  <calcPr calcId="145621"/>
</workbook>
</file>

<file path=xl/sharedStrings.xml><?xml version="1.0" encoding="utf-8"?>
<sst xmlns="http://schemas.openxmlformats.org/spreadsheetml/2006/main" count="286" uniqueCount="133">
  <si>
    <t>Nigeria</t>
  </si>
  <si>
    <t>Portugal</t>
  </si>
  <si>
    <t>Malta</t>
  </si>
  <si>
    <t>Bookmarks:</t>
  </si>
  <si>
    <t>Montenegro</t>
  </si>
  <si>
    <t>:</t>
  </si>
  <si>
    <t>Bookmark:</t>
  </si>
  <si>
    <t>Iran</t>
  </si>
  <si>
    <t>Ukraine</t>
  </si>
  <si>
    <t>https://appsso.eurostat.ec.europa.eu/nui/show.do?query=BOOKMARK_DS-1015839_QID_3C67DCA9_UID_-3F171EB0&amp;layout=TIME,C,X,0;SIEC,L,Y,0;NRG_BAL,L,Z,0;GEO,L,Z,1;UNIT,L,Z,2;INDICATORS,C,Z,3;&amp;zSelection=DS-1015839NRG_BAL,PPRD;DS-1015839GEO,EU27_2020;DS-1015839UNIT,KTOE;DS-1015839INDICATORS,OBS_FLAG;&amp;rankName1=UNIT_1_2_-1_2&amp;rankName2=NRG-BAL_1_2_-1_2&amp;rankName3=INDICATORS_1_2_-1_2&amp;rankName4=GEO_1_2_0_1&amp;rankName5=TIME_1_0_0_0&amp;rankName6=SIEC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</si>
  <si>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-1015839_QID_-59B98935_UID_-3F171EB0&amp;layout=TIME,C,X,0;SIEC,L,Y,0;NRG_BAL,L,Z,0;GEO,L,Z,1;UNIT,L,Z,2;INDICATORS,C,Z,3;&amp;zSelection=DS-1015839NRG_BAL,PPRD;DS-1015839GEO,EU27_2020;DS-1015839UNIT,KTOE;DS-1015839INDICATORS,OBS_FLAG;&amp;rankName1=UNIT_1_2_-1_2&amp;rankName2=NRG-BAL_1_2_-1_2&amp;rankName3=INDICATORS_1_2_-1_2&amp;rankName4=GEO_1_2_0_1&amp;rankName5=TIME_1_0_0_0&amp;rankName6=SIEC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</si>
  <si>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-1028916_QID_2D7916CB_UID_-3F171EB0&amp;layout=TIME,C,X,0;GEO,L,Y,0;NRG_BAL,L,Z,0;SIEC,L,Z,1;UNIT,L,Z,2;INDICATORS,C,Z,3;&amp;zSelection=DS-1028916SIEC,TOTAL;DS-1028916UNIT,KTOE;DS-1028916INDICATORS,OBS_FLAG;DS-1028916NRG_BAL,EXP;&amp;rankName1=UNIT_1_2_-1_2&amp;rankName2=SIEC_1_2_-1_2&amp;rankName3=NRG-BAL_1_2_-1_2&amp;rankName4=INDICATORS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</si>
  <si>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-054198_QID_72C4A39E_UID_-3F171EB0&amp;layout=TIME,C,X,0;GEO,L,Y,0;AGE,L,Z,0;SEX,L,Z,1;UNIT,L,Z,2;INDICATORS,C,Z,3;&amp;zSelection=DS-054198SEX,T;DS-054198AGE,TOTAL;DS-054198INDICATORS,OBS_FLAG;DS-054198UNIT,NR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</si>
  <si>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-1028946_QID_3FBB623C_UID_-3F171EB0&amp;layout=TIME,C,X,0;PARTNER,L,Y,0;SIEC,L,Z,0;GEO,L,Z,1;UNIT,L,Z,2;INDICATORS,C,Z,3;&amp;zSelection=DS-1028946INDICATORS,OBS_FLAG;DS-1028946SIEC,C0100;DS-1028946GEO,EU27_2020;DS-1028946UNIT,THS_T;&amp;rankName1=UNIT_1_2_-1_2&amp;rankName2=SIEC_1_2_-1_2&amp;rankName3=INDICATORS_1_2_-1_2&amp;rankName4=GEO_1_2_0_1&amp;rankName5=TIME_1_0_0_0&amp;rankName6=PARTNER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</si>
  <si>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-1029276_QID_-3A53CBD8_UID_-3F171EB0&amp;layout=TIME,C,X,0;PARTNER,L,Y,0;SIEC,L,Z,0;GEO,L,Z,1;UNIT,L,Z,2;INDICATORS,C,Z,3;&amp;zSelection=DS-1029276UNIT,THS_T;DS-1029276SIEC,O4100_TOT;DS-1029276GEO,EU27_2020;DS-1029276INDICATORS,OBS_FLAG;&amp;rankName1=UNIT_1_2_-1_2&amp;rankName2=SIEC_1_2_-1_2&amp;rankName3=INDICATORS_1_2_-1_2&amp;rankName4=GEO_1_2_0_1&amp;rankName5=TIME_1_0_0_0&amp;rankName6=PARTNER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</si>
  <si>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-1028944_QID_-338FFFFD_UID_-3F171EB0&amp;layout=TIME,C,X,0;PARTNER,L,Y,0;SIEC,L,Z,0;GEO,L,Z,1;UNIT,L,Z,2;INDICATORS,C,Z,3;&amp;zSelection=DS-1028944SIEC,G3000;DS-1028944INDICATORS,OBS_FLAG;DS-1028944GEO,EU27_2020;DS-1028944UNIT,TJ_GCV;&amp;rankName1=UNIT_1_2_-1_2&amp;rankName2=SIEC_1_2_-1_2&amp;rankName3=INDICATORS_1_2_-1_2&amp;rankName4=GEO_1_2_0_1&amp;rankName5=TIME_1_0_0_0&amp;rankName6=PARTNER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</si>
  <si>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-1039458_QID_63B85D64_UID_-3F171EB0&amp;layout=TIME,C,X,0;SIEC,L,Y,0;GEO,L,Z,0;UNIT,L,Z,1;INDICATORS,C,Z,2;&amp;zSelection=DS-1039458INDICATORS,OBS_FLAG;DS-1039458GEO,EU27_2020;DS-1039458UNIT,PC;&amp;rankName1=UNIT_1_2_-1_2&amp;rankName2=INDICATORS_1_2_-1_2&amp;rankName3=GEO_1_2_0_1&amp;rankName4=TIME_1_0_0_0&amp;rankName5=SIEC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</si>
  <si>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-1039458_QID_76877F74_UID_-3F171EB0&amp;layout=TIME,C,X,0;GEO,L,Y,0;SIEC,L,Z,0;UNIT,L,Z,1;INDICATORS,C,Z,2;&amp;zSelection=DS-1039458INDICATORS,OBS_FLAG;DS-1039458SIEC,TOTAL;DS-1039458UNIT,PC;&amp;rankName1=UNIT_1_2_-1_2&amp;rankName2=SIEC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</si>
  <si>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-1015839_QID_1A0235A5_UID_-3F171EB0&amp;layout=SIEC,B,X,0;GEO,L,Y,0;NRG_BAL,L,Z,0;TIME,C,Z,1;UNIT,L,Z,2;INDICATORS,C,Z,3;&amp;zSelection=DS-1015839NRG_BAL,PPRD;DS-1015839UNIT,KTOE;DS-1015839TIME,2008;DS-1015839INDICATORS,OBS_FLAG;&amp;rankName1=UNIT_1_2_-1_2&amp;rankName2=NRG-BAL_1_2_-1_2&amp;rankName3=INDICATORS_1_2_-1_2&amp;rankName4=TIME_1_0_0_1&amp;rankName5=SIEC_1_2_0_0&amp;rankName6=GEO_1_2_0_1&amp;rStp=&amp;cStp=&amp;rDCh=&amp;cDCh=&amp;rDM=true&amp;cDM=true&amp;footnes=false&amp;empty=false&amp;wai=false&amp;time_mode=ROLLING&amp;time_most_recent=true&amp;lang=EN&amp;cfo=%23%23%23%2C%23%23%23.%23%23%23</t>
  </si>
  <si>
    <t>Moldova</t>
  </si>
  <si>
    <t>2018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</si>
  <si>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</si>
  <si>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</si>
  <si>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</si>
  <si>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</si>
  <si>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</si>
  <si>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</si>
  <si>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</si>
  <si>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</si>
  <si>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</si>
  <si>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</si>
  <si>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EU-27</t>
  </si>
  <si>
    <t>Peru</t>
  </si>
  <si>
    <t>Kosovo*</t>
  </si>
  <si>
    <t>Georgia (²)</t>
  </si>
  <si>
    <t>Energie</t>
  </si>
  <si>
    <t>Energieerzeugung und -einfuhren</t>
  </si>
  <si>
    <t>(in Mio. Tonnen Rohöleinheiten)</t>
  </si>
  <si>
    <t>Tabelle 1: Energieerzeugung, 2008 und 2018</t>
  </si>
  <si>
    <t>* Diese Bezeichnung berührt nicht die Standpunkte zum Status und steht im Einklang mit der Resolution 1244/1999 des VN-Sicherheitsrates und dem Gutachten des Internationalen Gerichtshofs zur Unabhängigkeitserklärung des Kosovos.</t>
  </si>
  <si>
    <r>
      <t>Quelle:</t>
    </r>
    <r>
      <rPr>
        <sz val="9"/>
        <rFont val="Arial"/>
        <family val="2"/>
      </rPr>
      <t xml:space="preserve"> Eurostat (Online-Datencode: nrg_bal_c)</t>
    </r>
  </si>
  <si>
    <t>Kernenergie</t>
  </si>
  <si>
    <t>Feste Brennstoffe</t>
  </si>
  <si>
    <t>Erdgas</t>
  </si>
  <si>
    <t>Rohöl</t>
  </si>
  <si>
    <t>Erneuerbare Energien</t>
  </si>
  <si>
    <t>Anteil an der Gesamterzeugung, 2018 (in %)</t>
  </si>
  <si>
    <t>(in % der Gesamtmenge, basierend auf Tonnen Rohöleinheiten)</t>
  </si>
  <si>
    <t>Sonstige</t>
  </si>
  <si>
    <t>davon:</t>
  </si>
  <si>
    <t>Biomasse und Abfälle</t>
  </si>
  <si>
    <t>Wasserkraft</t>
  </si>
  <si>
    <t>Windenergie</t>
  </si>
  <si>
    <t>Solarenergie</t>
  </si>
  <si>
    <t>Geothermische Energie</t>
  </si>
  <si>
    <t>Abbildung 1: Primärenergieerzeugung, EU-27, 2018</t>
  </si>
  <si>
    <t>Gesamterzeugung</t>
  </si>
  <si>
    <t>Abbildung 2: Entwicklung der Primärenergieerzeugung (nach Brennstoffart), EU-27, 2008-2018</t>
  </si>
  <si>
    <t>(2008 = 100, basierend auf Tonnen Rohöleinheiten)</t>
  </si>
  <si>
    <t>(in Tonnen Rohöleinheiten pro Einwohner)</t>
  </si>
  <si>
    <r>
      <t>Quelle:</t>
    </r>
    <r>
      <rPr>
        <sz val="9"/>
        <rFont val="Arial"/>
        <family val="2"/>
      </rPr>
      <t xml:space="preserve"> Eurostat (Online-Datencodes: nrg_bal_s und demo_pjan)</t>
    </r>
  </si>
  <si>
    <t>(in %)</t>
  </si>
  <si>
    <t>Primärenergieerzeugung
(in Mio. Tonnen Rohöleinheiten)</t>
  </si>
  <si>
    <t>Russland</t>
  </si>
  <si>
    <t>Kolumbien</t>
  </si>
  <si>
    <t>Australien</t>
  </si>
  <si>
    <t>Vereinigte Staaten</t>
  </si>
  <si>
    <t>Südafrika</t>
  </si>
  <si>
    <t>Indonesien</t>
  </si>
  <si>
    <t>Kanada</t>
  </si>
  <si>
    <t>Mosambik</t>
  </si>
  <si>
    <t>Kasachstan</t>
  </si>
  <si>
    <t>Norwegen</t>
  </si>
  <si>
    <t>Irak</t>
  </si>
  <si>
    <t>Saudi Arabien</t>
  </si>
  <si>
    <t>Aserbaidschan</t>
  </si>
  <si>
    <t>Algerien</t>
  </si>
  <si>
    <t>Katar</t>
  </si>
  <si>
    <t>Libyen</t>
  </si>
  <si>
    <t>Trinidad und Tobago</t>
  </si>
  <si>
    <t>Ver. Königreich</t>
  </si>
  <si>
    <t>Rohöl
(basierend auf Tonnen)</t>
  </si>
  <si>
    <t>Steinkohle
(basierend auf Tonnen)</t>
  </si>
  <si>
    <t>Erdgas
(basierend auf Terajoule (Bruttoheizwert)</t>
  </si>
  <si>
    <t>Tabelle 3: Primärenergieeinfuhren nach wichtigsten Herkunftsländern, EU-27, 2008-2018</t>
  </si>
  <si>
    <t>(in % der Extra-EU-27-Einfuhren)</t>
  </si>
  <si>
    <t>(Anteil der Nettoeinfuhren an Bruttoinlandsverbrauch und Bunkerbeständen in %, basierend auf Tonnen Rohöleinheiten)</t>
  </si>
  <si>
    <t>Alle Erzeugnisse</t>
  </si>
  <si>
    <t>Abbildung 3: Energieabhängigkeitsquote, EU-27, 2008-2018</t>
  </si>
  <si>
    <r>
      <t>Quelle:</t>
    </r>
    <r>
      <rPr>
        <sz val="9"/>
        <rFont val="Arial"/>
        <family val="2"/>
      </rPr>
      <t xml:space="preserve"> Eurostat (Online-Datencode: nrg_ind_id)</t>
    </r>
  </si>
  <si>
    <t>Abbildung 4: Energieabhängigkeitsquote (alle Erzeugnisse), 2008 und 2018</t>
  </si>
  <si>
    <t>Hinweis: In die Kategorie "Sonstige" fallen Flüssigerdgas, Zusatzstoffe und Oxigenate (ohne Biobrennstoffanteil), andere Kohlenwasserstoffe, Torf, Ölschiefer und bituminöse Sande, Industrieabfälle (nicht erneuerbar), nicht erneuerbare Siedlungsabfälle und Wärme.</t>
  </si>
  <si>
    <t>Erneuerbare Energien und Biokraftstoffe</t>
  </si>
  <si>
    <t>Umgebungswärme</t>
  </si>
  <si>
    <t>Tabelle 2: Nettoeinfuhren an Primärenergie, in ausgewählten Jahren, 2008-2018</t>
  </si>
  <si>
    <t>(¹) Balken sind abgeschnitten. Der Wert für 2008 belief sich auf -564,5 und für 2018 auf -593,2.</t>
  </si>
  <si>
    <t>(²) Daten für 2008 nicht verfügbar.</t>
  </si>
  <si>
    <t>Belgien</t>
  </si>
  <si>
    <t>Bulgarien</t>
  </si>
  <si>
    <t>Tschechien</t>
  </si>
  <si>
    <t>Dänemark</t>
  </si>
  <si>
    <t>Deutschland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</si>
  <si>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</si>
  <si>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</si>
  <si>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</si>
  <si>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</si>
  <si>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</si>
  <si>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</si>
  <si>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</si>
  <si>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</si>
  <si>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</si>
  <si>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</si>
  <si>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</si>
  <si>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</si>
  <si>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</si>
  <si>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</si>
  <si>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</si>
  <si>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</si>
  <si>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</si>
  <si>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</si>
  <si>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</si>
  <si>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</si>
  <si>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Island</t>
  </si>
  <si>
    <t>Nordmazedonien</t>
  </si>
  <si>
    <t>Albanien</t>
  </si>
  <si>
    <t>Serbien</t>
  </si>
  <si>
    <t>Türkei</t>
  </si>
  <si>
    <t>Bosnien und Herzegowina</t>
  </si>
  <si>
    <t>Moldawien</t>
  </si>
  <si>
    <t>Georgien</t>
  </si>
  <si>
    <t>Norwegen (¹)</t>
  </si>
  <si>
    <t>Bosnien und Herzegowina (²)</t>
  </si>
  <si>
    <r>
      <t>Quelle:</t>
    </r>
    <r>
      <rPr>
        <sz val="9"/>
        <rFont val="Arial"/>
        <family val="2"/>
      </rPr>
      <t xml:space="preserve"> Eurostat (Online-Datencodes: nrg_ti_sff, nrg_ti_oil und nrg_ti_gas)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</si>
</sst>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#,##0.0"/>
    <numFmt numFmtId="166" formatCode="#,##0.0_i"/>
    <numFmt numFmtId="167" formatCode="#,##0.000000"/>
    <numFmt numFmtId="168" formatCode="dd\.mm\.yy"/>
    <numFmt numFmtId="169" formatCode="#,##0.000"/>
    <numFmt numFmtId="170" formatCode="0.000"/>
    <numFmt numFmtId="171" formatCode="0.00000"/>
    <numFmt numFmtId="172" formatCode="0.0000"/>
    <numFmt numFmtId="173" formatCode="@_i"/>
  </numFmts>
  <fonts count="28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b/>
      <sz val="9"/>
      <color indexed="62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4"/>
      <name val="Arial"/>
      <family val="2"/>
    </font>
    <font>
      <b/>
      <sz val="9"/>
      <color indexed="18"/>
      <name val="Arial"/>
      <family val="2"/>
    </font>
    <font>
      <sz val="9"/>
      <color indexed="14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9"/>
      <color rgb="FF92D050"/>
      <name val="Arial"/>
      <family val="2"/>
    </font>
    <font>
      <sz val="9"/>
      <color rgb="FFFF0000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C0C0C0"/>
      </left>
      <right/>
      <top/>
      <bottom/>
    </border>
    <border>
      <left style="hair">
        <color rgb="FFC0C0C0"/>
      </left>
      <right/>
      <top/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/>
      <top/>
      <bottom style="thin"/>
    </border>
    <border>
      <left/>
      <right/>
      <top/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 style="thin"/>
      <bottom/>
    </border>
    <border>
      <left/>
      <right style="hair">
        <color rgb="FFC0C0C0"/>
      </right>
      <top/>
      <bottom style="thin">
        <color rgb="FF000000"/>
      </bottom>
    </border>
    <border>
      <left style="hair">
        <color rgb="FFC0C0C0"/>
      </left>
      <right/>
      <top style="thin"/>
      <bottom style="hair">
        <color rgb="FFC0C0C0"/>
      </bottom>
    </border>
    <border>
      <left style="hair">
        <color rgb="FFC0C0C0"/>
      </left>
      <right/>
      <top style="thin"/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 style="thin"/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/>
      <right style="hair">
        <color rgb="FFC0C0C0"/>
      </right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theme="1"/>
      </top>
      <bottom style="hair">
        <color rgb="FFC0C0C0"/>
      </bottom>
    </border>
    <border>
      <left/>
      <right/>
      <top style="thin">
        <color theme="1"/>
      </top>
      <bottom style="hair">
        <color rgb="FFC0C0C0"/>
      </bottom>
    </border>
  </borders>
  <cellStyleXfs count="2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5" fillId="0" borderId="0">
      <alignment/>
      <protection/>
    </xf>
    <xf numFmtId="0" fontId="1" fillId="0" borderId="0">
      <alignment/>
      <protection/>
    </xf>
    <xf numFmtId="166" fontId="0" fillId="0" borderId="0" applyFill="0" applyBorder="0" applyProtection="0">
      <alignment horizontal="right" vertical="center"/>
    </xf>
    <xf numFmtId="0" fontId="0" fillId="0" borderId="0" applyNumberFormat="0" applyFill="0" applyBorder="0" applyProtection="0">
      <alignment vertical="center"/>
    </xf>
    <xf numFmtId="0" fontId="21" fillId="0" borderId="0">
      <alignment/>
      <protection/>
    </xf>
  </cellStyleXfs>
  <cellXfs count="225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8" fillId="0" borderId="0" xfId="20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15" fillId="0" borderId="0" xfId="21">
      <alignment/>
      <protection/>
    </xf>
    <xf numFmtId="0" fontId="15" fillId="0" borderId="0" xfId="21">
      <alignment/>
      <protection/>
    </xf>
    <xf numFmtId="0" fontId="1" fillId="0" borderId="0" xfId="22">
      <alignment/>
      <protection/>
    </xf>
    <xf numFmtId="164" fontId="0" fillId="0" borderId="0" xfId="22" applyNumberFormat="1" applyFont="1">
      <alignment/>
      <protection/>
    </xf>
    <xf numFmtId="0" fontId="1" fillId="0" borderId="0" xfId="22">
      <alignment/>
      <protection/>
    </xf>
    <xf numFmtId="164" fontId="6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/>
    </xf>
    <xf numFmtId="0" fontId="16" fillId="0" borderId="0" xfId="22" applyFont="1">
      <alignment/>
      <protection/>
    </xf>
    <xf numFmtId="165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66" fontId="0" fillId="0" borderId="9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166" fontId="0" fillId="0" borderId="11" xfId="0" applyNumberFormat="1" applyFont="1" applyFill="1" applyBorder="1" applyAlignment="1">
      <alignment horizontal="right" vertical="center"/>
    </xf>
    <xf numFmtId="166" fontId="0" fillId="0" borderId="12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166" fontId="0" fillId="0" borderId="0" xfId="23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166" fontId="0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166" fontId="0" fillId="0" borderId="14" xfId="0" applyNumberFormat="1" applyFont="1" applyFill="1" applyBorder="1" applyAlignment="1">
      <alignment horizontal="right" vertical="center"/>
    </xf>
    <xf numFmtId="166" fontId="0" fillId="0" borderId="15" xfId="0" applyNumberFormat="1" applyFont="1" applyFill="1" applyBorder="1" applyAlignment="1">
      <alignment horizontal="right" vertical="center"/>
    </xf>
    <xf numFmtId="166" fontId="0" fillId="0" borderId="16" xfId="0" applyNumberFormat="1" applyFont="1" applyFill="1" applyBorder="1" applyAlignment="1">
      <alignment horizontal="right" vertical="center"/>
    </xf>
    <xf numFmtId="0" fontId="18" fillId="0" borderId="0" xfId="20" applyFont="1" applyFill="1" applyBorder="1" applyAlignment="1" applyProtection="1">
      <alignment vertical="center"/>
      <protection/>
    </xf>
    <xf numFmtId="166" fontId="0" fillId="0" borderId="0" xfId="0" applyNumberFormat="1" applyFont="1" applyFill="1" applyBorder="1" applyAlignment="1">
      <alignment horizontal="right" vertical="center"/>
    </xf>
    <xf numFmtId="166" fontId="0" fillId="0" borderId="17" xfId="0" applyNumberFormat="1" applyFont="1" applyFill="1" applyBorder="1" applyAlignment="1">
      <alignment horizontal="right" vertical="center"/>
    </xf>
    <xf numFmtId="166" fontId="0" fillId="0" borderId="6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165" fontId="19" fillId="0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0" fontId="20" fillId="0" borderId="0" xfId="22" applyFont="1">
      <alignment/>
      <protection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4" fontId="20" fillId="0" borderId="0" xfId="22" applyNumberFormat="1" applyFont="1">
      <alignment/>
      <protection/>
    </xf>
    <xf numFmtId="0" fontId="20" fillId="0" borderId="0" xfId="0" applyFont="1" applyFill="1" applyBorder="1" applyAlignment="1">
      <alignment vertical="center"/>
    </xf>
    <xf numFmtId="169" fontId="20" fillId="0" borderId="0" xfId="22" applyNumberFormat="1" applyFont="1">
      <alignment/>
      <protection/>
    </xf>
    <xf numFmtId="168" fontId="1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166" fontId="0" fillId="3" borderId="15" xfId="0" applyNumberFormat="1" applyFont="1" applyFill="1" applyBorder="1" applyAlignment="1">
      <alignment horizontal="right" vertical="center"/>
    </xf>
    <xf numFmtId="166" fontId="0" fillId="3" borderId="17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center" vertical="center"/>
    </xf>
    <xf numFmtId="166" fontId="0" fillId="0" borderId="19" xfId="0" applyNumberFormat="1" applyFont="1" applyFill="1" applyBorder="1" applyAlignment="1">
      <alignment horizontal="right" vertical="center"/>
    </xf>
    <xf numFmtId="166" fontId="0" fillId="0" borderId="2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166" fontId="0" fillId="3" borderId="14" xfId="0" applyNumberFormat="1" applyFont="1" applyFill="1" applyBorder="1" applyAlignment="1">
      <alignment horizontal="right" vertical="center"/>
    </xf>
    <xf numFmtId="166" fontId="0" fillId="3" borderId="0" xfId="0" applyNumberFormat="1" applyFont="1" applyFill="1" applyBorder="1" applyAlignment="1">
      <alignment horizontal="right" vertical="center"/>
    </xf>
    <xf numFmtId="166" fontId="0" fillId="0" borderId="24" xfId="0" applyNumberFormat="1" applyFont="1" applyFill="1" applyBorder="1" applyAlignment="1">
      <alignment horizontal="right" vertical="center"/>
    </xf>
    <xf numFmtId="166" fontId="0" fillId="0" borderId="22" xfId="0" applyNumberFormat="1" applyFont="1" applyFill="1" applyBorder="1" applyAlignment="1">
      <alignment horizontal="right" vertical="center"/>
    </xf>
    <xf numFmtId="171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/>
    </xf>
    <xf numFmtId="172" fontId="0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169" fontId="1" fillId="0" borderId="0" xfId="0" applyNumberFormat="1" applyFont="1" applyFill="1" applyBorder="1" applyAlignment="1">
      <alignment/>
    </xf>
    <xf numFmtId="166" fontId="0" fillId="0" borderId="0" xfId="23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3" borderId="14" xfId="23" applyNumberFormat="1" applyFont="1" applyFill="1" applyBorder="1" applyAlignment="1">
      <alignment horizontal="right" vertical="center"/>
    </xf>
    <xf numFmtId="166" fontId="0" fillId="3" borderId="0" xfId="23" applyNumberFormat="1" applyFont="1" applyFill="1" applyBorder="1" applyAlignment="1">
      <alignment horizontal="right" vertical="center"/>
    </xf>
    <xf numFmtId="166" fontId="0" fillId="0" borderId="16" xfId="23" applyNumberFormat="1" applyFont="1" applyFill="1" applyBorder="1" applyAlignment="1">
      <alignment horizontal="right" vertical="center"/>
    </xf>
    <xf numFmtId="166" fontId="0" fillId="0" borderId="6" xfId="23" applyNumberFormat="1" applyFont="1" applyFill="1" applyBorder="1" applyAlignment="1">
      <alignment horizontal="right" vertical="center"/>
    </xf>
    <xf numFmtId="166" fontId="0" fillId="0" borderId="9" xfId="23" applyNumberFormat="1" applyFont="1" applyFill="1" applyBorder="1" applyAlignment="1">
      <alignment horizontal="right" vertical="center"/>
    </xf>
    <xf numFmtId="166" fontId="0" fillId="0" borderId="1" xfId="23" applyNumberFormat="1" applyFont="1" applyFill="1" applyBorder="1" applyAlignment="1">
      <alignment horizontal="right" vertical="center"/>
    </xf>
    <xf numFmtId="166" fontId="0" fillId="0" borderId="10" xfId="23" applyNumberFormat="1" applyFont="1" applyFill="1" applyBorder="1" applyAlignment="1">
      <alignment horizontal="right" vertical="center"/>
    </xf>
    <xf numFmtId="166" fontId="0" fillId="0" borderId="2" xfId="23" applyNumberFormat="1" applyFont="1" applyFill="1" applyBorder="1" applyAlignment="1">
      <alignment horizontal="right" vertical="center"/>
    </xf>
    <xf numFmtId="166" fontId="0" fillId="0" borderId="11" xfId="23" applyNumberFormat="1" applyFont="1" applyFill="1" applyBorder="1" applyAlignment="1">
      <alignment horizontal="right" vertical="center"/>
    </xf>
    <xf numFmtId="166" fontId="0" fillId="0" borderId="4" xfId="23" applyNumberFormat="1" applyFont="1" applyFill="1" applyBorder="1" applyAlignment="1">
      <alignment horizontal="right" vertical="center"/>
    </xf>
    <xf numFmtId="166" fontId="0" fillId="0" borderId="12" xfId="23" applyNumberFormat="1" applyFont="1" applyFill="1" applyBorder="1" applyAlignment="1">
      <alignment horizontal="right" vertical="center"/>
    </xf>
    <xf numFmtId="166" fontId="0" fillId="0" borderId="5" xfId="23" applyNumberFormat="1" applyFont="1" applyFill="1" applyBorder="1" applyAlignment="1">
      <alignment horizontal="right" vertical="center"/>
    </xf>
    <xf numFmtId="166" fontId="0" fillId="0" borderId="14" xfId="23" applyNumberFormat="1" applyFont="1" applyFill="1" applyBorder="1" applyAlignment="1">
      <alignment horizontal="right" vertical="center"/>
    </xf>
    <xf numFmtId="166" fontId="0" fillId="0" borderId="0" xfId="23" applyNumberFormat="1" applyFont="1" applyFill="1" applyBorder="1" applyAlignment="1">
      <alignment horizontal="right" vertical="center"/>
    </xf>
    <xf numFmtId="166" fontId="0" fillId="0" borderId="24" xfId="23" applyNumberFormat="1" applyFont="1" applyFill="1" applyBorder="1" applyAlignment="1">
      <alignment horizontal="right" vertical="center"/>
    </xf>
    <xf numFmtId="166" fontId="0" fillId="0" borderId="7" xfId="23" applyNumberFormat="1" applyFont="1" applyFill="1" applyBorder="1" applyAlignment="1">
      <alignment horizontal="right" vertical="center"/>
    </xf>
    <xf numFmtId="173" fontId="0" fillId="0" borderId="25" xfId="0" applyNumberFormat="1" applyFont="1" applyFill="1" applyBorder="1" applyAlignment="1">
      <alignment horizontal="right" vertical="center"/>
    </xf>
    <xf numFmtId="173" fontId="0" fillId="0" borderId="22" xfId="0" applyNumberFormat="1" applyFont="1" applyFill="1" applyBorder="1" applyAlignment="1">
      <alignment horizontal="right" vertical="center"/>
    </xf>
    <xf numFmtId="173" fontId="0" fillId="0" borderId="25" xfId="23" applyNumberFormat="1" applyFont="1" applyFill="1" applyBorder="1" applyAlignment="1">
      <alignment horizontal="right" vertical="center"/>
    </xf>
    <xf numFmtId="173" fontId="0" fillId="0" borderId="22" xfId="23" applyNumberFormat="1" applyFont="1" applyFill="1" applyBorder="1" applyAlignment="1">
      <alignment horizontal="right" vertical="center"/>
    </xf>
    <xf numFmtId="173" fontId="0" fillId="0" borderId="4" xfId="23" applyNumberFormat="1" applyFont="1" applyFill="1" applyBorder="1" applyAlignment="1">
      <alignment horizontal="right" vertical="center"/>
    </xf>
    <xf numFmtId="173" fontId="0" fillId="0" borderId="6" xfId="23" applyNumberFormat="1" applyFont="1" applyFill="1" applyBorder="1" applyAlignment="1">
      <alignment horizontal="right" vertical="center"/>
    </xf>
    <xf numFmtId="173" fontId="0" fillId="0" borderId="20" xfId="0" applyNumberFormat="1" applyFont="1" applyFill="1" applyBorder="1" applyAlignment="1">
      <alignment horizontal="right" vertical="center"/>
    </xf>
    <xf numFmtId="173" fontId="0" fillId="0" borderId="19" xfId="23" applyNumberFormat="1" applyFont="1" applyFill="1" applyBorder="1" applyAlignment="1">
      <alignment horizontal="right" vertical="center"/>
    </xf>
    <xf numFmtId="173" fontId="0" fillId="0" borderId="20" xfId="23" applyNumberFormat="1" applyFont="1" applyFill="1" applyBorder="1" applyAlignment="1">
      <alignment horizontal="right" vertical="center"/>
    </xf>
    <xf numFmtId="166" fontId="0" fillId="0" borderId="20" xfId="23" applyNumberFormat="1" applyFont="1" applyFill="1" applyBorder="1" applyAlignment="1">
      <alignment horizontal="right" vertical="center"/>
    </xf>
    <xf numFmtId="173" fontId="0" fillId="0" borderId="16" xfId="0" applyNumberFormat="1" applyFont="1" applyFill="1" applyBorder="1" applyAlignment="1">
      <alignment horizontal="right" vertical="center"/>
    </xf>
    <xf numFmtId="173" fontId="0" fillId="0" borderId="24" xfId="0" applyNumberFormat="1" applyFont="1" applyFill="1" applyBorder="1" applyAlignment="1">
      <alignment horizontal="right" vertical="center"/>
    </xf>
    <xf numFmtId="173" fontId="0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66" fontId="0" fillId="0" borderId="1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166" fontId="0" fillId="0" borderId="4" xfId="0" applyNumberFormat="1" applyFont="1" applyFill="1" applyBorder="1" applyAlignment="1">
      <alignment horizontal="right" vertical="center"/>
    </xf>
    <xf numFmtId="166" fontId="0" fillId="0" borderId="7" xfId="0" applyNumberFormat="1" applyFont="1" applyFill="1" applyBorder="1" applyAlignment="1">
      <alignment horizontal="right" vertical="center"/>
    </xf>
    <xf numFmtId="166" fontId="0" fillId="0" borderId="5" xfId="0" applyNumberFormat="1" applyFont="1" applyFill="1" applyBorder="1" applyAlignment="1">
      <alignment horizontal="right" vertical="center"/>
    </xf>
    <xf numFmtId="166" fontId="0" fillId="0" borderId="26" xfId="0" applyNumberFormat="1" applyFont="1" applyFill="1" applyBorder="1" applyAlignment="1">
      <alignment horizontal="right" vertical="center"/>
    </xf>
    <xf numFmtId="166" fontId="0" fillId="0" borderId="27" xfId="0" applyNumberFormat="1" applyFont="1" applyFill="1" applyBorder="1" applyAlignment="1">
      <alignment horizontal="right" vertical="center"/>
    </xf>
    <xf numFmtId="166" fontId="0" fillId="0" borderId="28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 wrapText="1"/>
    </xf>
    <xf numFmtId="166" fontId="0" fillId="3" borderId="29" xfId="0" applyNumberFormat="1" applyFont="1" applyFill="1" applyBorder="1" applyAlignment="1">
      <alignment horizontal="right" vertical="center"/>
    </xf>
    <xf numFmtId="166" fontId="0" fillId="0" borderId="30" xfId="0" applyNumberFormat="1" applyFont="1" applyFill="1" applyBorder="1" applyAlignment="1">
      <alignment horizontal="right" vertical="center"/>
    </xf>
    <xf numFmtId="166" fontId="0" fillId="0" borderId="29" xfId="0" applyNumberFormat="1" applyFont="1" applyFill="1" applyBorder="1" applyAlignment="1">
      <alignment horizontal="right" vertical="center"/>
    </xf>
    <xf numFmtId="166" fontId="0" fillId="0" borderId="31" xfId="0" applyNumberFormat="1" applyFont="1" applyFill="1" applyBorder="1" applyAlignment="1">
      <alignment horizontal="right" vertical="center"/>
    </xf>
    <xf numFmtId="166" fontId="0" fillId="0" borderId="32" xfId="0" applyNumberFormat="1" applyFont="1" applyFill="1" applyBorder="1" applyAlignment="1">
      <alignment horizontal="right" vertical="center"/>
    </xf>
    <xf numFmtId="166" fontId="0" fillId="0" borderId="33" xfId="0" applyNumberFormat="1" applyFont="1" applyFill="1" applyBorder="1" applyAlignment="1">
      <alignment horizontal="right" vertical="center"/>
    </xf>
    <xf numFmtId="166" fontId="0" fillId="0" borderId="8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 vertical="center"/>
    </xf>
    <xf numFmtId="173" fontId="0" fillId="0" borderId="0" xfId="0" applyNumberFormat="1" applyFont="1" applyFill="1" applyBorder="1" applyAlignment="1">
      <alignment horizontal="right" vertical="center"/>
    </xf>
    <xf numFmtId="173" fontId="0" fillId="0" borderId="0" xfId="23" applyNumberFormat="1" applyFont="1" applyFill="1" applyBorder="1" applyAlignment="1">
      <alignment horizontal="right" vertical="center"/>
    </xf>
    <xf numFmtId="164" fontId="0" fillId="0" borderId="0" xfId="22" applyNumberFormat="1" applyFont="1" applyFill="1" applyBorder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22" applyFont="1" applyFill="1" applyBorder="1">
      <alignment/>
      <protection/>
    </xf>
    <xf numFmtId="166" fontId="0" fillId="0" borderId="0" xfId="23" applyFont="1" applyFill="1" applyBorder="1" applyAlignment="1">
      <alignment horizontal="right" vertical="center"/>
    </xf>
    <xf numFmtId="166" fontId="0" fillId="0" borderId="0" xfId="23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 wrapText="1"/>
    </xf>
    <xf numFmtId="0" fontId="0" fillId="0" borderId="0" xfId="22" applyFont="1" applyFill="1" applyBorder="1" applyAlignment="1">
      <alignment horizontal="left" wrapText="1"/>
      <protection/>
    </xf>
    <xf numFmtId="0" fontId="0" fillId="0" borderId="0" xfId="22" applyFont="1" applyFill="1" applyBorder="1" applyAlignment="1">
      <alignment wrapText="1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0" xfId="22" applyFont="1" applyFill="1" applyBorder="1" applyAlignment="1">
      <alignment/>
      <protection/>
    </xf>
    <xf numFmtId="0" fontId="9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/>
    </xf>
    <xf numFmtId="0" fontId="5" fillId="2" borderId="34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5" fillId="2" borderId="3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3" xfId="22"/>
    <cellStyle name="NumberCellStyle" xfId="23"/>
    <cellStyle name="Normal 2 3" xfId="24"/>
    <cellStyle name="Normal 4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Primärenergieerzeugung, EU-27,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Gesamtmenge, basierend auf Tonnen Rohöleinheiten)</a:t>
            </a:r>
          </a:p>
        </c:rich>
      </c:tx>
      <c:layout>
        <c:manualLayout>
          <c:xMode val="edge"/>
          <c:yMode val="edge"/>
          <c:x val="0.006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075"/>
          <c:y val="0.26525"/>
          <c:w val="0.31325"/>
          <c:h val="0.48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-0.0035"/>
                  <c:y val="0.02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Erneuerbare Energien
34,2%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Kernenergie
30,8%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Feste Brennstoffe
18,3%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.01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Erdgas
9,3%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06"/>
                  <c:y val="-0.01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Rohöl
3,4%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1825"/>
                  <c:y val="-0.00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Sonstige
3,9%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'Abbildung 1'!$C$11:$C$16</c:f>
              <c:strCache/>
            </c:strRef>
          </c:cat>
          <c:val>
            <c:numRef>
              <c:f>'Abbildung 1'!$E$11:$E$16</c:f>
              <c:numCache/>
            </c:numRef>
          </c:val>
        </c:ser>
      </c:pieChart>
    </c:plotArea>
    <c:plotVisOnly val="1"/>
    <c:dispBlanksAs val="zero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5"/>
          <c:y val="0.04875"/>
          <c:w val="0.5825"/>
          <c:h val="0.58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'Abbildung 1'!$C$20</c:f>
              <c:strCache>
                <c:ptCount val="1"/>
                <c:pt idx="0">
                  <c:v>Biomasse und Abfälle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58,9%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'Abbildung 1'!$E$20</c:f>
              <c:numCache/>
            </c:numRef>
          </c:val>
        </c:ser>
        <c:ser>
          <c:idx val="1"/>
          <c:order val="1"/>
          <c:tx>
            <c:strRef>
              <c:f>'Abbildung 1'!$C$21</c:f>
              <c:strCache>
                <c:ptCount val="1"/>
                <c:pt idx="0">
                  <c:v>Wasserkraft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13,6%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'Abbildung 1'!$E$21</c:f>
              <c:numCache/>
            </c:numRef>
          </c:val>
        </c:ser>
        <c:ser>
          <c:idx val="2"/>
          <c:order val="2"/>
          <c:tx>
            <c:strRef>
              <c:f>'Abbildung 1'!$C$22</c:f>
              <c:strCache>
                <c:ptCount val="1"/>
                <c:pt idx="0">
                  <c:v>Windenergie</c:v>
                </c:pt>
              </c:strCache>
            </c:strRef>
          </c:tx>
          <c:spPr>
            <a:solidFill>
              <a:srgbClr val="32AFAF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12,7%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'Abbildung 1'!$E$22</c:f>
              <c:numCache/>
            </c:numRef>
          </c:val>
        </c:ser>
        <c:ser>
          <c:idx val="3"/>
          <c:order val="3"/>
          <c:tx>
            <c:strRef>
              <c:f>'Abbildung 1'!$C$23</c:f>
              <c:strCache>
                <c:ptCount val="1"/>
                <c:pt idx="0">
                  <c:v>Solarenergie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6,3%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'Abbildung 1'!$E$23</c:f>
              <c:numCache/>
            </c:numRef>
          </c:val>
        </c:ser>
        <c:ser>
          <c:idx val="4"/>
          <c:order val="4"/>
          <c:tx>
            <c:strRef>
              <c:f>'Abbildung 1'!$C$24</c:f>
              <c:strCache>
                <c:ptCount val="1"/>
                <c:pt idx="0">
                  <c:v>Umgebungswärme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5,3%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'Abbildung 1'!$E$24</c:f>
              <c:numCache/>
            </c:numRef>
          </c:val>
        </c:ser>
        <c:ser>
          <c:idx val="5"/>
          <c:order val="5"/>
          <c:tx>
            <c:strRef>
              <c:f>'Abbildung 1'!$C$25</c:f>
              <c:strCache>
                <c:ptCount val="1"/>
                <c:pt idx="0">
                  <c:v>Geothermische Energie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3,1%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'Abbildung 1'!$E$25</c:f>
              <c:numCache/>
            </c:numRef>
          </c:val>
        </c:ser>
        <c:overlap val="100"/>
        <c:gapWidth val="172"/>
        <c:axId val="14948584"/>
        <c:axId val="319529"/>
      </c:barChart>
      <c:catAx>
        <c:axId val="1494858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one"/>
        <c:spPr>
          <a:ln>
            <a:solidFill>
              <a:srgbClr val="000000"/>
            </a:solidFill>
            <a:prstDash val="solid"/>
          </a:ln>
        </c:spPr>
        <c:crossAx val="319529"/>
        <c:crosses val="autoZero"/>
        <c:auto val="0"/>
        <c:lblOffset val="100"/>
        <c:noMultiLvlLbl val="0"/>
      </c:catAx>
      <c:valAx>
        <c:axId val="3195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14948584"/>
        <c:crosses val="autoZero"/>
        <c:crossBetween val="between"/>
        <c:dispUnits/>
        <c:majorUnit val="0.2"/>
      </c:valAx>
      <c:spPr>
        <a:noFill/>
      </c:spPr>
    </c:plotArea>
    <c:legend>
      <c:legendPos val="b"/>
      <c:layout>
        <c:manualLayout>
          <c:xMode val="edge"/>
          <c:yMode val="edge"/>
          <c:x val="0.04"/>
          <c:y val="0.6525"/>
          <c:w val="0.91925"/>
          <c:h val="0.33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der Primärenergieerzeugung (nach Brennstoffart),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EU-27, 2008-2018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(2008 = 100, basierend auf Tonnen Rohöleinheiten)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75"/>
          <c:y val="0.1525"/>
          <c:w val="0.76675"/>
          <c:h val="0.73825"/>
        </c:manualLayout>
      </c:layout>
      <c:lineChart>
        <c:grouping val="standard"/>
        <c:varyColors val="0"/>
        <c:ser>
          <c:idx val="4"/>
          <c:order val="0"/>
          <c:tx>
            <c:strRef>
              <c:f>'Abbildung 2'!$C$12</c:f>
              <c:strCache>
                <c:ptCount val="1"/>
                <c:pt idx="0">
                  <c:v>Erneuerbare Energien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2'!$D$10:$N$10</c:f>
              <c:strCache/>
            </c:strRef>
          </c:cat>
          <c:val>
            <c:numRef>
              <c:f>'Abbildung 2'!$D$12:$N$12</c:f>
              <c:numCache/>
            </c:numRef>
          </c:val>
          <c:smooth val="0"/>
        </c:ser>
        <c:ser>
          <c:idx val="6"/>
          <c:order val="1"/>
          <c:tx>
            <c:strRef>
              <c:f>'Abbildung 2'!$C$17</c:f>
              <c:strCache>
                <c:ptCount val="1"/>
                <c:pt idx="0">
                  <c:v>Sonstige</c:v>
                </c:pt>
              </c:strCache>
            </c:strRef>
          </c:tx>
          <c:spPr>
            <a:ln w="28575" cap="rnd" cmpd="sng">
              <a:solidFill>
                <a:srgbClr val="32AFAF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2'!$D$10:$N$10</c:f>
              <c:strCache/>
            </c:strRef>
          </c:cat>
          <c:val>
            <c:numRef>
              <c:f>'Abbildung 2'!$D$17:$N$17</c:f>
              <c:numCache/>
            </c:numRef>
          </c:val>
          <c:smooth val="0"/>
        </c:ser>
        <c:ser>
          <c:idx val="0"/>
          <c:order val="2"/>
          <c:tx>
            <c:strRef>
              <c:f>'Abbildung 2'!$C$11</c:f>
              <c:strCache>
                <c:ptCount val="1"/>
                <c:pt idx="0">
                  <c:v>Gesamterzeugung</c:v>
                </c:pt>
              </c:strCache>
            </c:strRef>
          </c:tx>
          <c:spPr>
            <a:ln w="57150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2'!$D$10:$N$10</c:f>
              <c:strCache/>
            </c:strRef>
          </c:cat>
          <c:val>
            <c:numRef>
              <c:f>'Abbildung 2'!$D$11:$N$11</c:f>
              <c:numCache/>
            </c:numRef>
          </c:val>
          <c:smooth val="0"/>
        </c:ser>
        <c:ser>
          <c:idx val="5"/>
          <c:order val="3"/>
          <c:tx>
            <c:strRef>
              <c:f>'Abbildung 2'!$C$13</c:f>
              <c:strCache>
                <c:ptCount val="1"/>
                <c:pt idx="0">
                  <c:v>Kernenergie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2'!$D$10:$N$10</c:f>
              <c:strCache/>
            </c:strRef>
          </c:cat>
          <c:val>
            <c:numRef>
              <c:f>'Abbildung 2'!$D$13:$N$13</c:f>
              <c:numCache/>
            </c:numRef>
          </c:val>
          <c:smooth val="0"/>
        </c:ser>
        <c:ser>
          <c:idx val="1"/>
          <c:order val="4"/>
          <c:tx>
            <c:strRef>
              <c:f>'Abbildung 2'!$C$14</c:f>
              <c:strCache>
                <c:ptCount val="1"/>
                <c:pt idx="0">
                  <c:v>Feste Brennstoffe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2'!$D$10:$N$10</c:f>
              <c:strCache/>
            </c:strRef>
          </c:cat>
          <c:val>
            <c:numRef>
              <c:f>'Abbildung 2'!$D$14:$N$14</c:f>
              <c:numCache/>
            </c:numRef>
          </c:val>
          <c:smooth val="0"/>
        </c:ser>
        <c:ser>
          <c:idx val="2"/>
          <c:order val="5"/>
          <c:tx>
            <c:strRef>
              <c:f>'Abbildung 2'!$C$16</c:f>
              <c:strCache>
                <c:ptCount val="1"/>
                <c:pt idx="0">
                  <c:v>Rohöl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2'!$D$10:$N$10</c:f>
              <c:strCache/>
            </c:strRef>
          </c:cat>
          <c:val>
            <c:numRef>
              <c:f>'Abbildung 2'!$D$16:$N$16</c:f>
              <c:numCache/>
            </c:numRef>
          </c:val>
          <c:smooth val="0"/>
        </c:ser>
        <c:ser>
          <c:idx val="3"/>
          <c:order val="6"/>
          <c:tx>
            <c:strRef>
              <c:f>'Abbildung 2'!$C$15</c:f>
              <c:strCache>
                <c:ptCount val="1"/>
                <c:pt idx="0">
                  <c:v>Erdgas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2'!$D$10:$N$10</c:f>
              <c:strCache/>
            </c:strRef>
          </c:cat>
          <c:val>
            <c:numRef>
              <c:f>'Abbildung 2'!$D$15:$N$15</c:f>
              <c:numCache/>
            </c:numRef>
          </c:val>
          <c:smooth val="0"/>
        </c:ser>
        <c:axId val="2875762"/>
        <c:axId val="25881859"/>
      </c:lineChart>
      <c:catAx>
        <c:axId val="2875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5881859"/>
        <c:crossesAt val="100"/>
        <c:auto val="1"/>
        <c:lblOffset val="100"/>
        <c:tickLblSkip val="1"/>
        <c:noMultiLvlLbl val="0"/>
      </c:catAx>
      <c:valAx>
        <c:axId val="25881859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75762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81775"/>
          <c:y val="0.3495"/>
          <c:w val="0.18075"/>
          <c:h val="0.58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Energieabhängigkeitsquote, EU-27, 2008-2018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(Anteil der Nettoeinfuhren an Bruttoinlandsverbrauch und Bunkerbeständen in %, basierend auf Tonnen Rohöleinheiten)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25"/>
          <c:y val="0.1455"/>
          <c:w val="0.82125"/>
          <c:h val="0.74925"/>
        </c:manualLayout>
      </c:layout>
      <c:lineChart>
        <c:grouping val="standard"/>
        <c:varyColors val="0"/>
        <c:ser>
          <c:idx val="5"/>
          <c:order val="0"/>
          <c:tx>
            <c:strRef>
              <c:f>'Abbildung 3'!$C$13</c:f>
              <c:strCache>
                <c:ptCount val="1"/>
                <c:pt idx="0">
                  <c:v>Rohöl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3'!$D$10:$N$10</c:f>
              <c:numCache/>
            </c:numRef>
          </c:cat>
          <c:val>
            <c:numRef>
              <c:f>'Abbildung 3'!$D$13:$N$13</c:f>
              <c:numCache/>
            </c:numRef>
          </c:val>
          <c:smooth val="0"/>
        </c:ser>
        <c:ser>
          <c:idx val="1"/>
          <c:order val="1"/>
          <c:tx>
            <c:strRef>
              <c:f>'Abbildung 3'!$C$14</c:f>
              <c:strCache>
                <c:ptCount val="1"/>
                <c:pt idx="0">
                  <c:v>Erdgas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3'!$D$10:$N$10</c:f>
              <c:numCache/>
            </c:numRef>
          </c:cat>
          <c:val>
            <c:numRef>
              <c:f>'Abbildung 3'!$D$14:$N$14</c:f>
              <c:numCache/>
            </c:numRef>
          </c:val>
          <c:smooth val="0"/>
        </c:ser>
        <c:ser>
          <c:idx val="0"/>
          <c:order val="2"/>
          <c:tx>
            <c:strRef>
              <c:f>'Abbildung 3'!$C$11</c:f>
              <c:strCache>
                <c:ptCount val="1"/>
                <c:pt idx="0">
                  <c:v>Alle Erzeugnisse</c:v>
                </c:pt>
              </c:strCache>
            </c:strRef>
          </c:tx>
          <c:spPr>
            <a:ln w="57150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3'!$D$10:$N$10</c:f>
              <c:numCache/>
            </c:numRef>
          </c:cat>
          <c:val>
            <c:numRef>
              <c:f>'Abbildung 3'!$D$11:$N$11</c:f>
              <c:numCache/>
            </c:numRef>
          </c:val>
          <c:smooth val="0"/>
        </c:ser>
        <c:ser>
          <c:idx val="4"/>
          <c:order val="3"/>
          <c:tx>
            <c:strRef>
              <c:f>'Abbildung 3'!$C$12</c:f>
              <c:strCache>
                <c:ptCount val="1"/>
                <c:pt idx="0">
                  <c:v>Feste Brennstoffe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3'!$D$10:$N$10</c:f>
              <c:numCache/>
            </c:numRef>
          </c:cat>
          <c:val>
            <c:numRef>
              <c:f>'Abbildung 3'!$D$12:$N$12</c:f>
              <c:numCache/>
            </c:numRef>
          </c:val>
          <c:smooth val="0"/>
        </c:ser>
        <c:axId val="31610140"/>
        <c:axId val="16055805"/>
      </c:lineChart>
      <c:catAx>
        <c:axId val="31610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6055805"/>
        <c:crosses val="autoZero"/>
        <c:auto val="1"/>
        <c:lblOffset val="100"/>
        <c:tickLblSkip val="1"/>
        <c:noMultiLvlLbl val="0"/>
      </c:catAx>
      <c:valAx>
        <c:axId val="1605580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610140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86925"/>
          <c:y val="0.49125"/>
          <c:w val="0.1295"/>
          <c:h val="0.42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Energieabhängigkeitsquote (alle Erzeugnisse), 2008 und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(Anteil der Nettoeinfuhren an Bruttoinlandsverbrauch und Bunkerbeständen in %, basierend auf Tonnen Rohöleinheiten)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5"/>
          <c:y val="0.132"/>
          <c:w val="0.938"/>
          <c:h val="0.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4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4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4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4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4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4'!$C$11:$C$57</c:f>
              <c:strCache/>
            </c:strRef>
          </c:cat>
          <c:val>
            <c:numRef>
              <c:f>'Abbildung 4'!$D$11:$D$57</c:f>
              <c:numCache/>
            </c:numRef>
          </c:val>
        </c:ser>
        <c:ser>
          <c:idx val="1"/>
          <c:order val="1"/>
          <c:tx>
            <c:strRef>
              <c:f>'Abbildung 4'!$E$10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4'!$C$11:$C$57</c:f>
              <c:strCache/>
            </c:strRef>
          </c:cat>
          <c:val>
            <c:numRef>
              <c:f>'Abbildung 4'!$E$11:$E$57</c:f>
              <c:numCache/>
            </c:numRef>
          </c:val>
        </c:ser>
        <c:axId val="10284518"/>
        <c:axId val="25451799"/>
      </c:barChart>
      <c:catAx>
        <c:axId val="1028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51799"/>
        <c:crosses val="autoZero"/>
        <c:auto val="1"/>
        <c:lblOffset val="100"/>
        <c:noMultiLvlLbl val="0"/>
      </c:catAx>
      <c:valAx>
        <c:axId val="25451799"/>
        <c:scaling>
          <c:orientation val="minMax"/>
          <c:max val="110"/>
          <c:min val="-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284518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2725"/>
          <c:y val="0.78575"/>
          <c:w val="0.124"/>
          <c:h val="0.04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0.47175</cdr:x>
      <cdr:y>0.44775</cdr:y>
    </cdr:from>
    <cdr:to>
      <cdr:x>0.6575</cdr:x>
      <cdr:y>0.44775</cdr:y>
    </cdr:to>
    <cdr:sp macro="" textlink="">
      <cdr:nvSpPr>
        <cdr:cNvPr id="52225" name="Line 1"/>
        <cdr:cNvSpPr>
          <a:spLocks noChangeShapeType="1"/>
        </cdr:cNvSpPr>
      </cdr:nvSpPr>
      <cdr:spPr bwMode="auto">
        <a:xfrm flipV="1">
          <a:off x="3867150" y="2371725"/>
          <a:ext cx="1524000" cy="0"/>
        </a:xfrm>
        <a:prstGeom prst="line">
          <a:avLst/>
        </a:prstGeom>
        <a:noFill/>
        <a:ln w="9525" cmpd="sng">
          <a:solidFill>
            <a:schemeClr val="tx1"/>
          </a:solidFill>
          <a:prstDash val="solid"/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0.006</cdr:x>
      <cdr:y>0.95475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057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/>
            </a:rPr>
            <a:t>Quelle:</a:t>
          </a:r>
          <a:r>
            <a:rPr lang="en-GB" sz="1000">
              <a:latin typeface="Arial"/>
            </a:rPr>
            <a:t> Eurostat (Online-Datencode: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32</xdr:row>
      <xdr:rowOff>57150</xdr:rowOff>
    </xdr:from>
    <xdr:to>
      <xdr:col>12</xdr:col>
      <xdr:colOff>0</xdr:colOff>
      <xdr:row>67</xdr:row>
      <xdr:rowOff>28575</xdr:rowOff>
    </xdr:to>
    <xdr:graphicFrame macro="">
      <xdr:nvGraphicFramePr>
        <xdr:cNvPr id="51201" name="Chart 5"/>
        <xdr:cNvGraphicFramePr/>
      </xdr:nvGraphicFramePr>
      <xdr:xfrm>
        <a:off x="1323975" y="5448300"/>
        <a:ext cx="82010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476250</xdr:colOff>
      <xdr:row>35</xdr:row>
      <xdr:rowOff>47625</xdr:rowOff>
    </xdr:from>
    <xdr:to>
      <xdr:col>11</xdr:col>
      <xdr:colOff>323850</xdr:colOff>
      <xdr:row>63</xdr:row>
      <xdr:rowOff>114300</xdr:rowOff>
    </xdr:to>
    <xdr:graphicFrame macro="">
      <xdr:nvGraphicFramePr>
        <xdr:cNvPr id="51202" name="Chart 2"/>
        <xdr:cNvGraphicFramePr/>
      </xdr:nvGraphicFramePr>
      <xdr:xfrm>
        <a:off x="6953250" y="5895975"/>
        <a:ext cx="228600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857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nrg_bal_c)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238125</xdr:colOff>
      <xdr:row>22</xdr:row>
      <xdr:rowOff>9525</xdr:rowOff>
    </xdr:from>
    <xdr:to>
      <xdr:col>14</xdr:col>
      <xdr:colOff>447675</xdr:colOff>
      <xdr:row>61</xdr:row>
      <xdr:rowOff>28575</xdr:rowOff>
    </xdr:to>
    <xdr:graphicFrame macro="">
      <xdr:nvGraphicFramePr>
        <xdr:cNvPr id="53249" name="Chart 1"/>
        <xdr:cNvGraphicFramePr/>
      </xdr:nvGraphicFramePr>
      <xdr:xfrm>
        <a:off x="847725" y="3419475"/>
        <a:ext cx="95250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0.958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172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nrg_ind_id)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85725</xdr:colOff>
      <xdr:row>22</xdr:row>
      <xdr:rowOff>133350</xdr:rowOff>
    </xdr:from>
    <xdr:to>
      <xdr:col>14</xdr:col>
      <xdr:colOff>571500</xdr:colOff>
      <xdr:row>65</xdr:row>
      <xdr:rowOff>28575</xdr:rowOff>
    </xdr:to>
    <xdr:graphicFrame macro="">
      <xdr:nvGraphicFramePr>
        <xdr:cNvPr id="2" name="Chart 1"/>
        <xdr:cNvGraphicFramePr/>
      </xdr:nvGraphicFramePr>
      <xdr:xfrm>
        <a:off x="695325" y="3543300"/>
        <a:ext cx="952500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0.51875</cdr:y>
    </cdr:from>
    <cdr:to>
      <cdr:x>0.7335</cdr:x>
      <cdr:y>0.53925</cdr:y>
    </cdr:to>
    <cdr:grpSp>
      <cdr:nvGrpSpPr>
        <cdr:cNvPr id="18" name="Group 17"/>
        <cdr:cNvGrpSpPr/>
      </cdr:nvGrpSpPr>
      <cdr:grpSpPr>
        <a:xfrm>
          <a:off x="6800850" y="3790950"/>
          <a:ext cx="180975" cy="152400"/>
          <a:chOff x="0" y="0"/>
          <a:chExt cx="8093128" cy="5515898"/>
        </a:xfrm>
      </cdr:grpSpPr>
      <cdr:sp macro="" textlink="">
        <cdr:nvSpPr>
          <cdr:cNvPr id="19" name="Line 20"/>
          <cdr:cNvSpPr>
            <a:spLocks noChangeShapeType="1"/>
          </cdr:cNvSpPr>
        </cdr:nvSpPr>
        <cdr:spPr bwMode="auto">
          <a:xfrm flipH="1">
            <a:off x="0" y="0"/>
            <a:ext cx="8093128" cy="3432268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cdr:txBody>
      </cdr:sp>
      <cdr:sp macro="" textlink="">
        <cdr:nvSpPr>
          <cdr:cNvPr id="20" name="Line 21"/>
          <cdr:cNvSpPr>
            <a:spLocks noChangeShapeType="1"/>
          </cdr:cNvSpPr>
        </cdr:nvSpPr>
        <cdr:spPr bwMode="auto">
          <a:xfrm flipH="1">
            <a:off x="0" y="2022956"/>
            <a:ext cx="8093128" cy="3492942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cdr:txBody>
      </cdr:sp>
    </cdr:grpSp>
  </cdr:relSizeAnchor>
  <cdr:relSizeAnchor xmlns:cdr="http://schemas.openxmlformats.org/drawingml/2006/chartDrawing">
    <cdr:from>
      <cdr:x>0.00525</cdr:x>
      <cdr:y>0.837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124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Balken sind abgeschnitten. Der Wert für 2008 belief sich auf -564,5 und für 2018 auf -593,2.</a:t>
          </a:r>
        </a:p>
        <a:p>
          <a:r>
            <a:rPr lang="en-GB" sz="1200">
              <a:latin typeface="Arial"/>
            </a:rPr>
            <a:t>(²) Daten für 2008 nicht verfügbar.</a:t>
          </a:r>
        </a:p>
        <a:p>
          <a:r>
            <a:rPr lang="en-GB" sz="1200">
              <a:latin typeface="Arial"/>
            </a:rPr>
            <a:t>* Diese Bezeichnung berührt nicht die Standpunkte zum Status und steht im Einklang mit der Resolution 1244/1999 des VN-Sicherheitsrates und dem Gutachten des Internationalen Gerichtshofs zur Unabhängigkeitserklärung des Kosovos.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nrg_ind_id)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69</xdr:row>
      <xdr:rowOff>142875</xdr:rowOff>
    </xdr:from>
    <xdr:to>
      <xdr:col>13</xdr:col>
      <xdr:colOff>495300</xdr:colOff>
      <xdr:row>115</xdr:row>
      <xdr:rowOff>57150</xdr:rowOff>
    </xdr:to>
    <xdr:graphicFrame macro="">
      <xdr:nvGraphicFramePr>
        <xdr:cNvPr id="57345" name="Chart 1"/>
        <xdr:cNvGraphicFramePr/>
      </xdr:nvGraphicFramePr>
      <xdr:xfrm>
        <a:off x="704850" y="10782300"/>
        <a:ext cx="9525000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0"/>
  <sheetViews>
    <sheetView showGridLines="0" tabSelected="1" workbookViewId="0" topLeftCell="A1"/>
  </sheetViews>
  <sheetFormatPr defaultColWidth="9.140625" defaultRowHeight="12"/>
  <cols>
    <col min="1" max="1" width="9.140625" style="178" customWidth="1"/>
    <col min="2" max="2" width="9.140625" style="28" customWidth="1"/>
    <col min="3" max="3" width="22.421875" style="28" customWidth="1"/>
    <col min="4" max="5" width="15.7109375" style="28" customWidth="1"/>
    <col min="6" max="11" width="12.7109375" style="28" customWidth="1"/>
    <col min="12" max="16384" width="9.140625" style="28" customWidth="1"/>
  </cols>
  <sheetData>
    <row r="2" s="2" customFormat="1" ht="12">
      <c r="A2" s="180"/>
    </row>
    <row r="3" spans="1:13" s="2" customFormat="1" ht="12">
      <c r="A3" s="180"/>
      <c r="C3" s="180" t="s">
        <v>35</v>
      </c>
      <c r="M3" s="148"/>
    </row>
    <row r="4" spans="1:13" s="2" customFormat="1" ht="12">
      <c r="A4" s="180"/>
      <c r="C4" s="180" t="s">
        <v>36</v>
      </c>
      <c r="M4" s="148"/>
    </row>
    <row r="5" spans="1:13" s="2" customFormat="1" ht="12">
      <c r="A5" s="180"/>
      <c r="M5" s="148"/>
    </row>
    <row r="6" spans="3:21" s="48" customFormat="1" ht="15.75">
      <c r="C6" s="205" t="s">
        <v>38</v>
      </c>
      <c r="D6" s="205"/>
      <c r="E6" s="205"/>
      <c r="F6" s="205"/>
      <c r="G6" s="205"/>
      <c r="H6" s="205"/>
      <c r="I6" s="205"/>
      <c r="J6" s="205"/>
      <c r="K6" s="205"/>
      <c r="L6" s="17"/>
      <c r="M6" s="113"/>
      <c r="N6" s="17"/>
      <c r="O6" s="17"/>
      <c r="P6" s="17"/>
      <c r="Q6" s="17"/>
      <c r="R6" s="17"/>
      <c r="S6" s="17"/>
      <c r="T6" s="17"/>
      <c r="U6" s="17"/>
    </row>
    <row r="7" spans="3:21" s="48" customFormat="1" ht="12" customHeight="1">
      <c r="C7" s="111"/>
      <c r="D7" s="111"/>
      <c r="E7" s="111"/>
      <c r="F7" s="111"/>
      <c r="G7" s="111"/>
      <c r="H7" s="111"/>
      <c r="I7" s="111"/>
      <c r="J7" s="111"/>
      <c r="K7" s="111"/>
      <c r="L7" s="17"/>
      <c r="M7" s="149"/>
      <c r="N7" s="17"/>
      <c r="O7" s="17"/>
      <c r="P7" s="17"/>
      <c r="Q7" s="17"/>
      <c r="R7" s="17"/>
      <c r="S7" s="17"/>
      <c r="T7" s="17"/>
      <c r="U7" s="17"/>
    </row>
    <row r="8" spans="3:21" s="48" customFormat="1" ht="12" customHeight="1">
      <c r="C8" s="111"/>
      <c r="D8" s="111"/>
      <c r="E8" s="111"/>
      <c r="F8" s="111"/>
      <c r="G8" s="111"/>
      <c r="H8" s="111"/>
      <c r="I8" s="111"/>
      <c r="J8" s="111"/>
      <c r="K8" s="111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14" s="2" customFormat="1" ht="12" customHeight="1">
      <c r="A9" s="18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2:11" ht="24" customHeight="1">
      <c r="B10" s="109"/>
      <c r="C10" s="206"/>
      <c r="D10" s="208" t="s">
        <v>62</v>
      </c>
      <c r="E10" s="209"/>
      <c r="F10" s="210" t="s">
        <v>46</v>
      </c>
      <c r="G10" s="211"/>
      <c r="H10" s="211"/>
      <c r="I10" s="211"/>
      <c r="J10" s="211"/>
      <c r="K10" s="211"/>
    </row>
    <row r="11" spans="2:11" ht="24">
      <c r="B11" s="2"/>
      <c r="C11" s="207"/>
      <c r="D11" s="99">
        <v>2008</v>
      </c>
      <c r="E11" s="100">
        <v>2018</v>
      </c>
      <c r="F11" s="158" t="s">
        <v>45</v>
      </c>
      <c r="G11" s="100" t="s">
        <v>41</v>
      </c>
      <c r="H11" s="100" t="s">
        <v>42</v>
      </c>
      <c r="I11" s="100" t="s">
        <v>43</v>
      </c>
      <c r="J11" s="100" t="s">
        <v>44</v>
      </c>
      <c r="K11" s="100" t="s">
        <v>48</v>
      </c>
    </row>
    <row r="12" spans="1:13" s="29" customFormat="1" ht="12">
      <c r="A12" s="179"/>
      <c r="B12" s="57"/>
      <c r="C12" s="91" t="s">
        <v>31</v>
      </c>
      <c r="D12" s="92">
        <v>698.812063</v>
      </c>
      <c r="E12" s="93">
        <v>634.751419</v>
      </c>
      <c r="F12" s="159">
        <v>34.2336211461073</v>
      </c>
      <c r="G12" s="93">
        <v>30.8369376012376</v>
      </c>
      <c r="H12" s="93">
        <v>18.2891244548758</v>
      </c>
      <c r="I12" s="93">
        <v>9.32183989335831</v>
      </c>
      <c r="J12" s="93">
        <v>3.36957561019647</v>
      </c>
      <c r="K12" s="93">
        <v>3.9489012942246</v>
      </c>
      <c r="L12" s="81"/>
      <c r="M12" s="28"/>
    </row>
    <row r="13" spans="1:13" s="29" customFormat="1" ht="12">
      <c r="A13" s="179"/>
      <c r="B13" s="57"/>
      <c r="C13" s="24" t="s">
        <v>97</v>
      </c>
      <c r="D13" s="63">
        <v>13.885116</v>
      </c>
      <c r="E13" s="150">
        <v>11.803456</v>
      </c>
      <c r="F13" s="155">
        <v>28.4381685806116</v>
      </c>
      <c r="G13" s="150">
        <v>63.1268364852772</v>
      </c>
      <c r="H13" s="150">
        <v>0</v>
      </c>
      <c r="I13" s="150">
        <v>0</v>
      </c>
      <c r="J13" s="150">
        <v>0</v>
      </c>
      <c r="K13" s="150">
        <v>8.43499493411125</v>
      </c>
      <c r="L13" s="31"/>
      <c r="M13" s="28"/>
    </row>
    <row r="14" spans="1:13" s="29" customFormat="1" ht="12">
      <c r="A14" s="179"/>
      <c r="B14" s="57"/>
      <c r="C14" s="176" t="s">
        <v>98</v>
      </c>
      <c r="D14" s="63">
        <v>10.243102</v>
      </c>
      <c r="E14" s="150">
        <v>11.957375</v>
      </c>
      <c r="F14" s="155">
        <v>21.4338682194043</v>
      </c>
      <c r="G14" s="150">
        <v>34.8596577426065</v>
      </c>
      <c r="H14" s="150">
        <v>42.2845147868993</v>
      </c>
      <c r="I14" s="150">
        <v>0.238656059544842</v>
      </c>
      <c r="J14" s="150">
        <v>0.190928192851692</v>
      </c>
      <c r="K14" s="150">
        <v>0.992374998693275</v>
      </c>
      <c r="L14" s="31"/>
      <c r="M14" s="28"/>
    </row>
    <row r="15" spans="1:13" s="29" customFormat="1" ht="12">
      <c r="A15" s="179"/>
      <c r="B15" s="57"/>
      <c r="C15" s="176" t="s">
        <v>99</v>
      </c>
      <c r="D15" s="63">
        <v>33.17447</v>
      </c>
      <c r="E15" s="150">
        <v>27.345869</v>
      </c>
      <c r="F15" s="155">
        <v>16.714517893526</v>
      </c>
      <c r="G15" s="150">
        <v>27.2399471832454</v>
      </c>
      <c r="H15" s="150">
        <v>53.3190498835144</v>
      </c>
      <c r="I15" s="150">
        <v>0.656793925868435</v>
      </c>
      <c r="J15" s="150">
        <v>0.41121020550527</v>
      </c>
      <c r="K15" s="150">
        <v>1.65848090834052</v>
      </c>
      <c r="L15" s="31"/>
      <c r="M15" s="28"/>
    </row>
    <row r="16" spans="1:13" s="29" customFormat="1" ht="12">
      <c r="A16" s="179"/>
      <c r="B16" s="57"/>
      <c r="C16" s="176" t="s">
        <v>100</v>
      </c>
      <c r="D16" s="63">
        <v>26.705355</v>
      </c>
      <c r="E16" s="150">
        <v>14.022938</v>
      </c>
      <c r="F16" s="155">
        <v>29.5188946509565</v>
      </c>
      <c r="G16" s="150">
        <v>0</v>
      </c>
      <c r="H16" s="150">
        <v>0</v>
      </c>
      <c r="I16" s="150">
        <v>26.4125482414989</v>
      </c>
      <c r="J16" s="150">
        <v>41.4961216755092</v>
      </c>
      <c r="K16" s="150">
        <v>2.57243543203539</v>
      </c>
      <c r="L16" s="31"/>
      <c r="M16" s="28"/>
    </row>
    <row r="17" spans="1:13" s="29" customFormat="1" ht="12">
      <c r="A17" s="179"/>
      <c r="B17" s="57"/>
      <c r="C17" s="176" t="s">
        <v>101</v>
      </c>
      <c r="D17" s="63">
        <v>136.284099</v>
      </c>
      <c r="E17" s="150">
        <v>112.856353</v>
      </c>
      <c r="F17" s="155">
        <v>38.1038292102173</v>
      </c>
      <c r="G17" s="150">
        <v>17.3415137737084</v>
      </c>
      <c r="H17" s="150">
        <v>33.5463516174406</v>
      </c>
      <c r="I17" s="150">
        <v>4.17761063039136</v>
      </c>
      <c r="J17" s="150">
        <v>1.86209632345642</v>
      </c>
      <c r="K17" s="150">
        <v>4.96859844478582</v>
      </c>
      <c r="L17" s="81"/>
      <c r="M17" s="28"/>
    </row>
    <row r="18" spans="1:13" s="29" customFormat="1" ht="12">
      <c r="A18" s="179"/>
      <c r="B18" s="57"/>
      <c r="C18" s="176" t="s">
        <v>102</v>
      </c>
      <c r="D18" s="63">
        <v>4.225536</v>
      </c>
      <c r="E18" s="150">
        <v>6.60462</v>
      </c>
      <c r="F18" s="155">
        <v>26.3962498977988</v>
      </c>
      <c r="G18" s="150">
        <v>0</v>
      </c>
      <c r="H18" s="150">
        <v>0</v>
      </c>
      <c r="I18" s="150">
        <v>0</v>
      </c>
      <c r="J18" s="150">
        <v>0</v>
      </c>
      <c r="K18" s="150">
        <v>73.6037501022012</v>
      </c>
      <c r="L18" s="31"/>
      <c r="M18" s="28"/>
    </row>
    <row r="19" spans="1:13" s="29" customFormat="1" ht="12">
      <c r="A19" s="179"/>
      <c r="B19" s="57"/>
      <c r="C19" s="176" t="s">
        <v>103</v>
      </c>
      <c r="D19" s="63">
        <v>1.586229</v>
      </c>
      <c r="E19" s="150">
        <v>5.034866</v>
      </c>
      <c r="F19" s="155">
        <v>26.3408850088334</v>
      </c>
      <c r="G19" s="150">
        <v>0</v>
      </c>
      <c r="H19" s="150">
        <v>0</v>
      </c>
      <c r="I19" s="150">
        <v>54.5644818679349</v>
      </c>
      <c r="J19" s="150">
        <v>0</v>
      </c>
      <c r="K19" s="150">
        <v>19.0946331232317</v>
      </c>
      <c r="L19" s="31"/>
      <c r="M19" s="28"/>
    </row>
    <row r="20" spans="1:13" s="29" customFormat="1" ht="12">
      <c r="A20" s="179"/>
      <c r="B20" s="57"/>
      <c r="C20" s="176" t="s">
        <v>104</v>
      </c>
      <c r="D20" s="63">
        <v>9.904944</v>
      </c>
      <c r="E20" s="150">
        <v>7.5347</v>
      </c>
      <c r="F20" s="155">
        <v>40.0423374520552</v>
      </c>
      <c r="G20" s="150">
        <v>0</v>
      </c>
      <c r="H20" s="150">
        <v>56.7349197711919</v>
      </c>
      <c r="I20" s="150">
        <v>0.168142062723134</v>
      </c>
      <c r="J20" s="150">
        <v>2.6702323914688</v>
      </c>
      <c r="K20" s="150">
        <v>0.384368322560951</v>
      </c>
      <c r="L20" s="31"/>
      <c r="M20" s="28"/>
    </row>
    <row r="21" spans="1:13" s="29" customFormat="1" ht="12">
      <c r="A21" s="179"/>
      <c r="B21" s="57"/>
      <c r="C21" s="176" t="s">
        <v>105</v>
      </c>
      <c r="D21" s="63">
        <v>30.196535</v>
      </c>
      <c r="E21" s="150">
        <v>34.640145</v>
      </c>
      <c r="F21" s="155">
        <v>54.2433583924086</v>
      </c>
      <c r="G21" s="150">
        <v>41.7977465163613</v>
      </c>
      <c r="H21" s="150">
        <v>2.54872489708112</v>
      </c>
      <c r="I21" s="150">
        <v>0.217937886807344</v>
      </c>
      <c r="J21" s="150">
        <v>0.253746051005271</v>
      </c>
      <c r="K21" s="150">
        <v>0.938486256336398</v>
      </c>
      <c r="L21" s="31"/>
      <c r="M21" s="28"/>
    </row>
    <row r="22" spans="1:13" s="29" customFormat="1" ht="12">
      <c r="A22" s="179"/>
      <c r="B22" s="57"/>
      <c r="C22" s="176" t="s">
        <v>106</v>
      </c>
      <c r="D22" s="63">
        <v>135.907772</v>
      </c>
      <c r="E22" s="150">
        <v>137.928128</v>
      </c>
      <c r="F22" s="155">
        <v>20.0229164277288</v>
      </c>
      <c r="G22" s="150">
        <v>78.0324439839244</v>
      </c>
      <c r="H22" s="150">
        <v>0</v>
      </c>
      <c r="I22" s="150">
        <v>0.00561814334478502</v>
      </c>
      <c r="J22" s="150">
        <v>0.573171698718541</v>
      </c>
      <c r="K22" s="150">
        <v>1.36584974628344</v>
      </c>
      <c r="L22" s="81"/>
      <c r="M22" s="28"/>
    </row>
    <row r="23" spans="1:13" s="29" customFormat="1" ht="12">
      <c r="A23" s="179"/>
      <c r="B23" s="57"/>
      <c r="C23" s="176" t="s">
        <v>107</v>
      </c>
      <c r="D23" s="63">
        <v>4.809582</v>
      </c>
      <c r="E23" s="150">
        <v>4.195307</v>
      </c>
      <c r="F23" s="155">
        <v>57.021347191361</v>
      </c>
      <c r="G23" s="150">
        <v>0</v>
      </c>
      <c r="H23" s="150">
        <v>0</v>
      </c>
      <c r="I23" s="150">
        <v>24.2589694291668</v>
      </c>
      <c r="J23" s="150">
        <v>16.7275998461137</v>
      </c>
      <c r="K23" s="150">
        <v>1.99208353335847</v>
      </c>
      <c r="L23" s="31"/>
      <c r="M23" s="28"/>
    </row>
    <row r="24" spans="1:13" s="29" customFormat="1" ht="12">
      <c r="A24" s="179"/>
      <c r="B24" s="57"/>
      <c r="C24" s="176" t="s">
        <v>108</v>
      </c>
      <c r="D24" s="63">
        <v>32.878134</v>
      </c>
      <c r="E24" s="150">
        <v>37.342133</v>
      </c>
      <c r="F24" s="155">
        <v>71.3851589570419</v>
      </c>
      <c r="G24" s="150">
        <v>0</v>
      </c>
      <c r="H24" s="150">
        <v>0</v>
      </c>
      <c r="I24" s="150">
        <v>11.9487175518335</v>
      </c>
      <c r="J24" s="150">
        <v>12.5440049179837</v>
      </c>
      <c r="K24" s="150">
        <v>4.12211857314096</v>
      </c>
      <c r="L24" s="31"/>
      <c r="M24" s="28"/>
    </row>
    <row r="25" spans="1:13" s="29" customFormat="1" ht="12">
      <c r="A25" s="179"/>
      <c r="B25" s="57"/>
      <c r="C25" s="176" t="s">
        <v>109</v>
      </c>
      <c r="D25" s="63">
        <v>0.080919</v>
      </c>
      <c r="E25" s="150">
        <v>0.19671</v>
      </c>
      <c r="F25" s="155">
        <v>97.8364089268466</v>
      </c>
      <c r="G25" s="150">
        <v>0</v>
      </c>
      <c r="H25" s="150">
        <v>0</v>
      </c>
      <c r="I25" s="150">
        <v>0</v>
      </c>
      <c r="J25" s="150">
        <v>0</v>
      </c>
      <c r="K25" s="150">
        <v>2.16359107315337</v>
      </c>
      <c r="L25" s="31"/>
      <c r="M25" s="28"/>
    </row>
    <row r="26" spans="1:13" s="29" customFormat="1" ht="12">
      <c r="A26" s="179"/>
      <c r="B26" s="57"/>
      <c r="C26" s="176" t="s">
        <v>110</v>
      </c>
      <c r="D26" s="63">
        <v>1.789324</v>
      </c>
      <c r="E26" s="150">
        <v>2.860658</v>
      </c>
      <c r="F26" s="155">
        <v>99.7077945004261</v>
      </c>
      <c r="G26" s="150">
        <v>0</v>
      </c>
      <c r="H26" s="150">
        <v>0</v>
      </c>
      <c r="I26" s="150">
        <v>0</v>
      </c>
      <c r="J26" s="150">
        <v>0</v>
      </c>
      <c r="K26" s="150">
        <v>0.292205499573874</v>
      </c>
      <c r="L26" s="31"/>
      <c r="M26" s="28"/>
    </row>
    <row r="27" spans="1:13" s="29" customFormat="1" ht="12">
      <c r="A27" s="179"/>
      <c r="B27" s="57"/>
      <c r="C27" s="176" t="s">
        <v>111</v>
      </c>
      <c r="D27" s="63">
        <v>4.130885</v>
      </c>
      <c r="E27" s="150">
        <v>2.01869</v>
      </c>
      <c r="F27" s="155">
        <v>80.2663015452108</v>
      </c>
      <c r="G27" s="150">
        <v>0</v>
      </c>
      <c r="H27" s="150">
        <v>0</v>
      </c>
      <c r="I27" s="150">
        <v>0</v>
      </c>
      <c r="J27" s="150">
        <v>2.30332656491416</v>
      </c>
      <c r="K27" s="150">
        <v>17.4303718898751</v>
      </c>
      <c r="L27" s="31"/>
      <c r="M27" s="28"/>
    </row>
    <row r="28" spans="1:13" s="29" customFormat="1" ht="12">
      <c r="A28" s="179"/>
      <c r="B28" s="57"/>
      <c r="C28" s="176" t="s">
        <v>112</v>
      </c>
      <c r="D28" s="63">
        <v>0.124099</v>
      </c>
      <c r="E28" s="150">
        <v>0.213542</v>
      </c>
      <c r="F28" s="155">
        <v>82.2246573289689</v>
      </c>
      <c r="G28" s="150">
        <v>0</v>
      </c>
      <c r="H28" s="150">
        <v>0</v>
      </c>
      <c r="I28" s="150">
        <v>0</v>
      </c>
      <c r="J28" s="150">
        <v>0</v>
      </c>
      <c r="K28" s="150">
        <v>17.7753426710311</v>
      </c>
      <c r="L28" s="31"/>
      <c r="M28" s="28"/>
    </row>
    <row r="29" spans="1:13" s="29" customFormat="1" ht="12">
      <c r="A29" s="179"/>
      <c r="B29" s="57"/>
      <c r="C29" s="176" t="s">
        <v>113</v>
      </c>
      <c r="D29" s="63">
        <v>10.88519</v>
      </c>
      <c r="E29" s="150">
        <v>10.865346</v>
      </c>
      <c r="F29" s="155">
        <v>27.5826927186672</v>
      </c>
      <c r="G29" s="150">
        <v>36.869511564565</v>
      </c>
      <c r="H29" s="150">
        <v>10.5020677666408</v>
      </c>
      <c r="I29" s="150">
        <v>13.5030582551168</v>
      </c>
      <c r="J29" s="150">
        <v>7.4244115189705</v>
      </c>
      <c r="K29" s="150">
        <v>4.11825817603968</v>
      </c>
      <c r="L29" s="31"/>
      <c r="M29" s="28"/>
    </row>
    <row r="30" spans="1:13" s="29" customFormat="1" ht="12">
      <c r="A30" s="179"/>
      <c r="B30" s="108"/>
      <c r="C30" s="176" t="s">
        <v>2</v>
      </c>
      <c r="D30" s="63">
        <v>0.000908</v>
      </c>
      <c r="E30" s="150">
        <v>0.034055</v>
      </c>
      <c r="F30" s="155">
        <v>100</v>
      </c>
      <c r="G30" s="150">
        <v>0</v>
      </c>
      <c r="H30" s="150">
        <v>0</v>
      </c>
      <c r="I30" s="150">
        <v>0</v>
      </c>
      <c r="J30" s="150">
        <v>0</v>
      </c>
      <c r="K30" s="150">
        <v>0</v>
      </c>
      <c r="L30" s="31"/>
      <c r="M30" s="28"/>
    </row>
    <row r="31" spans="1:13" s="29" customFormat="1" ht="12">
      <c r="A31" s="179"/>
      <c r="B31" s="57"/>
      <c r="C31" s="176" t="s">
        <v>114</v>
      </c>
      <c r="D31" s="63">
        <v>67.742971</v>
      </c>
      <c r="E31" s="150">
        <v>36.587629</v>
      </c>
      <c r="F31" s="155">
        <v>15.4520976325659</v>
      </c>
      <c r="G31" s="150">
        <v>2.22004006381611</v>
      </c>
      <c r="H31" s="150">
        <v>0</v>
      </c>
      <c r="I31" s="150">
        <v>75.9070033181708</v>
      </c>
      <c r="J31" s="150">
        <v>2.51120132739952</v>
      </c>
      <c r="K31" s="150">
        <v>3.90965765804769</v>
      </c>
      <c r="L31" s="31"/>
      <c r="M31" s="28"/>
    </row>
    <row r="32" spans="1:13" s="29" customFormat="1" ht="12">
      <c r="A32" s="179"/>
      <c r="B32" s="57"/>
      <c r="C32" s="176" t="s">
        <v>115</v>
      </c>
      <c r="D32" s="63">
        <v>11.179433</v>
      </c>
      <c r="E32" s="150">
        <v>11.994155</v>
      </c>
      <c r="F32" s="155">
        <v>81.5712752110278</v>
      </c>
      <c r="G32" s="150">
        <v>0</v>
      </c>
      <c r="H32" s="150">
        <v>0</v>
      </c>
      <c r="I32" s="150">
        <v>7.16248813172015</v>
      </c>
      <c r="J32" s="150">
        <v>5.67433006540852</v>
      </c>
      <c r="K32" s="150">
        <v>5.59190659184356</v>
      </c>
      <c r="L32" s="31"/>
      <c r="M32" s="28"/>
    </row>
    <row r="33" spans="1:13" s="29" customFormat="1" ht="12">
      <c r="A33" s="179"/>
      <c r="B33" s="57"/>
      <c r="C33" s="176" t="s">
        <v>116</v>
      </c>
      <c r="D33" s="63">
        <v>70.684197</v>
      </c>
      <c r="E33" s="150">
        <v>61.41989</v>
      </c>
      <c r="F33" s="155">
        <v>14.4500907694545</v>
      </c>
      <c r="G33" s="150">
        <v>0</v>
      </c>
      <c r="H33" s="150">
        <v>76.5401146674129</v>
      </c>
      <c r="I33" s="150">
        <v>5.64799602135406</v>
      </c>
      <c r="J33" s="150">
        <v>1.66978967774462</v>
      </c>
      <c r="K33" s="150">
        <v>1.69200886403397</v>
      </c>
      <c r="L33" s="31"/>
      <c r="M33" s="28"/>
    </row>
    <row r="34" spans="1:13" s="29" customFormat="1" ht="12">
      <c r="A34" s="179"/>
      <c r="B34" s="57"/>
      <c r="C34" s="176" t="s">
        <v>1</v>
      </c>
      <c r="D34" s="63">
        <v>4.473616</v>
      </c>
      <c r="E34" s="150">
        <v>6.529729</v>
      </c>
      <c r="F34" s="155">
        <v>97.5403117739937</v>
      </c>
      <c r="G34" s="150">
        <v>0</v>
      </c>
      <c r="H34" s="150">
        <v>0</v>
      </c>
      <c r="I34" s="150">
        <v>0</v>
      </c>
      <c r="J34" s="150">
        <v>0</v>
      </c>
      <c r="K34" s="150">
        <v>2.45968822600628</v>
      </c>
      <c r="L34" s="31"/>
      <c r="M34" s="28"/>
    </row>
    <row r="35" spans="1:13" s="29" customFormat="1" ht="12">
      <c r="A35" s="179"/>
      <c r="B35" s="57"/>
      <c r="C35" s="176" t="s">
        <v>117</v>
      </c>
      <c r="D35" s="63">
        <v>28.919516</v>
      </c>
      <c r="E35" s="150">
        <v>25.058999</v>
      </c>
      <c r="F35" s="155">
        <v>23.5812052987432</v>
      </c>
      <c r="G35" s="150">
        <v>11.4809055222038</v>
      </c>
      <c r="H35" s="150">
        <v>16.0286210953598</v>
      </c>
      <c r="I35" s="150">
        <v>34.1675140335813</v>
      </c>
      <c r="J35" s="150">
        <v>13.5019918393388</v>
      </c>
      <c r="K35" s="150">
        <v>1.23976221077306</v>
      </c>
      <c r="L35" s="31"/>
      <c r="M35" s="28"/>
    </row>
    <row r="36" spans="1:13" s="29" customFormat="1" ht="12">
      <c r="A36" s="179"/>
      <c r="B36" s="57"/>
      <c r="C36" s="176" t="s">
        <v>118</v>
      </c>
      <c r="D36" s="63">
        <v>3.655623</v>
      </c>
      <c r="E36" s="150">
        <v>3.4017</v>
      </c>
      <c r="F36" s="155">
        <v>31.1841523897323</v>
      </c>
      <c r="G36" s="150">
        <v>40.1152482921034</v>
      </c>
      <c r="H36" s="150">
        <v>26.4977589140015</v>
      </c>
      <c r="I36" s="150">
        <v>0.400770320948444</v>
      </c>
      <c r="J36" s="150">
        <v>0.00811359264884988</v>
      </c>
      <c r="K36" s="150">
        <v>1.79395649056545</v>
      </c>
      <c r="L36" s="31"/>
      <c r="M36" s="28"/>
    </row>
    <row r="37" spans="1:13" s="29" customFormat="1" ht="12">
      <c r="A37" s="179"/>
      <c r="B37" s="57"/>
      <c r="C37" s="176" t="s">
        <v>119</v>
      </c>
      <c r="D37" s="63">
        <v>6.260501</v>
      </c>
      <c r="E37" s="150">
        <v>5.999917</v>
      </c>
      <c r="F37" s="155">
        <v>26.8908219897042</v>
      </c>
      <c r="G37" s="150">
        <v>62.6675335675477</v>
      </c>
      <c r="H37" s="150">
        <v>6.11671794793161</v>
      </c>
      <c r="I37" s="150">
        <v>1.29303455364466</v>
      </c>
      <c r="J37" s="150">
        <v>0.0861011910664764</v>
      </c>
      <c r="K37" s="150">
        <v>2.94579075010538</v>
      </c>
      <c r="L37" s="31"/>
      <c r="M37" s="28"/>
    </row>
    <row r="38" spans="1:13" s="29" customFormat="1" ht="12">
      <c r="A38" s="179"/>
      <c r="B38" s="57"/>
      <c r="C38" s="176" t="s">
        <v>120</v>
      </c>
      <c r="D38" s="64">
        <v>16.518218</v>
      </c>
      <c r="E38" s="151">
        <v>19.697575</v>
      </c>
      <c r="F38" s="156">
        <v>60.6803984754468</v>
      </c>
      <c r="G38" s="151">
        <v>27.6384275729373</v>
      </c>
      <c r="H38" s="151">
        <v>0</v>
      </c>
      <c r="I38" s="151">
        <v>0</v>
      </c>
      <c r="J38" s="151">
        <v>0</v>
      </c>
      <c r="K38" s="151">
        <v>11.6811739516159</v>
      </c>
      <c r="L38" s="31"/>
      <c r="M38" s="28"/>
    </row>
    <row r="39" spans="1:13" s="29" customFormat="1" ht="12">
      <c r="A39" s="179"/>
      <c r="B39" s="57"/>
      <c r="C39" s="26" t="s">
        <v>121</v>
      </c>
      <c r="D39" s="95">
        <v>32.565789</v>
      </c>
      <c r="E39" s="96">
        <v>36.606934</v>
      </c>
      <c r="F39" s="160">
        <v>51.9951615725272</v>
      </c>
      <c r="G39" s="96">
        <v>45.6935277427624</v>
      </c>
      <c r="H39" s="96">
        <v>0</v>
      </c>
      <c r="I39" s="96">
        <v>0</v>
      </c>
      <c r="J39" s="96">
        <v>0</v>
      </c>
      <c r="K39" s="96">
        <v>2.31131068471043</v>
      </c>
      <c r="L39" s="31"/>
      <c r="M39" s="28"/>
    </row>
    <row r="40" spans="1:13" s="29" customFormat="1" ht="12">
      <c r="A40" s="179"/>
      <c r="B40" s="3"/>
      <c r="C40" s="4" t="s">
        <v>80</v>
      </c>
      <c r="D40" s="74">
        <v>166.691252</v>
      </c>
      <c r="E40" s="78">
        <v>121.266595</v>
      </c>
      <c r="F40" s="161">
        <v>13.7164095873525</v>
      </c>
      <c r="G40" s="78">
        <v>11.5948888348445</v>
      </c>
      <c r="H40" s="78">
        <v>1.29695485144153</v>
      </c>
      <c r="I40" s="78">
        <v>28.739700914834</v>
      </c>
      <c r="J40" s="78">
        <v>40.6195107513367</v>
      </c>
      <c r="K40" s="78">
        <v>4.03253506019086</v>
      </c>
      <c r="L40" s="81"/>
      <c r="M40" s="28"/>
    </row>
    <row r="41" spans="1:13" s="29" customFormat="1" ht="12">
      <c r="A41" s="179"/>
      <c r="B41" s="3"/>
      <c r="C41" s="49" t="s">
        <v>122</v>
      </c>
      <c r="D41" s="63">
        <v>4.507948</v>
      </c>
      <c r="E41" s="150">
        <v>5.430277</v>
      </c>
      <c r="F41" s="155">
        <v>100</v>
      </c>
      <c r="G41" s="150">
        <v>0</v>
      </c>
      <c r="H41" s="150">
        <v>0</v>
      </c>
      <c r="I41" s="150">
        <v>0</v>
      </c>
      <c r="J41" s="150">
        <v>0</v>
      </c>
      <c r="K41" s="150">
        <v>0</v>
      </c>
      <c r="L41" s="31"/>
      <c r="M41" s="28"/>
    </row>
    <row r="42" spans="1:13" s="29" customFormat="1" ht="12">
      <c r="A42" s="179"/>
      <c r="B42" s="32"/>
      <c r="C42" s="42" t="s">
        <v>72</v>
      </c>
      <c r="D42" s="74">
        <v>221.517753</v>
      </c>
      <c r="E42" s="78">
        <v>206.228047</v>
      </c>
      <c r="F42" s="161">
        <v>6.92771625322274</v>
      </c>
      <c r="G42" s="78">
        <v>0</v>
      </c>
      <c r="H42" s="78">
        <v>0.048931753453827</v>
      </c>
      <c r="I42" s="78">
        <v>51.6013961398694</v>
      </c>
      <c r="J42" s="78">
        <v>36.1161659252092</v>
      </c>
      <c r="K42" s="78">
        <v>5.30578992824487</v>
      </c>
      <c r="L42" s="31"/>
      <c r="M42" s="28"/>
    </row>
    <row r="43" spans="1:13" s="29" customFormat="1" ht="12">
      <c r="A43" s="179"/>
      <c r="B43" s="32"/>
      <c r="C43" s="24" t="s">
        <v>4</v>
      </c>
      <c r="D43" s="73">
        <v>0.669122</v>
      </c>
      <c r="E43" s="77">
        <v>0.732589</v>
      </c>
      <c r="F43" s="162">
        <v>50.0605387195276</v>
      </c>
      <c r="G43" s="77">
        <v>0</v>
      </c>
      <c r="H43" s="77">
        <v>49.9394612804724</v>
      </c>
      <c r="I43" s="77">
        <v>0</v>
      </c>
      <c r="J43" s="77">
        <v>0</v>
      </c>
      <c r="K43" s="77">
        <v>0</v>
      </c>
      <c r="L43" s="31"/>
      <c r="M43" s="28"/>
    </row>
    <row r="44" spans="1:13" s="29" customFormat="1" ht="12">
      <c r="A44" s="179"/>
      <c r="B44" s="32"/>
      <c r="C44" s="62" t="s">
        <v>123</v>
      </c>
      <c r="D44" s="65">
        <v>1.646638</v>
      </c>
      <c r="E44" s="152">
        <v>1.13325</v>
      </c>
      <c r="F44" s="157">
        <v>29.398896977719</v>
      </c>
      <c r="G44" s="152">
        <v>0</v>
      </c>
      <c r="H44" s="152">
        <v>70.6011030222811</v>
      </c>
      <c r="I44" s="152">
        <v>0</v>
      </c>
      <c r="J44" s="152">
        <v>0</v>
      </c>
      <c r="K44" s="152">
        <v>0</v>
      </c>
      <c r="L44" s="31"/>
      <c r="M44" s="28"/>
    </row>
    <row r="45" spans="1:13" s="29" customFormat="1" ht="12">
      <c r="A45" s="179"/>
      <c r="B45" s="32"/>
      <c r="C45" s="176" t="s">
        <v>124</v>
      </c>
      <c r="D45" s="64">
        <v>1.147531</v>
      </c>
      <c r="E45" s="151">
        <v>2.000523</v>
      </c>
      <c r="F45" s="156">
        <v>45.5344427432226</v>
      </c>
      <c r="G45" s="151">
        <v>0</v>
      </c>
      <c r="H45" s="151">
        <v>7.20351628049265</v>
      </c>
      <c r="I45" s="151">
        <v>1.74044487366554</v>
      </c>
      <c r="J45" s="151">
        <v>45.5215961026192</v>
      </c>
      <c r="K45" s="151">
        <v>0</v>
      </c>
      <c r="L45" s="31"/>
      <c r="M45" s="28"/>
    </row>
    <row r="46" spans="1:13" s="29" customFormat="1" ht="12">
      <c r="A46" s="179"/>
      <c r="B46" s="32"/>
      <c r="C46" s="176" t="s">
        <v>125</v>
      </c>
      <c r="D46" s="63">
        <v>10.749747</v>
      </c>
      <c r="E46" s="150">
        <v>10.024834</v>
      </c>
      <c r="F46" s="155">
        <v>20.7533631732319</v>
      </c>
      <c r="G46" s="150">
        <v>0</v>
      </c>
      <c r="H46" s="150">
        <v>65.9297067592049</v>
      </c>
      <c r="I46" s="150">
        <v>3.57087245243886</v>
      </c>
      <c r="J46" s="150">
        <v>9.22999914312787</v>
      </c>
      <c r="K46" s="150">
        <v>0.516058471996491</v>
      </c>
      <c r="L46" s="31"/>
      <c r="M46" s="28"/>
    </row>
    <row r="47" spans="1:13" s="29" customFormat="1" ht="12">
      <c r="A47" s="179"/>
      <c r="B47" s="32"/>
      <c r="C47" s="27" t="s">
        <v>126</v>
      </c>
      <c r="D47" s="73">
        <v>28.660582</v>
      </c>
      <c r="E47" s="77">
        <v>39.90655</v>
      </c>
      <c r="F47" s="162">
        <v>47.9789495202905</v>
      </c>
      <c r="G47" s="77">
        <v>0</v>
      </c>
      <c r="H47" s="77">
        <v>41.4635903495439</v>
      </c>
      <c r="I47" s="77">
        <v>0.880334202789622</v>
      </c>
      <c r="J47" s="77">
        <v>7.5421129499321</v>
      </c>
      <c r="K47" s="77">
        <v>2.13501297744388</v>
      </c>
      <c r="L47" s="31"/>
      <c r="M47" s="28"/>
    </row>
    <row r="48" spans="1:13" s="29" customFormat="1" ht="12">
      <c r="A48" s="179"/>
      <c r="B48" s="32"/>
      <c r="C48" s="49" t="s">
        <v>127</v>
      </c>
      <c r="D48" s="145" t="s">
        <v>5</v>
      </c>
      <c r="E48" s="79">
        <v>5.672214</v>
      </c>
      <c r="F48" s="163">
        <v>35.4963335304345</v>
      </c>
      <c r="G48" s="79">
        <v>0</v>
      </c>
      <c r="H48" s="79">
        <v>64.5036664695655</v>
      </c>
      <c r="I48" s="79">
        <v>0</v>
      </c>
      <c r="J48" s="79">
        <v>0</v>
      </c>
      <c r="K48" s="79">
        <v>0</v>
      </c>
      <c r="L48" s="31"/>
      <c r="M48" s="28"/>
    </row>
    <row r="49" spans="1:13" s="29" customFormat="1" ht="12">
      <c r="A49" s="179"/>
      <c r="B49" s="32"/>
      <c r="C49" s="27" t="s">
        <v>33</v>
      </c>
      <c r="D49" s="65">
        <v>1.676111</v>
      </c>
      <c r="E49" s="152">
        <v>1.822274</v>
      </c>
      <c r="F49" s="157">
        <v>21.6602442881806</v>
      </c>
      <c r="G49" s="152">
        <v>0</v>
      </c>
      <c r="H49" s="152">
        <v>78.3397557118194</v>
      </c>
      <c r="I49" s="152">
        <v>0</v>
      </c>
      <c r="J49" s="152">
        <v>0</v>
      </c>
      <c r="K49" s="152">
        <v>0</v>
      </c>
      <c r="L49" s="31"/>
      <c r="M49" s="28"/>
    </row>
    <row r="50" spans="1:13" s="29" customFormat="1" ht="12">
      <c r="A50" s="179"/>
      <c r="B50" s="32"/>
      <c r="C50" s="49" t="s">
        <v>128</v>
      </c>
      <c r="D50" s="146" t="s">
        <v>5</v>
      </c>
      <c r="E50" s="153">
        <v>0.797824</v>
      </c>
      <c r="F50" s="164">
        <v>99.3494805871972</v>
      </c>
      <c r="G50" s="153">
        <v>0</v>
      </c>
      <c r="H50" s="153">
        <v>0</v>
      </c>
      <c r="I50" s="153">
        <v>0.00990193325846302</v>
      </c>
      <c r="J50" s="153">
        <v>0.640617479544361</v>
      </c>
      <c r="K50" s="153">
        <v>0</v>
      </c>
      <c r="L50" s="31"/>
      <c r="M50" s="28"/>
    </row>
    <row r="51" spans="1:13" s="29" customFormat="1" ht="12">
      <c r="A51" s="179"/>
      <c r="B51" s="32"/>
      <c r="C51" s="176" t="s">
        <v>8</v>
      </c>
      <c r="D51" s="64">
        <v>81.660326</v>
      </c>
      <c r="E51" s="151">
        <v>60.886669</v>
      </c>
      <c r="F51" s="156">
        <v>7.91709265619376</v>
      </c>
      <c r="G51" s="151">
        <v>36.5183731762367</v>
      </c>
      <c r="H51" s="151">
        <v>23.5486474058878</v>
      </c>
      <c r="I51" s="151">
        <v>27.0777499751218</v>
      </c>
      <c r="J51" s="151">
        <v>2.6805654288626</v>
      </c>
      <c r="K51" s="151">
        <v>2.25757135769736</v>
      </c>
      <c r="L51" s="31"/>
      <c r="M51" s="28"/>
    </row>
    <row r="52" spans="1:13" s="29" customFormat="1" ht="12">
      <c r="A52" s="179"/>
      <c r="B52" s="32"/>
      <c r="C52" s="80" t="s">
        <v>129</v>
      </c>
      <c r="D52" s="147" t="s">
        <v>5</v>
      </c>
      <c r="E52" s="154">
        <v>1.251346</v>
      </c>
      <c r="F52" s="165">
        <v>92.3832478121576</v>
      </c>
      <c r="G52" s="154">
        <v>0</v>
      </c>
      <c r="H52" s="154">
        <v>4.47461815147997</v>
      </c>
      <c r="I52" s="154">
        <v>0.692293984002838</v>
      </c>
      <c r="J52" s="154">
        <v>2.44984005235958</v>
      </c>
      <c r="K52" s="154">
        <v>0</v>
      </c>
      <c r="L52" s="31"/>
      <c r="M52" s="28"/>
    </row>
    <row r="53" spans="3:11" s="178" customFormat="1" ht="12">
      <c r="C53" s="185"/>
      <c r="D53" s="185"/>
      <c r="E53" s="185"/>
      <c r="F53" s="185"/>
      <c r="G53" s="185"/>
      <c r="H53" s="185"/>
      <c r="I53" s="185"/>
      <c r="J53" s="185"/>
      <c r="K53" s="185"/>
    </row>
    <row r="54" spans="1:13" s="29" customFormat="1" ht="25.5" customHeight="1">
      <c r="A54" s="179"/>
      <c r="B54" s="32"/>
      <c r="C54" s="212" t="s">
        <v>91</v>
      </c>
      <c r="D54" s="212"/>
      <c r="E54" s="212"/>
      <c r="F54" s="212"/>
      <c r="G54" s="212"/>
      <c r="H54" s="212"/>
      <c r="I54" s="212"/>
      <c r="J54" s="212"/>
      <c r="K54" s="212"/>
      <c r="L54" s="31"/>
      <c r="M54" s="28"/>
    </row>
    <row r="55" spans="3:12" ht="24" customHeight="1">
      <c r="C55" s="204" t="s">
        <v>39</v>
      </c>
      <c r="D55" s="204"/>
      <c r="E55" s="204"/>
      <c r="F55" s="204"/>
      <c r="G55" s="204"/>
      <c r="H55" s="204"/>
      <c r="I55" s="204"/>
      <c r="J55" s="204"/>
      <c r="K55" s="204"/>
      <c r="L55" s="58"/>
    </row>
    <row r="56" spans="3:11" ht="12">
      <c r="C56" s="183" t="s">
        <v>40</v>
      </c>
      <c r="D56" s="183"/>
      <c r="E56" s="183"/>
      <c r="F56" s="183"/>
      <c r="G56" s="183"/>
      <c r="H56" s="183"/>
      <c r="I56" s="183"/>
      <c r="J56" s="183"/>
      <c r="K56" s="183"/>
    </row>
    <row r="57" spans="1:11" s="175" customFormat="1" ht="12">
      <c r="A57" s="178"/>
      <c r="C57" s="114"/>
      <c r="D57" s="114"/>
      <c r="E57" s="114"/>
      <c r="F57" s="114"/>
      <c r="G57" s="114"/>
      <c r="H57" s="114"/>
      <c r="I57" s="114"/>
      <c r="J57" s="114"/>
      <c r="K57" s="114"/>
    </row>
    <row r="58" spans="1:11" s="175" customFormat="1" ht="12">
      <c r="A58" s="178"/>
      <c r="C58" s="114"/>
      <c r="D58" s="114"/>
      <c r="E58" s="114"/>
      <c r="F58" s="114"/>
      <c r="G58" s="114"/>
      <c r="H58" s="114"/>
      <c r="I58" s="114"/>
      <c r="J58" s="114"/>
      <c r="K58" s="114"/>
    </row>
    <row r="59" spans="1:11" s="175" customFormat="1" ht="12">
      <c r="A59" s="178"/>
      <c r="C59" s="114"/>
      <c r="D59" s="114"/>
      <c r="E59" s="114"/>
      <c r="F59" s="114"/>
      <c r="G59" s="114"/>
      <c r="H59" s="114"/>
      <c r="I59" s="114"/>
      <c r="J59" s="114"/>
      <c r="K59" s="114"/>
    </row>
    <row r="60" spans="11:12" ht="12">
      <c r="K60" s="1"/>
      <c r="L60" s="1"/>
    </row>
    <row r="61" spans="2:12" ht="12">
      <c r="B61" s="2" t="s">
        <v>6</v>
      </c>
      <c r="K61" s="1"/>
      <c r="L61" s="1"/>
    </row>
    <row r="62" ht="12">
      <c r="B62" s="28" t="s">
        <v>18</v>
      </c>
    </row>
    <row r="63" spans="3:4" ht="12.75">
      <c r="C63" s="117"/>
      <c r="D63" s="89"/>
    </row>
    <row r="64" ht="12">
      <c r="F64" s="97"/>
    </row>
    <row r="65" spans="3:11" ht="12">
      <c r="C65" s="109"/>
      <c r="D65" s="109"/>
      <c r="E65" s="109"/>
      <c r="F65" s="109"/>
      <c r="G65" s="109"/>
      <c r="H65" s="109"/>
      <c r="I65" s="109"/>
      <c r="J65" s="109"/>
      <c r="K65" s="109"/>
    </row>
    <row r="66" spans="3:13" ht="12.75">
      <c r="C66" s="71"/>
      <c r="D66" s="68"/>
      <c r="E66" s="68"/>
      <c r="F66" s="68"/>
      <c r="G66" s="68"/>
      <c r="H66" s="68"/>
      <c r="I66" s="68"/>
      <c r="J66" s="68"/>
      <c r="K66" s="68"/>
      <c r="L66" s="90"/>
      <c r="M66" s="115"/>
    </row>
    <row r="67" spans="3:13" ht="12.75">
      <c r="C67" s="71"/>
      <c r="D67" s="68"/>
      <c r="E67" s="68"/>
      <c r="F67" s="68"/>
      <c r="G67" s="68"/>
      <c r="H67" s="68"/>
      <c r="I67" s="68"/>
      <c r="J67" s="68"/>
      <c r="K67" s="68"/>
      <c r="L67" s="90"/>
      <c r="M67" s="115"/>
    </row>
    <row r="68" spans="3:13" ht="12.75">
      <c r="C68" s="71"/>
      <c r="D68" s="68"/>
      <c r="E68" s="68"/>
      <c r="F68" s="68"/>
      <c r="G68" s="68"/>
      <c r="H68" s="68"/>
      <c r="I68" s="68"/>
      <c r="J68" s="68"/>
      <c r="K68" s="68"/>
      <c r="L68" s="90"/>
      <c r="M68" s="115"/>
    </row>
    <row r="69" spans="3:13" ht="12.75">
      <c r="C69" s="71"/>
      <c r="D69" s="68"/>
      <c r="E69" s="68"/>
      <c r="F69" s="68"/>
      <c r="G69" s="68"/>
      <c r="H69" s="68"/>
      <c r="I69" s="68"/>
      <c r="J69" s="68"/>
      <c r="K69" s="68"/>
      <c r="L69" s="90"/>
      <c r="M69" s="115"/>
    </row>
    <row r="70" spans="3:13" ht="12.75">
      <c r="C70" s="71"/>
      <c r="D70" s="68"/>
      <c r="E70" s="68"/>
      <c r="F70" s="68"/>
      <c r="G70" s="68"/>
      <c r="H70" s="68"/>
      <c r="I70" s="68"/>
      <c r="J70" s="68"/>
      <c r="K70" s="68"/>
      <c r="L70" s="90"/>
      <c r="M70" s="115"/>
    </row>
    <row r="71" spans="3:13" ht="12.75">
      <c r="C71" s="71"/>
      <c r="D71" s="68"/>
      <c r="E71" s="68"/>
      <c r="F71" s="68"/>
      <c r="G71" s="68"/>
      <c r="H71" s="68"/>
      <c r="I71" s="68"/>
      <c r="J71" s="68"/>
      <c r="K71" s="68"/>
      <c r="L71" s="90"/>
      <c r="M71" s="115"/>
    </row>
    <row r="72" spans="3:13" ht="12.75">
      <c r="C72" s="71"/>
      <c r="D72" s="68"/>
      <c r="E72" s="68"/>
      <c r="F72" s="68"/>
      <c r="G72" s="68"/>
      <c r="H72" s="68"/>
      <c r="I72" s="68"/>
      <c r="J72" s="68"/>
      <c r="K72" s="68"/>
      <c r="L72" s="90"/>
      <c r="M72" s="115"/>
    </row>
    <row r="73" spans="3:13" ht="12.75">
      <c r="C73" s="71"/>
      <c r="D73" s="68"/>
      <c r="E73" s="68"/>
      <c r="F73" s="68"/>
      <c r="G73" s="68"/>
      <c r="H73" s="68"/>
      <c r="I73" s="68"/>
      <c r="J73" s="68"/>
      <c r="K73" s="68"/>
      <c r="L73" s="90"/>
      <c r="M73" s="115"/>
    </row>
    <row r="74" spans="3:13" ht="12.75">
      <c r="C74" s="71"/>
      <c r="D74" s="68"/>
      <c r="E74" s="68"/>
      <c r="F74" s="68"/>
      <c r="G74" s="68"/>
      <c r="H74" s="68"/>
      <c r="I74" s="68"/>
      <c r="J74" s="68"/>
      <c r="K74" s="68"/>
      <c r="L74" s="90"/>
      <c r="M74" s="115"/>
    </row>
    <row r="75" spans="3:13" ht="12.75">
      <c r="C75" s="71"/>
      <c r="D75" s="68"/>
      <c r="E75" s="68"/>
      <c r="F75" s="68"/>
      <c r="G75" s="68"/>
      <c r="H75" s="68"/>
      <c r="I75" s="68"/>
      <c r="J75" s="68"/>
      <c r="K75" s="68"/>
      <c r="L75" s="90"/>
      <c r="M75" s="115"/>
    </row>
    <row r="76" spans="3:13" ht="12.75">
      <c r="C76" s="71"/>
      <c r="D76" s="68"/>
      <c r="E76" s="68"/>
      <c r="F76" s="68"/>
      <c r="G76" s="68"/>
      <c r="H76" s="68"/>
      <c r="I76" s="68"/>
      <c r="J76" s="68"/>
      <c r="K76" s="68"/>
      <c r="L76" s="90"/>
      <c r="M76" s="115"/>
    </row>
    <row r="77" spans="3:13" ht="12.75">
      <c r="C77" s="71"/>
      <c r="D77" s="68"/>
      <c r="E77" s="68"/>
      <c r="F77" s="68"/>
      <c r="G77" s="68"/>
      <c r="H77" s="68"/>
      <c r="I77" s="68"/>
      <c r="J77" s="68"/>
      <c r="K77" s="68"/>
      <c r="L77" s="90"/>
      <c r="M77" s="115"/>
    </row>
    <row r="78" spans="3:13" ht="12.75">
      <c r="C78" s="71"/>
      <c r="D78" s="68"/>
      <c r="E78" s="68"/>
      <c r="F78" s="68"/>
      <c r="G78" s="68"/>
      <c r="H78" s="68"/>
      <c r="I78" s="68"/>
      <c r="J78" s="68"/>
      <c r="K78" s="68"/>
      <c r="L78" s="90"/>
      <c r="M78" s="115"/>
    </row>
    <row r="79" spans="3:13" ht="12.75">
      <c r="C79" s="71"/>
      <c r="D79" s="68"/>
      <c r="E79" s="68"/>
      <c r="F79" s="68"/>
      <c r="G79" s="68"/>
      <c r="H79" s="68"/>
      <c r="I79" s="68"/>
      <c r="J79" s="68"/>
      <c r="K79" s="68"/>
      <c r="L79" s="90"/>
      <c r="M79" s="115"/>
    </row>
    <row r="80" spans="3:13" ht="12.75">
      <c r="C80" s="71"/>
      <c r="D80" s="68"/>
      <c r="E80" s="68"/>
      <c r="F80" s="68"/>
      <c r="G80" s="68"/>
      <c r="H80" s="68"/>
      <c r="I80" s="68"/>
      <c r="J80" s="68"/>
      <c r="K80" s="68"/>
      <c r="L80" s="90"/>
      <c r="M80" s="115"/>
    </row>
    <row r="81" spans="3:13" ht="12.75">
      <c r="C81" s="71"/>
      <c r="D81" s="68"/>
      <c r="E81" s="68"/>
      <c r="F81" s="68"/>
      <c r="G81" s="68"/>
      <c r="H81" s="68"/>
      <c r="I81" s="68"/>
      <c r="J81" s="68"/>
      <c r="K81" s="68"/>
      <c r="L81" s="90"/>
      <c r="M81" s="115"/>
    </row>
    <row r="82" spans="3:13" ht="12.75">
      <c r="C82" s="71"/>
      <c r="D82" s="68"/>
      <c r="E82" s="68"/>
      <c r="F82" s="68"/>
      <c r="G82" s="68"/>
      <c r="H82" s="68"/>
      <c r="I82" s="68"/>
      <c r="J82" s="68"/>
      <c r="K82" s="68"/>
      <c r="L82" s="90"/>
      <c r="M82" s="115"/>
    </row>
    <row r="83" spans="3:13" ht="12.75">
      <c r="C83" s="71"/>
      <c r="D83" s="68"/>
      <c r="E83" s="68"/>
      <c r="F83" s="68"/>
      <c r="G83" s="68"/>
      <c r="H83" s="68"/>
      <c r="I83" s="68"/>
      <c r="J83" s="68"/>
      <c r="K83" s="68"/>
      <c r="L83" s="90"/>
      <c r="M83" s="115"/>
    </row>
    <row r="84" spans="3:13" ht="12.75">
      <c r="C84" s="71"/>
      <c r="D84" s="68"/>
      <c r="E84" s="68"/>
      <c r="F84" s="68"/>
      <c r="G84" s="68"/>
      <c r="H84" s="68"/>
      <c r="I84" s="68"/>
      <c r="J84" s="68"/>
      <c r="K84" s="68"/>
      <c r="L84" s="90"/>
      <c r="M84" s="115"/>
    </row>
    <row r="85" spans="3:13" ht="12.75">
      <c r="C85" s="71"/>
      <c r="D85" s="68"/>
      <c r="E85" s="68"/>
      <c r="F85" s="68"/>
      <c r="G85" s="68"/>
      <c r="H85" s="68"/>
      <c r="I85" s="68"/>
      <c r="J85" s="68"/>
      <c r="K85" s="68"/>
      <c r="L85" s="90"/>
      <c r="M85" s="115"/>
    </row>
    <row r="86" spans="3:13" ht="12.75">
      <c r="C86" s="71"/>
      <c r="D86" s="68"/>
      <c r="E86" s="68"/>
      <c r="F86" s="68"/>
      <c r="G86" s="68"/>
      <c r="H86" s="68"/>
      <c r="I86" s="68"/>
      <c r="J86" s="68"/>
      <c r="K86" s="68"/>
      <c r="L86" s="90"/>
      <c r="M86" s="115"/>
    </row>
    <row r="87" spans="3:13" ht="12.75">
      <c r="C87" s="71"/>
      <c r="D87" s="68"/>
      <c r="E87" s="68"/>
      <c r="F87" s="68"/>
      <c r="G87" s="68"/>
      <c r="H87" s="68"/>
      <c r="I87" s="68"/>
      <c r="J87" s="68"/>
      <c r="K87" s="68"/>
      <c r="L87" s="90"/>
      <c r="M87" s="115"/>
    </row>
    <row r="88" spans="3:13" ht="12.75">
      <c r="C88" s="71"/>
      <c r="D88" s="68"/>
      <c r="E88" s="68"/>
      <c r="F88" s="68"/>
      <c r="G88" s="68"/>
      <c r="H88" s="68"/>
      <c r="I88" s="68"/>
      <c r="J88" s="68"/>
      <c r="K88" s="68"/>
      <c r="L88" s="90"/>
      <c r="M88" s="115"/>
    </row>
    <row r="89" spans="3:13" ht="12.75">
      <c r="C89" s="71"/>
      <c r="D89" s="68"/>
      <c r="E89" s="68"/>
      <c r="F89" s="68"/>
      <c r="G89" s="68"/>
      <c r="H89" s="68"/>
      <c r="I89" s="68"/>
      <c r="J89" s="68"/>
      <c r="K89" s="68"/>
      <c r="L89" s="90"/>
      <c r="M89" s="115"/>
    </row>
    <row r="90" spans="3:13" ht="12.75">
      <c r="C90" s="71"/>
      <c r="D90" s="68"/>
      <c r="E90" s="68"/>
      <c r="F90" s="68"/>
      <c r="G90" s="68"/>
      <c r="H90" s="68"/>
      <c r="I90" s="68"/>
      <c r="J90" s="68"/>
      <c r="K90" s="68"/>
      <c r="L90" s="90"/>
      <c r="M90" s="115"/>
    </row>
    <row r="91" spans="3:13" ht="12.75">
      <c r="C91" s="71"/>
      <c r="D91" s="68"/>
      <c r="E91" s="68"/>
      <c r="F91" s="68"/>
      <c r="G91" s="68"/>
      <c r="H91" s="68"/>
      <c r="I91" s="68"/>
      <c r="J91" s="68"/>
      <c r="K91" s="68"/>
      <c r="L91" s="90"/>
      <c r="M91" s="115"/>
    </row>
    <row r="92" spans="3:13" ht="12.75">
      <c r="C92" s="71"/>
      <c r="D92" s="68"/>
      <c r="E92" s="68"/>
      <c r="F92" s="68"/>
      <c r="G92" s="68"/>
      <c r="H92" s="68"/>
      <c r="I92" s="68"/>
      <c r="J92" s="68"/>
      <c r="K92" s="68"/>
      <c r="L92" s="90"/>
      <c r="M92" s="115"/>
    </row>
    <row r="93" spans="3:13" ht="12.75">
      <c r="C93" s="71"/>
      <c r="D93" s="68"/>
      <c r="E93" s="68"/>
      <c r="F93" s="68"/>
      <c r="G93" s="68"/>
      <c r="H93" s="68"/>
      <c r="I93" s="68"/>
      <c r="J93" s="68"/>
      <c r="K93" s="68"/>
      <c r="L93" s="90"/>
      <c r="M93" s="115"/>
    </row>
    <row r="94" spans="3:13" ht="12.75">
      <c r="C94" s="71"/>
      <c r="D94" s="68"/>
      <c r="E94" s="68"/>
      <c r="F94" s="68"/>
      <c r="G94" s="68"/>
      <c r="H94" s="68"/>
      <c r="I94" s="68"/>
      <c r="J94" s="68"/>
      <c r="K94" s="68"/>
      <c r="L94" s="90"/>
      <c r="M94" s="115"/>
    </row>
    <row r="95" spans="3:13" ht="12.75">
      <c r="C95" s="71"/>
      <c r="D95" s="68"/>
      <c r="E95" s="68"/>
      <c r="F95" s="68"/>
      <c r="G95" s="68"/>
      <c r="H95" s="68"/>
      <c r="I95" s="68"/>
      <c r="J95" s="68"/>
      <c r="K95" s="68"/>
      <c r="L95" s="90"/>
      <c r="M95" s="115"/>
    </row>
    <row r="96" spans="3:13" ht="12.75">
      <c r="C96" s="71"/>
      <c r="D96" s="68"/>
      <c r="E96" s="68"/>
      <c r="F96" s="68"/>
      <c r="G96" s="68"/>
      <c r="H96" s="68"/>
      <c r="I96" s="68"/>
      <c r="J96" s="68"/>
      <c r="K96" s="68"/>
      <c r="L96" s="90"/>
      <c r="M96" s="115"/>
    </row>
    <row r="97" spans="3:13" ht="12.75">
      <c r="C97" s="71"/>
      <c r="D97" s="68"/>
      <c r="E97" s="68"/>
      <c r="F97" s="68"/>
      <c r="G97" s="68"/>
      <c r="H97" s="68"/>
      <c r="I97" s="68"/>
      <c r="J97" s="68"/>
      <c r="K97" s="68"/>
      <c r="L97" s="90"/>
      <c r="M97" s="115"/>
    </row>
    <row r="98" spans="3:13" ht="12.75">
      <c r="C98" s="71"/>
      <c r="D98" s="68"/>
      <c r="E98" s="68"/>
      <c r="F98" s="68"/>
      <c r="G98" s="68"/>
      <c r="H98" s="68"/>
      <c r="I98" s="68"/>
      <c r="J98" s="68"/>
      <c r="K98" s="68"/>
      <c r="L98" s="90"/>
      <c r="M98" s="115"/>
    </row>
    <row r="99" spans="3:13" ht="12.75">
      <c r="C99" s="71"/>
      <c r="D99" s="68"/>
      <c r="E99" s="68"/>
      <c r="F99" s="68"/>
      <c r="G99" s="68"/>
      <c r="H99" s="68"/>
      <c r="I99" s="68"/>
      <c r="J99" s="68"/>
      <c r="K99" s="68"/>
      <c r="L99" s="90"/>
      <c r="M99" s="115"/>
    </row>
    <row r="100" spans="3:13" ht="12.75">
      <c r="C100" s="71"/>
      <c r="D100" s="68"/>
      <c r="E100" s="68"/>
      <c r="F100" s="68"/>
      <c r="G100" s="68"/>
      <c r="H100" s="68"/>
      <c r="I100" s="68"/>
      <c r="J100" s="68"/>
      <c r="K100" s="68"/>
      <c r="L100" s="90"/>
      <c r="M100" s="115"/>
    </row>
    <row r="101" spans="3:13" ht="12.75">
      <c r="C101" s="71"/>
      <c r="D101" s="68"/>
      <c r="E101" s="68"/>
      <c r="F101" s="68"/>
      <c r="G101" s="68"/>
      <c r="H101" s="68"/>
      <c r="I101" s="68"/>
      <c r="J101" s="68"/>
      <c r="K101" s="68"/>
      <c r="L101" s="90"/>
      <c r="M101" s="115"/>
    </row>
    <row r="102" spans="3:13" ht="12.75">
      <c r="C102" s="71"/>
      <c r="D102" s="68"/>
      <c r="E102" s="68"/>
      <c r="F102" s="68"/>
      <c r="G102" s="68"/>
      <c r="H102" s="68"/>
      <c r="I102" s="68"/>
      <c r="J102" s="68"/>
      <c r="K102" s="68"/>
      <c r="L102" s="90"/>
      <c r="M102" s="115"/>
    </row>
    <row r="103" spans="3:13" ht="12.75">
      <c r="C103" s="71"/>
      <c r="D103" s="68"/>
      <c r="E103" s="68"/>
      <c r="F103" s="68"/>
      <c r="G103" s="68"/>
      <c r="H103" s="68"/>
      <c r="I103" s="68"/>
      <c r="J103" s="68"/>
      <c r="K103" s="68"/>
      <c r="L103" s="90"/>
      <c r="M103" s="115"/>
    </row>
    <row r="104" spans="3:13" ht="12.75">
      <c r="C104" s="71"/>
      <c r="D104" s="116"/>
      <c r="E104" s="68"/>
      <c r="F104" s="68"/>
      <c r="G104" s="68"/>
      <c r="H104" s="68"/>
      <c r="I104" s="68"/>
      <c r="J104" s="68"/>
      <c r="K104" s="68"/>
      <c r="L104" s="90"/>
      <c r="M104" s="115"/>
    </row>
    <row r="105" spans="3:13" ht="12.75">
      <c r="C105" s="71"/>
      <c r="D105" s="68"/>
      <c r="E105" s="68"/>
      <c r="F105" s="68"/>
      <c r="G105" s="68"/>
      <c r="H105" s="68"/>
      <c r="I105" s="68"/>
      <c r="J105" s="68"/>
      <c r="K105" s="68"/>
      <c r="L105" s="90"/>
      <c r="M105" s="115"/>
    </row>
    <row r="106" spans="3:13" ht="12.75">
      <c r="C106" s="71"/>
      <c r="D106" s="68"/>
      <c r="E106" s="68"/>
      <c r="F106" s="68"/>
      <c r="G106" s="68"/>
      <c r="H106" s="68"/>
      <c r="I106" s="68"/>
      <c r="J106" s="68"/>
      <c r="K106" s="68"/>
      <c r="L106" s="90"/>
      <c r="M106" s="115"/>
    </row>
    <row r="107" ht="12">
      <c r="M107" s="118"/>
    </row>
    <row r="109" spans="3:11" ht="12">
      <c r="C109" s="109"/>
      <c r="D109" s="109"/>
      <c r="E109" s="109"/>
      <c r="F109" s="71"/>
      <c r="G109" s="71"/>
      <c r="H109" s="71"/>
      <c r="I109" s="71"/>
      <c r="J109" s="71"/>
      <c r="K109" s="71"/>
    </row>
    <row r="110" spans="3:11" ht="12">
      <c r="C110" s="71"/>
      <c r="D110" s="68"/>
      <c r="E110" s="68"/>
      <c r="F110" s="68"/>
      <c r="G110" s="68"/>
      <c r="H110" s="68"/>
      <c r="I110" s="68"/>
      <c r="J110" s="68"/>
      <c r="K110" s="68"/>
    </row>
    <row r="111" spans="3:11" ht="12">
      <c r="C111" s="71"/>
      <c r="D111" s="68"/>
      <c r="E111" s="68"/>
      <c r="F111" s="68"/>
      <c r="G111" s="68"/>
      <c r="H111" s="68"/>
      <c r="I111" s="68"/>
      <c r="J111" s="68"/>
      <c r="K111" s="68"/>
    </row>
    <row r="112" spans="3:11" ht="12">
      <c r="C112" s="71"/>
      <c r="D112" s="68"/>
      <c r="E112" s="68"/>
      <c r="F112" s="68"/>
      <c r="G112" s="68"/>
      <c r="H112" s="68"/>
      <c r="I112" s="68"/>
      <c r="J112" s="68"/>
      <c r="K112" s="68"/>
    </row>
    <row r="113" spans="3:11" ht="12">
      <c r="C113" s="71"/>
      <c r="D113" s="68"/>
      <c r="E113" s="68"/>
      <c r="F113" s="68"/>
      <c r="G113" s="68"/>
      <c r="H113" s="68"/>
      <c r="I113" s="68"/>
      <c r="J113" s="68"/>
      <c r="K113" s="68"/>
    </row>
    <row r="114" spans="3:11" ht="12">
      <c r="C114" s="71"/>
      <c r="D114" s="68"/>
      <c r="E114" s="68"/>
      <c r="F114" s="68"/>
      <c r="G114" s="68"/>
      <c r="H114" s="68"/>
      <c r="I114" s="68"/>
      <c r="J114" s="68"/>
      <c r="K114" s="68"/>
    </row>
    <row r="115" spans="3:11" ht="12">
      <c r="C115" s="71"/>
      <c r="D115" s="68"/>
      <c r="E115" s="68"/>
      <c r="F115" s="68"/>
      <c r="G115" s="68"/>
      <c r="H115" s="68"/>
      <c r="I115" s="68"/>
      <c r="J115" s="68"/>
      <c r="K115" s="68"/>
    </row>
    <row r="116" spans="3:11" ht="12">
      <c r="C116" s="71"/>
      <c r="D116" s="68"/>
      <c r="E116" s="68"/>
      <c r="F116" s="68"/>
      <c r="G116" s="68"/>
      <c r="H116" s="68"/>
      <c r="I116" s="68"/>
      <c r="J116" s="68"/>
      <c r="K116" s="68"/>
    </row>
    <row r="117" spans="3:11" ht="12">
      <c r="C117" s="71"/>
      <c r="D117" s="68"/>
      <c r="E117" s="68"/>
      <c r="F117" s="68"/>
      <c r="G117" s="68"/>
      <c r="H117" s="68"/>
      <c r="I117" s="68"/>
      <c r="J117" s="68"/>
      <c r="K117" s="68"/>
    </row>
    <row r="118" spans="3:11" ht="12">
      <c r="C118" s="71"/>
      <c r="D118" s="68"/>
      <c r="E118" s="68"/>
      <c r="F118" s="68"/>
      <c r="G118" s="68"/>
      <c r="H118" s="68"/>
      <c r="I118" s="68"/>
      <c r="J118" s="68"/>
      <c r="K118" s="68"/>
    </row>
    <row r="119" spans="3:11" ht="12">
      <c r="C119" s="71"/>
      <c r="D119" s="68"/>
      <c r="E119" s="68"/>
      <c r="F119" s="68"/>
      <c r="G119" s="68"/>
      <c r="H119" s="68"/>
      <c r="I119" s="68"/>
      <c r="J119" s="68"/>
      <c r="K119" s="68"/>
    </row>
    <row r="120" spans="3:11" ht="12">
      <c r="C120" s="71"/>
      <c r="D120" s="68"/>
      <c r="E120" s="68"/>
      <c r="F120" s="68"/>
      <c r="G120" s="68"/>
      <c r="H120" s="68"/>
      <c r="I120" s="68"/>
      <c r="J120" s="68"/>
      <c r="K120" s="68"/>
    </row>
    <row r="121" spans="3:11" ht="12">
      <c r="C121" s="71"/>
      <c r="D121" s="68"/>
      <c r="E121" s="68"/>
      <c r="F121" s="68"/>
      <c r="G121" s="68"/>
      <c r="H121" s="68"/>
      <c r="I121" s="68"/>
      <c r="J121" s="68"/>
      <c r="K121" s="68"/>
    </row>
    <row r="122" spans="3:11" ht="12">
      <c r="C122" s="71"/>
      <c r="D122" s="68"/>
      <c r="E122" s="68"/>
      <c r="F122" s="68"/>
      <c r="G122" s="68"/>
      <c r="H122" s="68"/>
      <c r="I122" s="68"/>
      <c r="J122" s="68"/>
      <c r="K122" s="68"/>
    </row>
    <row r="123" spans="3:11" ht="12">
      <c r="C123" s="71"/>
      <c r="D123" s="68"/>
      <c r="E123" s="68"/>
      <c r="F123" s="68"/>
      <c r="G123" s="68"/>
      <c r="H123" s="68"/>
      <c r="I123" s="68"/>
      <c r="J123" s="68"/>
      <c r="K123" s="68"/>
    </row>
    <row r="124" spans="3:11" ht="12">
      <c r="C124" s="71"/>
      <c r="D124" s="68"/>
      <c r="E124" s="68"/>
      <c r="F124" s="68"/>
      <c r="G124" s="68"/>
      <c r="H124" s="68"/>
      <c r="I124" s="68"/>
      <c r="J124" s="68"/>
      <c r="K124" s="68"/>
    </row>
    <row r="125" spans="3:11" ht="12">
      <c r="C125" s="71"/>
      <c r="D125" s="68"/>
      <c r="E125" s="68"/>
      <c r="F125" s="68"/>
      <c r="G125" s="68"/>
      <c r="H125" s="68"/>
      <c r="I125" s="68"/>
      <c r="J125" s="68"/>
      <c r="K125" s="68"/>
    </row>
    <row r="126" spans="3:11" ht="12">
      <c r="C126" s="71"/>
      <c r="D126" s="68"/>
      <c r="E126" s="68"/>
      <c r="F126" s="68"/>
      <c r="G126" s="68"/>
      <c r="H126" s="68"/>
      <c r="I126" s="68"/>
      <c r="J126" s="68"/>
      <c r="K126" s="68"/>
    </row>
    <row r="127" spans="3:11" ht="12">
      <c r="C127" s="71"/>
      <c r="D127" s="68"/>
      <c r="E127" s="68"/>
      <c r="F127" s="68"/>
      <c r="G127" s="68"/>
      <c r="H127" s="68"/>
      <c r="I127" s="68"/>
      <c r="J127" s="68"/>
      <c r="K127" s="68"/>
    </row>
    <row r="128" spans="3:11" ht="12">
      <c r="C128" s="71"/>
      <c r="D128" s="68"/>
      <c r="E128" s="68"/>
      <c r="F128" s="68"/>
      <c r="G128" s="68"/>
      <c r="H128" s="68"/>
      <c r="I128" s="68"/>
      <c r="J128" s="68"/>
      <c r="K128" s="68"/>
    </row>
    <row r="129" spans="3:11" ht="12">
      <c r="C129" s="71"/>
      <c r="D129" s="68"/>
      <c r="E129" s="68"/>
      <c r="F129" s="68"/>
      <c r="G129" s="68"/>
      <c r="H129" s="68"/>
      <c r="I129" s="68"/>
      <c r="J129" s="68"/>
      <c r="K129" s="68"/>
    </row>
    <row r="130" spans="3:11" ht="12">
      <c r="C130" s="71"/>
      <c r="D130" s="68"/>
      <c r="E130" s="68"/>
      <c r="F130" s="68"/>
      <c r="G130" s="68"/>
      <c r="H130" s="68"/>
      <c r="I130" s="68"/>
      <c r="J130" s="68"/>
      <c r="K130" s="68"/>
    </row>
    <row r="131" spans="3:11" ht="12">
      <c r="C131" s="71"/>
      <c r="D131" s="68"/>
      <c r="E131" s="68"/>
      <c r="F131" s="68"/>
      <c r="G131" s="68"/>
      <c r="H131" s="68"/>
      <c r="I131" s="68"/>
      <c r="J131" s="68"/>
      <c r="K131" s="68"/>
    </row>
    <row r="132" spans="3:11" ht="12">
      <c r="C132" s="71"/>
      <c r="D132" s="68"/>
      <c r="E132" s="68"/>
      <c r="F132" s="68"/>
      <c r="G132" s="68"/>
      <c r="H132" s="68"/>
      <c r="I132" s="68"/>
      <c r="J132" s="68"/>
      <c r="K132" s="68"/>
    </row>
    <row r="133" spans="3:11" ht="12">
      <c r="C133" s="71"/>
      <c r="D133" s="68"/>
      <c r="E133" s="68"/>
      <c r="F133" s="68"/>
      <c r="G133" s="68"/>
      <c r="H133" s="68"/>
      <c r="I133" s="68"/>
      <c r="J133" s="68"/>
      <c r="K133" s="68"/>
    </row>
    <row r="134" spans="3:11" ht="12">
      <c r="C134" s="71"/>
      <c r="D134" s="68"/>
      <c r="E134" s="68"/>
      <c r="F134" s="68"/>
      <c r="G134" s="68"/>
      <c r="H134" s="68"/>
      <c r="I134" s="68"/>
      <c r="J134" s="68"/>
      <c r="K134" s="68"/>
    </row>
    <row r="135" spans="3:11" ht="12">
      <c r="C135" s="71"/>
      <c r="D135" s="68"/>
      <c r="E135" s="68"/>
      <c r="F135" s="68"/>
      <c r="G135" s="68"/>
      <c r="H135" s="68"/>
      <c r="I135" s="68"/>
      <c r="J135" s="68"/>
      <c r="K135" s="68"/>
    </row>
    <row r="136" spans="3:11" ht="12">
      <c r="C136" s="71"/>
      <c r="D136" s="68"/>
      <c r="E136" s="68"/>
      <c r="F136" s="68"/>
      <c r="G136" s="68"/>
      <c r="H136" s="68"/>
      <c r="I136" s="68"/>
      <c r="J136" s="68"/>
      <c r="K136" s="68"/>
    </row>
    <row r="137" spans="3:11" ht="12">
      <c r="C137" s="71"/>
      <c r="D137" s="68"/>
      <c r="E137" s="68"/>
      <c r="F137" s="68"/>
      <c r="G137" s="68"/>
      <c r="H137" s="68"/>
      <c r="I137" s="68"/>
      <c r="J137" s="68"/>
      <c r="K137" s="68"/>
    </row>
    <row r="138" spans="3:11" ht="12">
      <c r="C138" s="71"/>
      <c r="D138" s="68"/>
      <c r="E138" s="68"/>
      <c r="F138" s="68"/>
      <c r="G138" s="68"/>
      <c r="H138" s="68"/>
      <c r="I138" s="68"/>
      <c r="J138" s="68"/>
      <c r="K138" s="68"/>
    </row>
    <row r="139" spans="3:11" ht="12">
      <c r="C139" s="71"/>
      <c r="D139" s="68"/>
      <c r="E139" s="68"/>
      <c r="F139" s="68"/>
      <c r="G139" s="68"/>
      <c r="H139" s="68"/>
      <c r="I139" s="68"/>
      <c r="J139" s="68"/>
      <c r="K139" s="68"/>
    </row>
    <row r="140" spans="3:11" ht="12">
      <c r="C140" s="71"/>
      <c r="D140" s="68"/>
      <c r="E140" s="68"/>
      <c r="F140" s="68"/>
      <c r="G140" s="68"/>
      <c r="H140" s="68"/>
      <c r="I140" s="68"/>
      <c r="J140" s="68"/>
      <c r="K140" s="68"/>
    </row>
    <row r="141" spans="3:11" ht="12">
      <c r="C141" s="71"/>
      <c r="D141" s="68"/>
      <c r="E141" s="68"/>
      <c r="F141" s="68"/>
      <c r="G141" s="68"/>
      <c r="H141" s="68"/>
      <c r="I141" s="68"/>
      <c r="J141" s="68"/>
      <c r="K141" s="68"/>
    </row>
    <row r="142" spans="3:11" ht="12">
      <c r="C142" s="71"/>
      <c r="D142" s="68"/>
      <c r="E142" s="68"/>
      <c r="F142" s="68"/>
      <c r="G142" s="68"/>
      <c r="H142" s="68"/>
      <c r="I142" s="68"/>
      <c r="J142" s="68"/>
      <c r="K142" s="68"/>
    </row>
    <row r="143" spans="3:11" ht="12">
      <c r="C143" s="71"/>
      <c r="D143" s="68"/>
      <c r="E143" s="68"/>
      <c r="F143" s="68"/>
      <c r="G143" s="68"/>
      <c r="H143" s="68"/>
      <c r="I143" s="68"/>
      <c r="J143" s="68"/>
      <c r="K143" s="68"/>
    </row>
    <row r="144" spans="3:11" ht="12">
      <c r="C144" s="71"/>
      <c r="D144" s="68"/>
      <c r="E144" s="68"/>
      <c r="F144" s="68"/>
      <c r="G144" s="68"/>
      <c r="H144" s="68"/>
      <c r="I144" s="68"/>
      <c r="J144" s="68"/>
      <c r="K144" s="68"/>
    </row>
    <row r="145" spans="3:11" ht="12">
      <c r="C145" s="71"/>
      <c r="D145" s="68"/>
      <c r="E145" s="68"/>
      <c r="F145" s="68"/>
      <c r="G145" s="68"/>
      <c r="H145" s="68"/>
      <c r="I145" s="68"/>
      <c r="J145" s="68"/>
      <c r="K145" s="68"/>
    </row>
    <row r="146" spans="3:11" ht="12">
      <c r="C146" s="71"/>
      <c r="D146" s="116"/>
      <c r="E146" s="68"/>
      <c r="F146" s="68"/>
      <c r="G146" s="68"/>
      <c r="H146" s="68"/>
      <c r="I146" s="68"/>
      <c r="J146" s="68"/>
      <c r="K146" s="68"/>
    </row>
    <row r="147" spans="3:11" ht="12">
      <c r="C147" s="71"/>
      <c r="D147" s="68"/>
      <c r="E147" s="68"/>
      <c r="F147" s="68"/>
      <c r="G147" s="68"/>
      <c r="H147" s="68"/>
      <c r="I147" s="68"/>
      <c r="J147" s="68"/>
      <c r="K147" s="68"/>
    </row>
    <row r="148" spans="3:11" ht="12">
      <c r="C148" s="71"/>
      <c r="D148" s="116"/>
      <c r="E148" s="68"/>
      <c r="F148" s="68"/>
      <c r="G148" s="68"/>
      <c r="H148" s="68"/>
      <c r="I148" s="68"/>
      <c r="J148" s="68"/>
      <c r="K148" s="68"/>
    </row>
    <row r="149" spans="3:11" ht="12">
      <c r="C149" s="71"/>
      <c r="D149" s="68"/>
      <c r="E149" s="68"/>
      <c r="F149" s="68"/>
      <c r="G149" s="68"/>
      <c r="H149" s="68"/>
      <c r="I149" s="68"/>
      <c r="J149" s="68"/>
      <c r="K149" s="68"/>
    </row>
    <row r="150" spans="3:11" ht="12">
      <c r="C150" s="71"/>
      <c r="D150" s="116"/>
      <c r="E150" s="68"/>
      <c r="F150" s="68"/>
      <c r="G150" s="68"/>
      <c r="H150" s="68"/>
      <c r="I150" s="68"/>
      <c r="J150" s="68"/>
      <c r="K150" s="68"/>
    </row>
  </sheetData>
  <mergeCells count="6">
    <mergeCell ref="C55:K55"/>
    <mergeCell ref="C6:K6"/>
    <mergeCell ref="C10:C11"/>
    <mergeCell ref="D10:E10"/>
    <mergeCell ref="F10:K10"/>
    <mergeCell ref="C54:K54"/>
  </mergeCells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31"/>
  <sheetViews>
    <sheetView showGridLines="0" workbookViewId="0" topLeftCell="A1"/>
  </sheetViews>
  <sheetFormatPr defaultColWidth="9.140625" defaultRowHeight="12"/>
  <cols>
    <col min="1" max="1" width="9.28125" style="28" customWidth="1"/>
    <col min="2" max="2" width="9.28125" style="178" customWidth="1"/>
    <col min="3" max="3" width="29.57421875" style="28" customWidth="1"/>
    <col min="4" max="5" width="12.00390625" style="28" customWidth="1"/>
    <col min="6" max="6" width="15.8515625" style="28" customWidth="1"/>
    <col min="7" max="16384" width="9.140625" style="28" customWidth="1"/>
  </cols>
  <sheetData>
    <row r="1" ht="12"/>
    <row r="2" s="2" customFormat="1" ht="12">
      <c r="B2" s="180"/>
    </row>
    <row r="3" spans="2:8" s="2" customFormat="1" ht="12">
      <c r="B3" s="180"/>
      <c r="C3" s="180" t="s">
        <v>35</v>
      </c>
      <c r="H3" s="167"/>
    </row>
    <row r="4" spans="2:8" s="2" customFormat="1" ht="12">
      <c r="B4" s="180"/>
      <c r="C4" s="180" t="s">
        <v>36</v>
      </c>
      <c r="H4" s="167"/>
    </row>
    <row r="5" spans="2:8" s="2" customFormat="1" ht="12">
      <c r="B5" s="180"/>
      <c r="C5" s="180"/>
      <c r="H5" s="167"/>
    </row>
    <row r="6" spans="3:38" s="48" customFormat="1" ht="15.75">
      <c r="C6" s="187" t="s">
        <v>55</v>
      </c>
      <c r="D6" s="17"/>
      <c r="E6" s="17"/>
      <c r="F6" s="17"/>
      <c r="G6" s="17"/>
      <c r="H6" s="168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2:31" s="2" customFormat="1" ht="12.75">
      <c r="B7" s="180"/>
      <c r="C7" s="188" t="s">
        <v>47</v>
      </c>
      <c r="D7" s="30"/>
      <c r="E7" s="30"/>
      <c r="F7" s="30"/>
      <c r="G7" s="30"/>
      <c r="H7" s="169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</row>
    <row r="8" ht="12"/>
    <row r="9" ht="12"/>
    <row r="10" spans="4:8" ht="48">
      <c r="D10" s="40" t="s">
        <v>37</v>
      </c>
      <c r="E10" s="34" t="s">
        <v>61</v>
      </c>
      <c r="H10" s="175"/>
    </row>
    <row r="11" spans="1:8" ht="12">
      <c r="A11" s="41"/>
      <c r="B11" s="41"/>
      <c r="C11" s="28" t="s">
        <v>45</v>
      </c>
      <c r="D11" s="61">
        <v>217298.396</v>
      </c>
      <c r="E11" s="33">
        <v>34.233621146107275</v>
      </c>
      <c r="F11" s="33"/>
      <c r="H11" s="166"/>
    </row>
    <row r="12" spans="3:8" ht="12">
      <c r="C12" s="28" t="s">
        <v>41</v>
      </c>
      <c r="D12" s="61">
        <v>195737.899</v>
      </c>
      <c r="E12" s="33">
        <v>30.83693760123756</v>
      </c>
      <c r="F12" s="33"/>
      <c r="H12" s="166"/>
    </row>
    <row r="13" spans="3:8" ht="12">
      <c r="C13" s="28" t="s">
        <v>42</v>
      </c>
      <c r="D13" s="61">
        <v>116090.477</v>
      </c>
      <c r="E13" s="33">
        <v>18.289124454875772</v>
      </c>
      <c r="F13" s="39"/>
      <c r="H13" s="166"/>
    </row>
    <row r="14" spans="3:8" ht="12">
      <c r="C14" s="28" t="s">
        <v>43</v>
      </c>
      <c r="D14" s="61">
        <v>59170.511</v>
      </c>
      <c r="E14" s="33">
        <v>9.321839893358314</v>
      </c>
      <c r="F14" s="33"/>
      <c r="H14" s="166"/>
    </row>
    <row r="15" spans="3:8" ht="12">
      <c r="C15" s="28" t="s">
        <v>44</v>
      </c>
      <c r="D15" s="61">
        <v>21388.429</v>
      </c>
      <c r="E15" s="33">
        <v>3.3695756101964696</v>
      </c>
      <c r="F15" s="39"/>
      <c r="H15" s="166"/>
    </row>
    <row r="16" spans="3:8" ht="12">
      <c r="C16" s="28" t="s">
        <v>48</v>
      </c>
      <c r="D16" s="61">
        <v>25065.707</v>
      </c>
      <c r="E16" s="33">
        <v>3.9489012942245973</v>
      </c>
      <c r="F16" s="33"/>
      <c r="H16" s="166"/>
    </row>
    <row r="17" ht="12">
      <c r="E17" s="33"/>
    </row>
    <row r="18" spans="3:6" ht="12">
      <c r="C18" s="28" t="s">
        <v>49</v>
      </c>
      <c r="D18" s="41"/>
      <c r="F18" s="33"/>
    </row>
    <row r="19" spans="3:6" ht="12">
      <c r="C19" s="28" t="s">
        <v>92</v>
      </c>
      <c r="D19" s="61">
        <v>217298.396</v>
      </c>
      <c r="E19" s="33">
        <v>100</v>
      </c>
      <c r="F19" s="33"/>
    </row>
    <row r="20" spans="3:6" ht="12">
      <c r="C20" s="28" t="s">
        <v>50</v>
      </c>
      <c r="D20" s="61">
        <v>128020.84399999998</v>
      </c>
      <c r="E20" s="110">
        <v>0.5891476713891619</v>
      </c>
      <c r="F20" s="33"/>
    </row>
    <row r="21" spans="3:6" ht="12">
      <c r="C21" s="28" t="s">
        <v>51</v>
      </c>
      <c r="D21" s="61">
        <v>29650.622</v>
      </c>
      <c r="E21" s="110">
        <v>0.13645117748591204</v>
      </c>
      <c r="F21" s="33"/>
    </row>
    <row r="22" spans="3:6" ht="12">
      <c r="C22" s="28" t="s">
        <v>52</v>
      </c>
      <c r="D22" s="61">
        <v>27559.668</v>
      </c>
      <c r="E22" s="110">
        <v>0.1268286766368952</v>
      </c>
      <c r="F22" s="33"/>
    </row>
    <row r="23" spans="3:6" ht="12">
      <c r="C23" s="28" t="s">
        <v>53</v>
      </c>
      <c r="D23" s="61">
        <v>13794.419000000002</v>
      </c>
      <c r="E23" s="110">
        <v>0.0634814580039514</v>
      </c>
      <c r="F23" s="33"/>
    </row>
    <row r="24" spans="3:6" ht="12">
      <c r="C24" s="28" t="s">
        <v>93</v>
      </c>
      <c r="D24" s="61">
        <v>11444.578</v>
      </c>
      <c r="E24" s="110">
        <v>0.05266756778085007</v>
      </c>
      <c r="F24" s="33"/>
    </row>
    <row r="25" spans="3:6" ht="12">
      <c r="C25" s="28" t="s">
        <v>54</v>
      </c>
      <c r="D25" s="61">
        <v>6828.259</v>
      </c>
      <c r="E25" s="110">
        <v>0.03142342109142858</v>
      </c>
      <c r="F25" s="33"/>
    </row>
    <row r="26" ht="12">
      <c r="D26" s="41"/>
    </row>
    <row r="27" spans="3:7" ht="12" customHeight="1">
      <c r="C27" s="183" t="s">
        <v>40</v>
      </c>
      <c r="D27" s="36"/>
      <c r="E27" s="36"/>
      <c r="F27" s="36"/>
      <c r="G27" s="44"/>
    </row>
    <row r="28" ht="12"/>
    <row r="29" ht="12">
      <c r="E29" s="33"/>
    </row>
    <row r="30" spans="1:2" ht="12">
      <c r="A30" s="2" t="s">
        <v>6</v>
      </c>
      <c r="B30" s="180"/>
    </row>
    <row r="31" ht="12">
      <c r="A31" s="28" t="s">
        <v>10</v>
      </c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47"/>
  <sheetViews>
    <sheetView showGridLines="0" workbookViewId="0" topLeftCell="A1"/>
  </sheetViews>
  <sheetFormatPr defaultColWidth="9.140625" defaultRowHeight="12"/>
  <cols>
    <col min="1" max="1" width="9.140625" style="178" customWidth="1"/>
    <col min="2" max="2" width="9.28125" style="28" customWidth="1"/>
    <col min="3" max="3" width="29.8515625" style="28" customWidth="1"/>
    <col min="4" max="16384" width="9.140625" style="28" customWidth="1"/>
  </cols>
  <sheetData>
    <row r="1" ht="12"/>
    <row r="2" s="2" customFormat="1" ht="12">
      <c r="A2" s="180"/>
    </row>
    <row r="3" spans="1:16" s="2" customFormat="1" ht="12">
      <c r="A3" s="180"/>
      <c r="C3" s="180" t="s">
        <v>35</v>
      </c>
      <c r="P3" s="171"/>
    </row>
    <row r="4" spans="1:16" s="2" customFormat="1" ht="12">
      <c r="A4" s="180"/>
      <c r="C4" s="180" t="s">
        <v>36</v>
      </c>
      <c r="P4" s="171"/>
    </row>
    <row r="5" spans="1:16" s="2" customFormat="1" ht="12">
      <c r="A5" s="180"/>
      <c r="C5" s="180"/>
      <c r="P5" s="171"/>
    </row>
    <row r="6" spans="3:37" s="48" customFormat="1" ht="15.75">
      <c r="C6" s="187" t="s">
        <v>57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2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0" s="2" customFormat="1" ht="12.75">
      <c r="A7" s="180"/>
      <c r="C7" s="188" t="s">
        <v>58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173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s="2" customFormat="1" ht="12">
      <c r="A8" s="18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17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0:16" ht="12">
      <c r="J9" s="2"/>
      <c r="P9" s="170"/>
    </row>
    <row r="10" spans="3:16" ht="12">
      <c r="C10" s="193"/>
      <c r="D10" s="201" t="s">
        <v>21</v>
      </c>
      <c r="E10" s="201" t="s">
        <v>22</v>
      </c>
      <c r="F10" s="201" t="s">
        <v>23</v>
      </c>
      <c r="G10" s="201" t="s">
        <v>24</v>
      </c>
      <c r="H10" s="201" t="s">
        <v>25</v>
      </c>
      <c r="I10" s="201" t="s">
        <v>26</v>
      </c>
      <c r="J10" s="201" t="s">
        <v>27</v>
      </c>
      <c r="K10" s="201" t="s">
        <v>28</v>
      </c>
      <c r="L10" s="201" t="s">
        <v>29</v>
      </c>
      <c r="M10" s="201" t="s">
        <v>30</v>
      </c>
      <c r="N10" s="201" t="s">
        <v>20</v>
      </c>
      <c r="P10" s="170"/>
    </row>
    <row r="11" spans="3:16" ht="12">
      <c r="C11" s="177" t="s">
        <v>56</v>
      </c>
      <c r="D11" s="174">
        <v>100</v>
      </c>
      <c r="E11" s="174">
        <v>95.78408723033164</v>
      </c>
      <c r="F11" s="174">
        <v>99.63579907463618</v>
      </c>
      <c r="G11" s="174">
        <v>97.81027721039783</v>
      </c>
      <c r="H11" s="174">
        <v>98.74447130143487</v>
      </c>
      <c r="I11" s="174">
        <v>98.86162669175333</v>
      </c>
      <c r="J11" s="174">
        <v>96.47406930924718</v>
      </c>
      <c r="K11" s="174">
        <v>94.2472401195513</v>
      </c>
      <c r="L11" s="174">
        <v>91.96197347268746</v>
      </c>
      <c r="M11" s="174">
        <v>91.80654455874785</v>
      </c>
      <c r="N11" s="174">
        <v>90.83292241336137</v>
      </c>
      <c r="O11" s="33"/>
      <c r="P11" s="170"/>
    </row>
    <row r="12" spans="3:16" ht="12">
      <c r="C12" s="177" t="s">
        <v>45</v>
      </c>
      <c r="D12" s="174">
        <v>100</v>
      </c>
      <c r="E12" s="174">
        <v>104.42140266293691</v>
      </c>
      <c r="F12" s="174">
        <v>115.62865980098545</v>
      </c>
      <c r="G12" s="174">
        <v>113.31767080278645</v>
      </c>
      <c r="H12" s="174">
        <v>125.5010653045399</v>
      </c>
      <c r="I12" s="174">
        <v>133.00884870375216</v>
      </c>
      <c r="J12" s="174">
        <v>133.55368682027546</v>
      </c>
      <c r="K12" s="174">
        <v>137.79826372715377</v>
      </c>
      <c r="L12" s="174">
        <v>140.12114845724392</v>
      </c>
      <c r="M12" s="174">
        <v>145.0786480298827</v>
      </c>
      <c r="N12" s="174">
        <v>149.21054370821426</v>
      </c>
      <c r="O12" s="33"/>
      <c r="P12" s="170"/>
    </row>
    <row r="13" spans="3:16" ht="12">
      <c r="C13" s="177" t="s">
        <v>41</v>
      </c>
      <c r="D13" s="174">
        <v>100</v>
      </c>
      <c r="E13" s="174">
        <v>93.14433898346888</v>
      </c>
      <c r="F13" s="174">
        <v>96.48626077589742</v>
      </c>
      <c r="G13" s="174">
        <v>94.6260405933917</v>
      </c>
      <c r="H13" s="174">
        <v>91.54342472758158</v>
      </c>
      <c r="I13" s="174">
        <v>90.77042623774108</v>
      </c>
      <c r="J13" s="174">
        <v>91.7306546810156</v>
      </c>
      <c r="K13" s="174">
        <v>89.47913338106707</v>
      </c>
      <c r="L13" s="174">
        <v>86.63461701190981</v>
      </c>
      <c r="M13" s="174">
        <v>85.53841430235141</v>
      </c>
      <c r="N13" s="174">
        <v>85.5979635564967</v>
      </c>
      <c r="O13" s="33"/>
      <c r="P13" s="170"/>
    </row>
    <row r="14" spans="3:16" ht="12">
      <c r="C14" s="177" t="s">
        <v>42</v>
      </c>
      <c r="D14" s="174">
        <v>100</v>
      </c>
      <c r="E14" s="174">
        <v>93.04844092177117</v>
      </c>
      <c r="F14" s="174">
        <v>91.0385548338565</v>
      </c>
      <c r="G14" s="174">
        <v>92.77590410214817</v>
      </c>
      <c r="H14" s="174">
        <v>93.77058289978676</v>
      </c>
      <c r="I14" s="174">
        <v>87.43035279514162</v>
      </c>
      <c r="J14" s="174">
        <v>83.96390551796965</v>
      </c>
      <c r="K14" s="174">
        <v>83.06568430918679</v>
      </c>
      <c r="L14" s="174">
        <v>77.40833238241123</v>
      </c>
      <c r="M14" s="174">
        <v>76.14124529330816</v>
      </c>
      <c r="N14" s="174">
        <v>72.08161945380351</v>
      </c>
      <c r="O14" s="33"/>
      <c r="P14" s="170"/>
    </row>
    <row r="15" spans="3:16" ht="12">
      <c r="C15" s="177" t="s">
        <v>43</v>
      </c>
      <c r="D15" s="174">
        <v>100</v>
      </c>
      <c r="E15" s="174">
        <v>93.41043247659707</v>
      </c>
      <c r="F15" s="174">
        <v>99.12419420160083</v>
      </c>
      <c r="G15" s="174">
        <v>93.122367299779</v>
      </c>
      <c r="H15" s="174">
        <v>89.98201340838398</v>
      </c>
      <c r="I15" s="174">
        <v>90.03384502636797</v>
      </c>
      <c r="J15" s="174">
        <v>77.72412859172863</v>
      </c>
      <c r="K15" s="174">
        <v>65.51315465264335</v>
      </c>
      <c r="L15" s="174">
        <v>64.6565475266943</v>
      </c>
      <c r="M15" s="174">
        <v>60.760518716284196</v>
      </c>
      <c r="N15" s="174">
        <v>53.56194348607484</v>
      </c>
      <c r="O15" s="33"/>
      <c r="P15" s="170"/>
    </row>
    <row r="16" spans="3:16" ht="12">
      <c r="C16" s="177" t="s">
        <v>44</v>
      </c>
      <c r="D16" s="174">
        <v>100</v>
      </c>
      <c r="E16" s="174">
        <v>91.32306002771344</v>
      </c>
      <c r="F16" s="174">
        <v>87.22343740662954</v>
      </c>
      <c r="G16" s="174">
        <v>82.94215953919849</v>
      </c>
      <c r="H16" s="174">
        <v>79.85328825411924</v>
      </c>
      <c r="I16" s="174">
        <v>77.50245549886516</v>
      </c>
      <c r="J16" s="174">
        <v>76.45565696643193</v>
      </c>
      <c r="K16" s="174">
        <v>74.56335491011367</v>
      </c>
      <c r="L16" s="174">
        <v>66.60664262692114</v>
      </c>
      <c r="M16" s="174">
        <v>66.09568372683027</v>
      </c>
      <c r="N16" s="174">
        <v>64.71910845258523</v>
      </c>
      <c r="O16" s="33"/>
      <c r="P16" s="170"/>
    </row>
    <row r="17" spans="3:15" ht="12">
      <c r="C17" s="177" t="s">
        <v>48</v>
      </c>
      <c r="D17" s="174">
        <v>100</v>
      </c>
      <c r="E17" s="174">
        <v>110.13433838833897</v>
      </c>
      <c r="F17" s="174">
        <v>119.56830899842899</v>
      </c>
      <c r="G17" s="174">
        <v>121.64439731195027</v>
      </c>
      <c r="H17" s="174">
        <v>114.18625026812335</v>
      </c>
      <c r="I17" s="174">
        <v>131.98528622921398</v>
      </c>
      <c r="J17" s="174">
        <v>131.3505424443642</v>
      </c>
      <c r="K17" s="174">
        <v>125.13128924936976</v>
      </c>
      <c r="L17" s="174">
        <v>126.58541527212861</v>
      </c>
      <c r="M17" s="174">
        <v>131.4633114012305</v>
      </c>
      <c r="N17" s="174">
        <v>145.02431157690992</v>
      </c>
      <c r="O17" s="33"/>
    </row>
    <row r="18" spans="3:10" ht="12">
      <c r="C18" s="183" t="s">
        <v>40</v>
      </c>
      <c r="E18" s="32"/>
      <c r="F18" s="32"/>
      <c r="G18" s="32"/>
      <c r="H18" s="32"/>
      <c r="I18" s="32"/>
      <c r="J18" s="32"/>
    </row>
    <row r="19" ht="12">
      <c r="J19" s="1"/>
    </row>
    <row r="20" ht="12">
      <c r="B20" s="2" t="s">
        <v>6</v>
      </c>
    </row>
    <row r="21" ht="12">
      <c r="B21" s="47" t="s">
        <v>9</v>
      </c>
    </row>
    <row r="22" ht="12"/>
    <row r="23" spans="4:14" ht="14.25"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4:14" ht="14.25"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4:14" ht="14.25"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4:14" ht="14.25"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4:14" ht="14.25"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4:14" ht="14.25"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spans="4:14" ht="12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6"/>
  <sheetViews>
    <sheetView showGridLines="0" workbookViewId="0" topLeftCell="A1"/>
  </sheetViews>
  <sheetFormatPr defaultColWidth="9.140625" defaultRowHeight="12"/>
  <cols>
    <col min="1" max="1" width="9.140625" style="178" customWidth="1"/>
    <col min="2" max="2" width="9.28125" style="28" customWidth="1"/>
    <col min="3" max="3" width="21.7109375" style="28" customWidth="1"/>
    <col min="4" max="9" width="9.28125" style="28" customWidth="1"/>
    <col min="10" max="15" width="8.8515625" style="28" customWidth="1"/>
    <col min="16" max="16" width="2.421875" style="28" customWidth="1"/>
    <col min="17" max="16384" width="9.140625" style="28" customWidth="1"/>
  </cols>
  <sheetData>
    <row r="2" s="2" customFormat="1" ht="12">
      <c r="A2" s="180"/>
    </row>
    <row r="3" spans="1:3" s="2" customFormat="1" ht="12">
      <c r="A3" s="180"/>
      <c r="C3" s="180" t="s">
        <v>35</v>
      </c>
    </row>
    <row r="4" spans="1:3" s="2" customFormat="1" ht="12">
      <c r="A4" s="180"/>
      <c r="C4" s="180" t="s">
        <v>36</v>
      </c>
    </row>
    <row r="5" s="2" customFormat="1" ht="12">
      <c r="A5" s="180"/>
    </row>
    <row r="6" spans="3:24" s="48" customFormat="1" ht="15.75">
      <c r="C6" s="205" t="s">
        <v>94</v>
      </c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17"/>
      <c r="Q6" s="17"/>
      <c r="R6" s="17"/>
      <c r="S6" s="17"/>
      <c r="T6" s="17"/>
      <c r="U6" s="17"/>
      <c r="V6" s="17"/>
      <c r="W6" s="17"/>
      <c r="X6" s="17"/>
    </row>
    <row r="7" spans="3:24" s="48" customFormat="1" ht="12" customHeight="1"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7"/>
      <c r="Q7" s="17"/>
      <c r="R7" s="17"/>
      <c r="S7" s="17"/>
      <c r="T7" s="17"/>
      <c r="U7" s="17"/>
      <c r="V7" s="17"/>
      <c r="W7" s="17"/>
      <c r="X7" s="17"/>
    </row>
    <row r="8" spans="3:24" s="48" customFormat="1" ht="12" customHeight="1"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7"/>
      <c r="Q8" s="17"/>
      <c r="R8" s="17"/>
      <c r="S8" s="17"/>
      <c r="T8" s="17"/>
      <c r="U8" s="17"/>
      <c r="V8" s="17"/>
      <c r="W8" s="17"/>
      <c r="X8" s="17"/>
    </row>
    <row r="9" spans="1:17" s="2" customFormat="1" ht="12" customHeight="1">
      <c r="A9" s="18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3:16" s="36" customFormat="1" ht="12" customHeight="1">
      <c r="C10" s="217"/>
      <c r="D10" s="94">
        <v>2008</v>
      </c>
      <c r="E10" s="189">
        <v>2010</v>
      </c>
      <c r="F10" s="189">
        <v>2012</v>
      </c>
      <c r="G10" s="189">
        <v>2014</v>
      </c>
      <c r="H10" s="189">
        <v>2016</v>
      </c>
      <c r="I10" s="189">
        <v>2018</v>
      </c>
      <c r="J10" s="94">
        <v>2008</v>
      </c>
      <c r="K10" s="189">
        <v>2010</v>
      </c>
      <c r="L10" s="189">
        <v>2012</v>
      </c>
      <c r="M10" s="189">
        <v>2014</v>
      </c>
      <c r="N10" s="189">
        <v>2016</v>
      </c>
      <c r="O10" s="189">
        <v>2018</v>
      </c>
      <c r="P10" s="37"/>
    </row>
    <row r="11" spans="3:16" s="36" customFormat="1" ht="12" customHeight="1">
      <c r="C11" s="218"/>
      <c r="D11" s="215" t="s">
        <v>37</v>
      </c>
      <c r="E11" s="216"/>
      <c r="F11" s="216"/>
      <c r="G11" s="216"/>
      <c r="H11" s="216"/>
      <c r="I11" s="216"/>
      <c r="J11" s="213" t="s">
        <v>59</v>
      </c>
      <c r="K11" s="214"/>
      <c r="L11" s="214"/>
      <c r="M11" s="214"/>
      <c r="N11" s="214"/>
      <c r="O11" s="214"/>
      <c r="P11" s="37"/>
    </row>
    <row r="12" spans="1:16" s="29" customFormat="1" ht="12">
      <c r="A12" s="179"/>
      <c r="C12" s="101" t="s">
        <v>31</v>
      </c>
      <c r="D12" s="104">
        <v>959.907669</v>
      </c>
      <c r="E12" s="105">
        <v>895.35779</v>
      </c>
      <c r="F12" s="105">
        <v>844.188693</v>
      </c>
      <c r="G12" s="105">
        <v>798.536055</v>
      </c>
      <c r="H12" s="105">
        <v>842.908317</v>
      </c>
      <c r="I12" s="105">
        <v>885.794665</v>
      </c>
      <c r="J12" s="119">
        <v>2.18794649143006</v>
      </c>
      <c r="K12" s="120">
        <v>2.03185434255281</v>
      </c>
      <c r="L12" s="120">
        <v>1.91620382245291</v>
      </c>
      <c r="M12" s="120">
        <v>1.80303704116687</v>
      </c>
      <c r="N12" s="120">
        <v>1.89501563423056</v>
      </c>
      <c r="O12" s="120">
        <v>1.98564849670933</v>
      </c>
      <c r="P12" s="32"/>
    </row>
    <row r="13" spans="1:15" s="29" customFormat="1" ht="12">
      <c r="A13" s="179"/>
      <c r="C13" s="45" t="s">
        <v>97</v>
      </c>
      <c r="D13" s="75">
        <v>55.739243</v>
      </c>
      <c r="E13" s="79">
        <v>53.632662</v>
      </c>
      <c r="F13" s="79">
        <v>46.139241</v>
      </c>
      <c r="G13" s="79">
        <v>47.087361</v>
      </c>
      <c r="H13" s="79">
        <v>47.846965</v>
      </c>
      <c r="I13" s="79">
        <v>52.934672</v>
      </c>
      <c r="J13" s="121">
        <v>5.22545638053389</v>
      </c>
      <c r="K13" s="122">
        <v>4.94770590701671</v>
      </c>
      <c r="L13" s="122">
        <v>4.16573703474276</v>
      </c>
      <c r="M13" s="122">
        <v>4.21143321968654</v>
      </c>
      <c r="N13" s="122">
        <v>4.23008311203925</v>
      </c>
      <c r="O13" s="122">
        <v>4.64396707346848</v>
      </c>
    </row>
    <row r="14" spans="1:15" s="29" customFormat="1" ht="12">
      <c r="A14" s="179"/>
      <c r="C14" s="24" t="s">
        <v>98</v>
      </c>
      <c r="D14" s="63">
        <v>10.513004</v>
      </c>
      <c r="E14" s="150">
        <v>7.231331</v>
      </c>
      <c r="F14" s="150">
        <v>6.803712</v>
      </c>
      <c r="G14" s="150">
        <v>6.31514</v>
      </c>
      <c r="H14" s="150">
        <v>7.067714</v>
      </c>
      <c r="I14" s="150">
        <v>6.935123</v>
      </c>
      <c r="J14" s="123">
        <v>1.39837738803475</v>
      </c>
      <c r="K14" s="124">
        <v>0.974341012637693</v>
      </c>
      <c r="L14" s="124">
        <v>0.928552477718711</v>
      </c>
      <c r="M14" s="124">
        <v>0.871573491338352</v>
      </c>
      <c r="N14" s="124">
        <v>0.987968605146591</v>
      </c>
      <c r="O14" s="124">
        <v>0.9837006459827</v>
      </c>
    </row>
    <row r="15" spans="1:15" s="29" customFormat="1" ht="12">
      <c r="A15" s="179"/>
      <c r="C15" s="176" t="s">
        <v>99</v>
      </c>
      <c r="D15" s="64">
        <v>12.650903</v>
      </c>
      <c r="E15" s="151">
        <v>11.538996</v>
      </c>
      <c r="F15" s="151">
        <v>10.989135</v>
      </c>
      <c r="G15" s="151">
        <v>12.69894</v>
      </c>
      <c r="H15" s="151">
        <v>13.664145</v>
      </c>
      <c r="I15" s="151">
        <v>16.003094</v>
      </c>
      <c r="J15" s="125">
        <v>1.22308680821492</v>
      </c>
      <c r="K15" s="126">
        <v>1.10293432821441</v>
      </c>
      <c r="L15" s="126">
        <v>1.04604183830385</v>
      </c>
      <c r="M15" s="126">
        <v>1.20799408775468</v>
      </c>
      <c r="N15" s="126">
        <v>1.29470800352061</v>
      </c>
      <c r="O15" s="126">
        <v>1.50829510308853</v>
      </c>
    </row>
    <row r="16" spans="1:15" s="29" customFormat="1" ht="12">
      <c r="A16" s="179"/>
      <c r="C16" s="176" t="s">
        <v>100</v>
      </c>
      <c r="D16" s="64">
        <v>-4.448761</v>
      </c>
      <c r="E16" s="151">
        <v>-3.369766</v>
      </c>
      <c r="F16" s="151">
        <v>-0.522124</v>
      </c>
      <c r="G16" s="151">
        <v>2.207886</v>
      </c>
      <c r="H16" s="151">
        <v>2.653871</v>
      </c>
      <c r="I16" s="151">
        <v>4.469758</v>
      </c>
      <c r="J16" s="125">
        <v>-0.812441709334779</v>
      </c>
      <c r="K16" s="126">
        <v>-0.608839298264886</v>
      </c>
      <c r="L16" s="126">
        <v>-0.0935619573530476</v>
      </c>
      <c r="M16" s="126">
        <v>0.39235717008442</v>
      </c>
      <c r="N16" s="126">
        <v>0.464999874720772</v>
      </c>
      <c r="O16" s="126">
        <v>0.773155353828537</v>
      </c>
    </row>
    <row r="17" spans="1:15" s="29" customFormat="1" ht="12">
      <c r="A17" s="179"/>
      <c r="C17" s="176" t="s">
        <v>101</v>
      </c>
      <c r="D17" s="64">
        <v>210.695318</v>
      </c>
      <c r="E17" s="151">
        <v>204.585713</v>
      </c>
      <c r="F17" s="151">
        <v>199.652331</v>
      </c>
      <c r="G17" s="151">
        <v>196.98853</v>
      </c>
      <c r="H17" s="151">
        <v>205.821323</v>
      </c>
      <c r="I17" s="151">
        <v>200.970084</v>
      </c>
      <c r="J17" s="125">
        <v>2.56264730000134</v>
      </c>
      <c r="K17" s="126">
        <v>2.50097882996065</v>
      </c>
      <c r="L17" s="126">
        <v>2.48546683032919</v>
      </c>
      <c r="M17" s="126">
        <v>2.43895899020624</v>
      </c>
      <c r="N17" s="126">
        <v>2.50464995216833</v>
      </c>
      <c r="O17" s="126">
        <v>2.42739916879519</v>
      </c>
    </row>
    <row r="18" spans="1:15" s="29" customFormat="1" ht="12">
      <c r="A18" s="179"/>
      <c r="C18" s="176" t="s">
        <v>102</v>
      </c>
      <c r="D18" s="64">
        <v>1.601453</v>
      </c>
      <c r="E18" s="151">
        <v>0.911162</v>
      </c>
      <c r="F18" s="151">
        <v>1.177906</v>
      </c>
      <c r="G18" s="151">
        <v>0.686362</v>
      </c>
      <c r="H18" s="151">
        <v>0.500261</v>
      </c>
      <c r="I18" s="151">
        <v>0.0488069999999998</v>
      </c>
      <c r="J18" s="125">
        <v>1.19650712770091</v>
      </c>
      <c r="K18" s="126">
        <v>0.683393710295584</v>
      </c>
      <c r="L18" s="126">
        <v>0.888840091849109</v>
      </c>
      <c r="M18" s="126">
        <v>0.521623414770573</v>
      </c>
      <c r="N18" s="126">
        <v>0.38015371474774</v>
      </c>
      <c r="O18" s="126">
        <v>0.036999301814146</v>
      </c>
    </row>
    <row r="19" spans="1:15" s="29" customFormat="1" ht="12">
      <c r="A19" s="179"/>
      <c r="C19" s="176" t="s">
        <v>103</v>
      </c>
      <c r="D19" s="64">
        <v>14.386744</v>
      </c>
      <c r="E19" s="151">
        <v>13.234058</v>
      </c>
      <c r="F19" s="151">
        <v>11.819129</v>
      </c>
      <c r="G19" s="151">
        <v>11.717475</v>
      </c>
      <c r="H19" s="151">
        <v>10.389874</v>
      </c>
      <c r="I19" s="151">
        <v>10.106227</v>
      </c>
      <c r="J19" s="125">
        <v>3.22734464468181</v>
      </c>
      <c r="K19" s="126">
        <v>2.90894987237956</v>
      </c>
      <c r="L19" s="126">
        <v>2.57537369094589</v>
      </c>
      <c r="M19" s="126">
        <v>2.52648747739255</v>
      </c>
      <c r="N19" s="126">
        <v>2.19831681789887</v>
      </c>
      <c r="O19" s="126">
        <v>2.09221673934538</v>
      </c>
    </row>
    <row r="20" spans="1:15" s="29" customFormat="1" ht="12">
      <c r="A20" s="179"/>
      <c r="C20" s="176" t="s">
        <v>104</v>
      </c>
      <c r="D20" s="64">
        <v>25.162284</v>
      </c>
      <c r="E20" s="151">
        <v>21.29987</v>
      </c>
      <c r="F20" s="151">
        <v>19.444405</v>
      </c>
      <c r="G20" s="151">
        <v>16.926072</v>
      </c>
      <c r="H20" s="151">
        <v>18.500461</v>
      </c>
      <c r="I20" s="151">
        <v>18.379919</v>
      </c>
      <c r="J20" s="125">
        <v>2.27487815905651</v>
      </c>
      <c r="K20" s="126">
        <v>1.91557841513068</v>
      </c>
      <c r="L20" s="126">
        <v>1.75389616797364</v>
      </c>
      <c r="M20" s="126">
        <v>1.54904099614828</v>
      </c>
      <c r="N20" s="126">
        <v>1.71558728931722</v>
      </c>
      <c r="O20" s="126">
        <v>1.71116624686428</v>
      </c>
    </row>
    <row r="21" spans="1:15" s="29" customFormat="1" ht="12">
      <c r="A21" s="179"/>
      <c r="C21" s="176" t="s">
        <v>105</v>
      </c>
      <c r="D21" s="64">
        <v>122.773456</v>
      </c>
      <c r="E21" s="151">
        <v>106.677242</v>
      </c>
      <c r="F21" s="151">
        <v>100.075329</v>
      </c>
      <c r="G21" s="151">
        <v>91.479724</v>
      </c>
      <c r="H21" s="151">
        <v>93.957414</v>
      </c>
      <c r="I21" s="151">
        <v>100.820852</v>
      </c>
      <c r="J21" s="125">
        <v>2.68833607016795</v>
      </c>
      <c r="K21" s="126">
        <v>2.29479459454773</v>
      </c>
      <c r="L21" s="126">
        <v>2.13752960145707</v>
      </c>
      <c r="M21" s="126">
        <v>1.96678991677001</v>
      </c>
      <c r="N21" s="126">
        <v>2.02319581618463</v>
      </c>
      <c r="O21" s="126">
        <v>2.16082742745381</v>
      </c>
    </row>
    <row r="22" spans="1:15" s="29" customFormat="1" ht="12">
      <c r="A22" s="179"/>
      <c r="C22" s="176" t="s">
        <v>106</v>
      </c>
      <c r="D22" s="64">
        <v>139.311721</v>
      </c>
      <c r="E22" s="151">
        <v>132.342222</v>
      </c>
      <c r="F22" s="151">
        <v>128.734525</v>
      </c>
      <c r="G22" s="151">
        <v>118.95952</v>
      </c>
      <c r="H22" s="151">
        <v>121.702467</v>
      </c>
      <c r="I22" s="151">
        <v>119.502314</v>
      </c>
      <c r="J22" s="125">
        <v>2.17650102231479</v>
      </c>
      <c r="K22" s="126">
        <v>2.04677642301621</v>
      </c>
      <c r="L22" s="126">
        <v>1.9721273729823</v>
      </c>
      <c r="M22" s="126">
        <v>1.79789553483527</v>
      </c>
      <c r="N22" s="126">
        <v>1.82631160767372</v>
      </c>
      <c r="O22" s="126">
        <v>1.78577712399842</v>
      </c>
    </row>
    <row r="23" spans="1:15" s="29" customFormat="1" ht="12">
      <c r="A23" s="179"/>
      <c r="C23" s="176" t="s">
        <v>107</v>
      </c>
      <c r="D23" s="64">
        <v>5.440144</v>
      </c>
      <c r="E23" s="151">
        <v>4.424208</v>
      </c>
      <c r="F23" s="151">
        <v>4.351875</v>
      </c>
      <c r="G23" s="151">
        <v>3.603985</v>
      </c>
      <c r="H23" s="151">
        <v>4.155931</v>
      </c>
      <c r="I23" s="151">
        <v>4.584009</v>
      </c>
      <c r="J23" s="125">
        <v>1.26163859788352</v>
      </c>
      <c r="K23" s="126">
        <v>1.02820481416141</v>
      </c>
      <c r="L23" s="126">
        <v>1.01774819550307</v>
      </c>
      <c r="M23" s="126">
        <v>0.848633644696524</v>
      </c>
      <c r="N23" s="126">
        <v>0.991710631405153</v>
      </c>
      <c r="O23" s="126">
        <v>1.11655506415429</v>
      </c>
    </row>
    <row r="24" spans="1:15" s="29" customFormat="1" ht="12">
      <c r="A24" s="179"/>
      <c r="C24" s="176" t="s">
        <v>108</v>
      </c>
      <c r="D24" s="64">
        <v>155.298348</v>
      </c>
      <c r="E24" s="151">
        <v>148.478889</v>
      </c>
      <c r="F24" s="151">
        <v>132.039402</v>
      </c>
      <c r="G24" s="151">
        <v>115.049693</v>
      </c>
      <c r="H24" s="151">
        <v>121.519716</v>
      </c>
      <c r="I24" s="151">
        <v>121.923448</v>
      </c>
      <c r="J24" s="125">
        <v>2.64775337952317</v>
      </c>
      <c r="K24" s="126">
        <v>2.50850701610908</v>
      </c>
      <c r="L24" s="126">
        <v>2.22310236417501</v>
      </c>
      <c r="M24" s="126">
        <v>1.89280426124105</v>
      </c>
      <c r="N24" s="126">
        <v>2.00310907915433</v>
      </c>
      <c r="O24" s="126">
        <v>2.01579760641716</v>
      </c>
    </row>
    <row r="25" spans="1:15" s="29" customFormat="1" ht="12">
      <c r="A25" s="179"/>
      <c r="C25" s="176" t="s">
        <v>109</v>
      </c>
      <c r="D25" s="64">
        <v>3.091723</v>
      </c>
      <c r="E25" s="151">
        <v>2.963864</v>
      </c>
      <c r="F25" s="151">
        <v>2.646845</v>
      </c>
      <c r="G25" s="151">
        <v>2.305846</v>
      </c>
      <c r="H25" s="151">
        <v>2.635933</v>
      </c>
      <c r="I25" s="151">
        <v>2.684501</v>
      </c>
      <c r="J25" s="125">
        <v>3.9824701513397</v>
      </c>
      <c r="K25" s="126">
        <v>3.6182630563762</v>
      </c>
      <c r="L25" s="126">
        <v>3.07054666355766</v>
      </c>
      <c r="M25" s="126">
        <v>2.6874662004662</v>
      </c>
      <c r="N25" s="126">
        <v>3.10724267639885</v>
      </c>
      <c r="O25" s="126">
        <v>3.10621288629495</v>
      </c>
    </row>
    <row r="26" spans="1:15" s="29" customFormat="1" ht="12">
      <c r="A26" s="179"/>
      <c r="C26" s="176" t="s">
        <v>110</v>
      </c>
      <c r="D26" s="64">
        <v>2.882108</v>
      </c>
      <c r="E26" s="151">
        <v>2.222948</v>
      </c>
      <c r="F26" s="151">
        <v>2.694396</v>
      </c>
      <c r="G26" s="151">
        <v>1.901434</v>
      </c>
      <c r="H26" s="151">
        <v>2.219294</v>
      </c>
      <c r="I26" s="151">
        <v>2.141011</v>
      </c>
      <c r="J26" s="125">
        <v>1.31494426980441</v>
      </c>
      <c r="K26" s="126">
        <v>1.04831115621569</v>
      </c>
      <c r="L26" s="126">
        <v>1.31767354765448</v>
      </c>
      <c r="M26" s="126">
        <v>0.950019685550806</v>
      </c>
      <c r="N26" s="126">
        <v>1.12714193352115</v>
      </c>
      <c r="O26" s="126">
        <v>1.10682084534623</v>
      </c>
    </row>
    <row r="27" spans="1:15" s="29" customFormat="1" ht="12">
      <c r="A27" s="179"/>
      <c r="C27" s="176" t="s">
        <v>111</v>
      </c>
      <c r="D27" s="64">
        <v>5.444128</v>
      </c>
      <c r="E27" s="151">
        <v>5.707636</v>
      </c>
      <c r="F27" s="151">
        <v>5.845165</v>
      </c>
      <c r="G27" s="151">
        <v>5.298743</v>
      </c>
      <c r="H27" s="151">
        <v>5.622458</v>
      </c>
      <c r="I27" s="151">
        <v>5.937067</v>
      </c>
      <c r="J27" s="125">
        <v>1.69461480636431</v>
      </c>
      <c r="K27" s="126">
        <v>1.8165753016573</v>
      </c>
      <c r="L27" s="126">
        <v>1.94602650583076</v>
      </c>
      <c r="M27" s="126">
        <v>1.80016762517191</v>
      </c>
      <c r="N27" s="126">
        <v>1.94645840588972</v>
      </c>
      <c r="O27" s="126">
        <v>2.11366189125213</v>
      </c>
    </row>
    <row r="28" spans="1:15" s="29" customFormat="1" ht="12">
      <c r="A28" s="179"/>
      <c r="C28" s="176" t="s">
        <v>112</v>
      </c>
      <c r="D28" s="64">
        <v>4.52011</v>
      </c>
      <c r="E28" s="151">
        <v>4.507925</v>
      </c>
      <c r="F28" s="151">
        <v>4.349631</v>
      </c>
      <c r="G28" s="151">
        <v>4.076997</v>
      </c>
      <c r="H28" s="151">
        <v>4.032613</v>
      </c>
      <c r="I28" s="151">
        <v>4.287052</v>
      </c>
      <c r="J28" s="125">
        <v>9.34295027480421</v>
      </c>
      <c r="K28" s="126">
        <v>8.97874980580242</v>
      </c>
      <c r="L28" s="126">
        <v>8.28733188149825</v>
      </c>
      <c r="M28" s="126">
        <v>7.41703718527143</v>
      </c>
      <c r="N28" s="126">
        <v>6.99803904215018</v>
      </c>
      <c r="O28" s="126">
        <v>7.12128969028496</v>
      </c>
    </row>
    <row r="29" spans="1:15" s="29" customFormat="1" ht="12">
      <c r="A29" s="179"/>
      <c r="C29" s="176" t="s">
        <v>113</v>
      </c>
      <c r="D29" s="64">
        <v>17.005843</v>
      </c>
      <c r="E29" s="151">
        <v>15.138933</v>
      </c>
      <c r="F29" s="151">
        <v>12.421659</v>
      </c>
      <c r="G29" s="151">
        <v>14.25711</v>
      </c>
      <c r="H29" s="151">
        <v>14.280349</v>
      </c>
      <c r="I29" s="151">
        <v>15.50957</v>
      </c>
      <c r="J29" s="125">
        <v>1.69289837210083</v>
      </c>
      <c r="K29" s="126">
        <v>1.51172790095467</v>
      </c>
      <c r="L29" s="126">
        <v>1.25067990344269</v>
      </c>
      <c r="M29" s="126">
        <v>1.44341228657643</v>
      </c>
      <c r="N29" s="126">
        <v>1.4526596602304</v>
      </c>
      <c r="O29" s="126">
        <v>1.58610979272519</v>
      </c>
    </row>
    <row r="30" spans="1:15" s="29" customFormat="1" ht="12">
      <c r="A30" s="179"/>
      <c r="C30" s="176" t="s">
        <v>2</v>
      </c>
      <c r="D30" s="64">
        <v>1.88769</v>
      </c>
      <c r="E30" s="151">
        <v>2.364765</v>
      </c>
      <c r="F30" s="151">
        <v>2.187395</v>
      </c>
      <c r="G30" s="151">
        <v>2.066068</v>
      </c>
      <c r="H30" s="151">
        <v>2.497029</v>
      </c>
      <c r="I30" s="151">
        <v>2.985331</v>
      </c>
      <c r="J30" s="125">
        <v>4.62859706938151</v>
      </c>
      <c r="K30" s="126">
        <v>5.71162025664993</v>
      </c>
      <c r="L30" s="126">
        <v>5.23869226384638</v>
      </c>
      <c r="M30" s="126">
        <v>4.81125414508737</v>
      </c>
      <c r="N30" s="126">
        <v>5.54384068026154</v>
      </c>
      <c r="O30" s="126">
        <v>6.27564583635519</v>
      </c>
    </row>
    <row r="31" spans="1:15" s="29" customFormat="1" ht="12">
      <c r="A31" s="179"/>
      <c r="C31" s="176" t="s">
        <v>114</v>
      </c>
      <c r="D31" s="64">
        <v>33.068054</v>
      </c>
      <c r="E31" s="151">
        <v>28.282512</v>
      </c>
      <c r="F31" s="151">
        <v>28.930847</v>
      </c>
      <c r="G31" s="151">
        <v>27.213735</v>
      </c>
      <c r="H31" s="151">
        <v>41.173129</v>
      </c>
      <c r="I31" s="151">
        <v>53.172284</v>
      </c>
      <c r="J31" s="125">
        <v>2.01568117910451</v>
      </c>
      <c r="K31" s="126">
        <v>1.70633669802134</v>
      </c>
      <c r="L31" s="126">
        <v>1.7292435877604</v>
      </c>
      <c r="M31" s="126">
        <v>1.61704603206945</v>
      </c>
      <c r="N31" s="126">
        <v>2.42492714581203</v>
      </c>
      <c r="O31" s="126">
        <v>3.09481543772209</v>
      </c>
    </row>
    <row r="32" spans="1:15" s="29" customFormat="1" ht="12">
      <c r="A32" s="179"/>
      <c r="C32" s="176" t="s">
        <v>115</v>
      </c>
      <c r="D32" s="64">
        <v>23.650336</v>
      </c>
      <c r="E32" s="151">
        <v>21.883968</v>
      </c>
      <c r="F32" s="151">
        <v>21.519241</v>
      </c>
      <c r="G32" s="151">
        <v>21.589602</v>
      </c>
      <c r="H32" s="151">
        <v>21.127625</v>
      </c>
      <c r="I32" s="151">
        <v>21.846628</v>
      </c>
      <c r="J32" s="125">
        <v>2.84669803968205</v>
      </c>
      <c r="K32" s="126">
        <v>2.6203189001254</v>
      </c>
      <c r="L32" s="126">
        <v>2.55934007134293</v>
      </c>
      <c r="M32" s="126">
        <v>2.53762870857353</v>
      </c>
      <c r="N32" s="126">
        <v>2.42833117885227</v>
      </c>
      <c r="O32" s="126">
        <v>2.47630546661079</v>
      </c>
    </row>
    <row r="33" spans="1:15" s="29" customFormat="1" ht="12">
      <c r="A33" s="179"/>
      <c r="C33" s="176" t="s">
        <v>116</v>
      </c>
      <c r="D33" s="64">
        <v>30.417124</v>
      </c>
      <c r="E33" s="151">
        <v>32.142937</v>
      </c>
      <c r="F33" s="151">
        <v>30.975336</v>
      </c>
      <c r="G33" s="151">
        <v>27.93542</v>
      </c>
      <c r="H33" s="151">
        <v>30.995141</v>
      </c>
      <c r="I33" s="151">
        <v>47.963158</v>
      </c>
      <c r="J33" s="125">
        <v>0.79802210331449</v>
      </c>
      <c r="K33" s="126">
        <v>0.845358013357698</v>
      </c>
      <c r="L33" s="126">
        <v>0.813774308140398</v>
      </c>
      <c r="M33" s="126">
        <v>0.734797354169577</v>
      </c>
      <c r="N33" s="126">
        <v>0.816366064727065</v>
      </c>
      <c r="O33" s="126">
        <v>1.26296319634201</v>
      </c>
    </row>
    <row r="34" spans="1:15" s="29" customFormat="1" ht="12">
      <c r="A34" s="179"/>
      <c r="C34" s="176" t="s">
        <v>1</v>
      </c>
      <c r="D34" s="64">
        <v>21.831532</v>
      </c>
      <c r="E34" s="151">
        <v>18.674946</v>
      </c>
      <c r="F34" s="151">
        <v>18.248637</v>
      </c>
      <c r="G34" s="151">
        <v>16.377229</v>
      </c>
      <c r="H34" s="151">
        <v>17.539805</v>
      </c>
      <c r="I34" s="151">
        <v>18.7832</v>
      </c>
      <c r="J34" s="125">
        <v>2.0686848020328</v>
      </c>
      <c r="K34" s="126">
        <v>1.76620637351245</v>
      </c>
      <c r="L34" s="126">
        <v>1.73097591269083</v>
      </c>
      <c r="M34" s="126">
        <v>1.5706105539679</v>
      </c>
      <c r="N34" s="126">
        <v>1.69608793066269</v>
      </c>
      <c r="O34" s="126">
        <v>1.82520170241512</v>
      </c>
    </row>
    <row r="35" spans="1:15" s="29" customFormat="1" ht="12">
      <c r="A35" s="179"/>
      <c r="C35" s="176" t="s">
        <v>117</v>
      </c>
      <c r="D35" s="64">
        <v>10.974292</v>
      </c>
      <c r="E35" s="151">
        <v>7.489589</v>
      </c>
      <c r="F35" s="151">
        <v>7.861835</v>
      </c>
      <c r="G35" s="151">
        <v>5.276268</v>
      </c>
      <c r="H35" s="151">
        <v>6.970264</v>
      </c>
      <c r="I35" s="151">
        <v>8.164338</v>
      </c>
      <c r="J35" s="125">
        <v>0.531817172963433</v>
      </c>
      <c r="K35" s="126">
        <v>0.369041930834791</v>
      </c>
      <c r="L35" s="126">
        <v>0.391214001037819</v>
      </c>
      <c r="M35" s="126">
        <v>0.264510238999131</v>
      </c>
      <c r="N35" s="126">
        <v>0.352735711012604</v>
      </c>
      <c r="O35" s="126">
        <v>0.418027354057327</v>
      </c>
    </row>
    <row r="36" spans="1:15" s="29" customFormat="1" ht="12">
      <c r="A36" s="179"/>
      <c r="C36" s="176" t="s">
        <v>118</v>
      </c>
      <c r="D36" s="64">
        <v>4.331888</v>
      </c>
      <c r="E36" s="151">
        <v>3.583767</v>
      </c>
      <c r="F36" s="151">
        <v>3.634824</v>
      </c>
      <c r="G36" s="151">
        <v>2.987486</v>
      </c>
      <c r="H36" s="151">
        <v>3.349015</v>
      </c>
      <c r="I36" s="151">
        <v>3.618198</v>
      </c>
      <c r="J36" s="125">
        <v>2.15487976982185</v>
      </c>
      <c r="K36" s="126">
        <v>1.75076161127439</v>
      </c>
      <c r="L36" s="126">
        <v>1.76834399093941</v>
      </c>
      <c r="M36" s="126">
        <v>1.44947248657867</v>
      </c>
      <c r="N36" s="126">
        <v>1.62243700670675</v>
      </c>
      <c r="O36" s="126">
        <v>1.75056026474686</v>
      </c>
    </row>
    <row r="37" spans="1:15" s="29" customFormat="1" ht="12">
      <c r="A37" s="179"/>
      <c r="C37" s="176" t="s">
        <v>119</v>
      </c>
      <c r="D37" s="64">
        <v>12.024501</v>
      </c>
      <c r="E37" s="151">
        <v>11.414761</v>
      </c>
      <c r="F37" s="151">
        <v>10.199676</v>
      </c>
      <c r="G37" s="151">
        <v>9.791093</v>
      </c>
      <c r="H37" s="151">
        <v>9.897312</v>
      </c>
      <c r="I37" s="151">
        <v>10.854465</v>
      </c>
      <c r="J37" s="125">
        <v>2.23667370775348</v>
      </c>
      <c r="K37" s="126">
        <v>2.11760533985355</v>
      </c>
      <c r="L37" s="126">
        <v>1.88731833521393</v>
      </c>
      <c r="M37" s="126">
        <v>1.80782592302845</v>
      </c>
      <c r="N37" s="126">
        <v>1.82396836711601</v>
      </c>
      <c r="O37" s="126">
        <v>1.99416235541381</v>
      </c>
    </row>
    <row r="38" spans="1:15" s="29" customFormat="1" ht="12">
      <c r="A38" s="179"/>
      <c r="C38" s="27" t="s">
        <v>120</v>
      </c>
      <c r="D38" s="65">
        <v>19.816033</v>
      </c>
      <c r="E38" s="152">
        <v>18.079044</v>
      </c>
      <c r="F38" s="152">
        <v>16.160269</v>
      </c>
      <c r="G38" s="152">
        <v>17.229096</v>
      </c>
      <c r="H38" s="152">
        <v>15.767079</v>
      </c>
      <c r="I38" s="152">
        <v>15.805747</v>
      </c>
      <c r="J38" s="127">
        <v>3.73853274531156</v>
      </c>
      <c r="K38" s="128">
        <v>3.37835945440347</v>
      </c>
      <c r="L38" s="128">
        <v>2.99194040953724</v>
      </c>
      <c r="M38" s="128">
        <v>3.16056551959452</v>
      </c>
      <c r="N38" s="128">
        <v>2.8733723348498</v>
      </c>
      <c r="O38" s="128">
        <v>2.86692804269081</v>
      </c>
    </row>
    <row r="39" spans="1:15" s="29" customFormat="1" ht="12">
      <c r="A39" s="179"/>
      <c r="C39" s="42" t="s">
        <v>121</v>
      </c>
      <c r="D39" s="66">
        <v>19.83845</v>
      </c>
      <c r="E39" s="154">
        <v>19.913608</v>
      </c>
      <c r="F39" s="154">
        <v>15.808071</v>
      </c>
      <c r="G39" s="154">
        <v>16.50924</v>
      </c>
      <c r="H39" s="154">
        <v>17.021129</v>
      </c>
      <c r="I39" s="154">
        <v>15.363808</v>
      </c>
      <c r="J39" s="129">
        <v>2.16036237683257</v>
      </c>
      <c r="K39" s="130">
        <v>2.13192227291326</v>
      </c>
      <c r="L39" s="130">
        <v>1.66701599887376</v>
      </c>
      <c r="M39" s="130">
        <v>1.71171309414005</v>
      </c>
      <c r="N39" s="130">
        <v>1.72785500217896</v>
      </c>
      <c r="O39" s="130">
        <v>1.51812654282378</v>
      </c>
    </row>
    <row r="40" spans="1:15" s="29" customFormat="1" ht="12">
      <c r="A40" s="179"/>
      <c r="C40" s="4" t="s">
        <v>80</v>
      </c>
      <c r="D40" s="73">
        <v>58.693992</v>
      </c>
      <c r="E40" s="77">
        <v>62.5975</v>
      </c>
      <c r="F40" s="77">
        <v>88.771641</v>
      </c>
      <c r="G40" s="77">
        <v>89.032914</v>
      </c>
      <c r="H40" s="77">
        <v>67.847536</v>
      </c>
      <c r="I40" s="77">
        <v>66.485029</v>
      </c>
      <c r="J40" s="131">
        <v>0.953263309652899</v>
      </c>
      <c r="K40" s="132">
        <v>1.00139662013863</v>
      </c>
      <c r="L40" s="132">
        <v>1.39808674648974</v>
      </c>
      <c r="M40" s="132">
        <v>1.38354700222154</v>
      </c>
      <c r="N40" s="132">
        <v>1.03775662427857</v>
      </c>
      <c r="O40" s="132">
        <v>1.00319060797323</v>
      </c>
    </row>
    <row r="41" spans="1:15" s="29" customFormat="1" ht="12">
      <c r="A41" s="179"/>
      <c r="C41" s="49" t="s">
        <v>122</v>
      </c>
      <c r="D41" s="106">
        <v>1.215521</v>
      </c>
      <c r="E41" s="153">
        <v>0.776701</v>
      </c>
      <c r="F41" s="153">
        <v>0.803054</v>
      </c>
      <c r="G41" s="153">
        <v>0.84978</v>
      </c>
      <c r="H41" s="153">
        <v>1.068898</v>
      </c>
      <c r="I41" s="153">
        <v>1.280578</v>
      </c>
      <c r="J41" s="133">
        <v>3.85318218849359</v>
      </c>
      <c r="K41" s="134">
        <v>2.44530113654252</v>
      </c>
      <c r="L41" s="134">
        <v>2.51288117030431</v>
      </c>
      <c r="M41" s="134">
        <v>2.60932044916495</v>
      </c>
      <c r="N41" s="134">
        <v>3.21445046898165</v>
      </c>
      <c r="O41" s="134">
        <v>3.67506959391591</v>
      </c>
    </row>
    <row r="42" spans="1:15" s="29" customFormat="1" ht="12">
      <c r="A42" s="179"/>
      <c r="C42" s="42" t="s">
        <v>72</v>
      </c>
      <c r="D42" s="66">
        <v>-187.707148</v>
      </c>
      <c r="E42" s="154">
        <v>-175.146851</v>
      </c>
      <c r="F42" s="154">
        <v>-175.679644</v>
      </c>
      <c r="G42" s="154">
        <v>-166.856978</v>
      </c>
      <c r="H42" s="154">
        <v>-179.36788</v>
      </c>
      <c r="I42" s="154">
        <v>-175.775778</v>
      </c>
      <c r="J42" s="129">
        <v>-39.6243133296223</v>
      </c>
      <c r="K42" s="130">
        <v>-36.0518066468665</v>
      </c>
      <c r="L42" s="130">
        <v>-35.2355043352514</v>
      </c>
      <c r="M42" s="130">
        <v>-32.6660058692592</v>
      </c>
      <c r="N42" s="130">
        <v>-34.4228524229181</v>
      </c>
      <c r="O42" s="130">
        <v>-33.1926783252345</v>
      </c>
    </row>
    <row r="43" spans="1:15" s="29" customFormat="1" ht="12">
      <c r="A43" s="179"/>
      <c r="C43" s="24" t="s">
        <v>4</v>
      </c>
      <c r="D43" s="63">
        <v>0.569688</v>
      </c>
      <c r="E43" s="150">
        <v>0.298024</v>
      </c>
      <c r="F43" s="150">
        <v>0.36665</v>
      </c>
      <c r="G43" s="150">
        <v>0.291356</v>
      </c>
      <c r="H43" s="150">
        <v>0.342581</v>
      </c>
      <c r="I43" s="150">
        <v>0.33318</v>
      </c>
      <c r="J43" s="123">
        <v>0.925504798202563</v>
      </c>
      <c r="K43" s="124">
        <v>0.48145964222998</v>
      </c>
      <c r="L43" s="124">
        <v>0.591077335775131</v>
      </c>
      <c r="M43" s="124">
        <v>0.468779011489555</v>
      </c>
      <c r="N43" s="132">
        <v>0.550580343223758</v>
      </c>
      <c r="O43" s="124">
        <v>0.535350175702448</v>
      </c>
    </row>
    <row r="44" spans="1:15" s="29" customFormat="1" ht="12">
      <c r="A44" s="179"/>
      <c r="C44" s="62" t="s">
        <v>123</v>
      </c>
      <c r="D44" s="73">
        <v>1.404071</v>
      </c>
      <c r="E44" s="77">
        <v>1.267971</v>
      </c>
      <c r="F44" s="77">
        <v>1.447732</v>
      </c>
      <c r="G44" s="77">
        <v>1.395583</v>
      </c>
      <c r="H44" s="77">
        <v>1.589681</v>
      </c>
      <c r="I44" s="77">
        <v>1.509123</v>
      </c>
      <c r="J44" s="131">
        <v>0.686527865314347</v>
      </c>
      <c r="K44" s="132">
        <v>0.617702250962381</v>
      </c>
      <c r="L44" s="132">
        <v>0.7028528095528</v>
      </c>
      <c r="M44" s="132">
        <v>0.67557553627729</v>
      </c>
      <c r="N44" s="126">
        <v>0.767487995334282</v>
      </c>
      <c r="O44" s="132">
        <v>0.727182707472314</v>
      </c>
    </row>
    <row r="45" spans="1:15" s="29" customFormat="1" ht="12">
      <c r="A45" s="179"/>
      <c r="C45" s="176" t="s">
        <v>124</v>
      </c>
      <c r="D45" s="64">
        <v>1.065316</v>
      </c>
      <c r="E45" s="151">
        <v>0.621914</v>
      </c>
      <c r="F45" s="151">
        <v>0.316131</v>
      </c>
      <c r="G45" s="151">
        <v>0.682225</v>
      </c>
      <c r="H45" s="151">
        <v>0.464853</v>
      </c>
      <c r="I45" s="151">
        <v>0.504083</v>
      </c>
      <c r="J45" s="125">
        <v>0.360115013321993</v>
      </c>
      <c r="K45" s="126">
        <v>0.213081008704638</v>
      </c>
      <c r="L45" s="126">
        <v>0.108897736416848</v>
      </c>
      <c r="M45" s="126">
        <v>0.235868626473433</v>
      </c>
      <c r="N45" s="126">
        <v>0.161654713186015</v>
      </c>
      <c r="O45" s="126">
        <v>0.175618849997422</v>
      </c>
    </row>
    <row r="46" spans="1:15" s="29" customFormat="1" ht="12">
      <c r="A46" s="179"/>
      <c r="C46" s="176" t="s">
        <v>125</v>
      </c>
      <c r="D46" s="64">
        <v>6.366371</v>
      </c>
      <c r="E46" s="151">
        <v>5.231129</v>
      </c>
      <c r="F46" s="151">
        <v>4.082153</v>
      </c>
      <c r="G46" s="151">
        <v>3.73639</v>
      </c>
      <c r="H46" s="151">
        <v>4.593455</v>
      </c>
      <c r="I46" s="151">
        <v>5.384857</v>
      </c>
      <c r="J46" s="125">
        <v>0.864349324493209</v>
      </c>
      <c r="K46" s="126">
        <v>0.715938175452398</v>
      </c>
      <c r="L46" s="126">
        <v>0.565657689600811</v>
      </c>
      <c r="M46" s="126">
        <v>0.522809010350006</v>
      </c>
      <c r="N46" s="124">
        <v>0.649125710180301</v>
      </c>
      <c r="O46" s="126">
        <v>0.769106630003754</v>
      </c>
    </row>
    <row r="47" spans="1:15" s="29" customFormat="1" ht="12">
      <c r="A47" s="179"/>
      <c r="C47" s="4" t="s">
        <v>126</v>
      </c>
      <c r="D47" s="73">
        <v>72.479651</v>
      </c>
      <c r="E47" s="77">
        <v>74.71159</v>
      </c>
      <c r="F47" s="77">
        <v>89.31336</v>
      </c>
      <c r="G47" s="77">
        <v>94.087931</v>
      </c>
      <c r="H47" s="77">
        <v>106.071405</v>
      </c>
      <c r="I47" s="77">
        <v>109.980388</v>
      </c>
      <c r="J47" s="131">
        <v>1.02682384797403</v>
      </c>
      <c r="K47" s="132">
        <v>1.02963394597937</v>
      </c>
      <c r="L47" s="132">
        <v>1.1952389925688</v>
      </c>
      <c r="M47" s="132">
        <v>1.22721471671625</v>
      </c>
      <c r="N47" s="132">
        <v>1.3470915228934</v>
      </c>
      <c r="O47" s="132">
        <v>1.36096613652739</v>
      </c>
    </row>
    <row r="48" spans="1:15" s="29" customFormat="1" ht="12">
      <c r="A48" s="179"/>
      <c r="C48" s="102" t="s">
        <v>127</v>
      </c>
      <c r="D48" s="135" t="s">
        <v>5</v>
      </c>
      <c r="E48" s="136" t="s">
        <v>5</v>
      </c>
      <c r="F48" s="136" t="s">
        <v>5</v>
      </c>
      <c r="G48" s="107">
        <v>1.693253</v>
      </c>
      <c r="H48" s="107">
        <v>2.132842</v>
      </c>
      <c r="I48" s="107">
        <v>1.814491</v>
      </c>
      <c r="J48" s="137" t="s">
        <v>5</v>
      </c>
      <c r="K48" s="138" t="s">
        <v>5</v>
      </c>
      <c r="L48" s="138" t="s">
        <v>5</v>
      </c>
      <c r="M48" s="138" t="s">
        <v>5</v>
      </c>
      <c r="N48" s="138" t="s">
        <v>5</v>
      </c>
      <c r="O48" s="138" t="s">
        <v>5</v>
      </c>
    </row>
    <row r="49" spans="1:15" s="29" customFormat="1" ht="12">
      <c r="A49" s="179"/>
      <c r="C49" s="69" t="s">
        <v>33</v>
      </c>
      <c r="D49" s="65">
        <v>0.600726</v>
      </c>
      <c r="E49" s="152">
        <v>0.619239</v>
      </c>
      <c r="F49" s="152">
        <v>0.649567</v>
      </c>
      <c r="G49" s="152">
        <v>0.602596</v>
      </c>
      <c r="H49" s="152">
        <v>0.638301</v>
      </c>
      <c r="I49" s="152">
        <v>0.75671</v>
      </c>
      <c r="J49" s="127">
        <v>0.279000101711966</v>
      </c>
      <c r="K49" s="128">
        <v>0.280438855544591</v>
      </c>
      <c r="L49" s="139" t="s">
        <v>5</v>
      </c>
      <c r="M49" s="139" t="s">
        <v>5</v>
      </c>
      <c r="N49" s="128">
        <v>0.360295528797632</v>
      </c>
      <c r="O49" s="128">
        <v>0.420743661683642</v>
      </c>
    </row>
    <row r="50" spans="1:15" s="29" customFormat="1" ht="12">
      <c r="A50" s="179"/>
      <c r="C50" s="72" t="s">
        <v>128</v>
      </c>
      <c r="D50" s="75">
        <v>0.124531</v>
      </c>
      <c r="E50" s="79">
        <v>1.975711</v>
      </c>
      <c r="F50" s="79">
        <v>1.938015</v>
      </c>
      <c r="G50" s="79">
        <v>1.929793</v>
      </c>
      <c r="H50" s="79">
        <v>2.003847</v>
      </c>
      <c r="I50" s="79">
        <v>2.218724</v>
      </c>
      <c r="J50" s="121">
        <v>0.0348562418986409</v>
      </c>
      <c r="K50" s="122">
        <v>0.554399576843697</v>
      </c>
      <c r="L50" s="122">
        <v>0.544456434130131</v>
      </c>
      <c r="M50" s="122">
        <v>0.542437192808479</v>
      </c>
      <c r="N50" s="140" t="s">
        <v>5</v>
      </c>
      <c r="O50" s="140" t="s">
        <v>5</v>
      </c>
    </row>
    <row r="51" spans="1:15" s="29" customFormat="1" ht="12">
      <c r="A51" s="179"/>
      <c r="C51" s="176" t="s">
        <v>8</v>
      </c>
      <c r="D51" s="64">
        <v>57.254224</v>
      </c>
      <c r="E51" s="151">
        <v>41.906055</v>
      </c>
      <c r="F51" s="151">
        <v>38.498628</v>
      </c>
      <c r="G51" s="151">
        <v>27.437651</v>
      </c>
      <c r="H51" s="151">
        <v>27.681368</v>
      </c>
      <c r="I51" s="151">
        <v>32.34726</v>
      </c>
      <c r="J51" s="125">
        <v>1.23947525550195</v>
      </c>
      <c r="K51" s="126">
        <v>0.915327271116498</v>
      </c>
      <c r="L51" s="126">
        <v>0.846993359027408</v>
      </c>
      <c r="M51" s="126">
        <v>0.60641195419854</v>
      </c>
      <c r="N51" s="126">
        <v>0.649936527489841</v>
      </c>
      <c r="O51" s="126">
        <v>0.766218331361526</v>
      </c>
    </row>
    <row r="52" spans="1:15" s="29" customFormat="1" ht="12">
      <c r="A52" s="179"/>
      <c r="C52" s="103" t="s">
        <v>129</v>
      </c>
      <c r="D52" s="141" t="s">
        <v>5</v>
      </c>
      <c r="E52" s="141" t="s">
        <v>5</v>
      </c>
      <c r="F52" s="141" t="s">
        <v>5</v>
      </c>
      <c r="G52" s="96">
        <v>3.15336</v>
      </c>
      <c r="H52" s="96">
        <v>3.543476</v>
      </c>
      <c r="I52" s="96">
        <v>3.751838</v>
      </c>
      <c r="J52" s="142" t="s">
        <v>5</v>
      </c>
      <c r="K52" s="143" t="s">
        <v>5</v>
      </c>
      <c r="L52" s="143" t="s">
        <v>5</v>
      </c>
      <c r="M52" s="144">
        <v>0.702229463190942</v>
      </c>
      <c r="N52" s="144">
        <v>0.952444898398022</v>
      </c>
      <c r="O52" s="144">
        <v>1.00595366889986</v>
      </c>
    </row>
    <row r="53" spans="3:15" s="179" customFormat="1" ht="12">
      <c r="C53" s="71"/>
      <c r="D53" s="190"/>
      <c r="E53" s="190"/>
      <c r="F53" s="190"/>
      <c r="G53" s="77"/>
      <c r="H53" s="77"/>
      <c r="I53" s="77"/>
      <c r="J53" s="191"/>
      <c r="K53" s="191"/>
      <c r="L53" s="191"/>
      <c r="M53" s="132"/>
      <c r="N53" s="132"/>
      <c r="O53" s="132"/>
    </row>
    <row r="54" spans="3:15" ht="24" customHeight="1">
      <c r="C54" s="204" t="s">
        <v>39</v>
      </c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</row>
    <row r="55" spans="3:15" ht="12" customHeight="1">
      <c r="C55" s="183" t="s">
        <v>60</v>
      </c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</row>
    <row r="56" spans="3:15" s="178" customFormat="1" ht="12" customHeight="1"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</row>
    <row r="57" spans="2:15" ht="12" customHeight="1">
      <c r="B57" s="2" t="s">
        <v>3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2:15" ht="12" customHeight="1">
      <c r="B58" s="28" t="s">
        <v>11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2:15" ht="12" customHeight="1">
      <c r="B59" s="28" t="s">
        <v>12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3:19" ht="12" customHeight="1"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</row>
    <row r="61" spans="3:19" ht="12"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</row>
    <row r="62" spans="3:19" ht="12" customHeight="1"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</row>
    <row r="63" spans="3:19" ht="12" customHeight="1"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</row>
    <row r="64" spans="3:19" ht="12"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</row>
    <row r="65" spans="3:19" ht="12"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</row>
    <row r="66" spans="3:19" ht="12"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</row>
  </sheetData>
  <mergeCells count="5">
    <mergeCell ref="C54:O54"/>
    <mergeCell ref="C6:O6"/>
    <mergeCell ref="J11:O11"/>
    <mergeCell ref="D11:I11"/>
    <mergeCell ref="C10:C1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56"/>
  <sheetViews>
    <sheetView showGridLines="0" workbookViewId="0" topLeftCell="A1"/>
  </sheetViews>
  <sheetFormatPr defaultColWidth="9.140625" defaultRowHeight="12"/>
  <cols>
    <col min="1" max="1" width="9.140625" style="178" customWidth="1"/>
    <col min="2" max="2" width="9.28125" style="28" customWidth="1"/>
    <col min="3" max="3" width="20.421875" style="28" customWidth="1"/>
    <col min="4" max="14" width="11.140625" style="28" customWidth="1"/>
    <col min="15" max="15" width="3.421875" style="28" customWidth="1"/>
    <col min="16" max="16" width="3.421875" style="178" customWidth="1"/>
    <col min="17" max="16384" width="9.140625" style="28" customWidth="1"/>
  </cols>
  <sheetData>
    <row r="2" spans="1:16" s="2" customFormat="1" ht="12">
      <c r="A2" s="180"/>
      <c r="P2" s="180"/>
    </row>
    <row r="3" spans="1:16" s="2" customFormat="1" ht="12">
      <c r="A3" s="180"/>
      <c r="C3" s="180" t="s">
        <v>35</v>
      </c>
      <c r="P3" s="180"/>
    </row>
    <row r="4" spans="1:16" s="2" customFormat="1" ht="12">
      <c r="A4" s="180"/>
      <c r="C4" s="180" t="s">
        <v>36</v>
      </c>
      <c r="P4" s="180"/>
    </row>
    <row r="5" spans="1:16" s="2" customFormat="1" ht="12">
      <c r="A5" s="180"/>
      <c r="C5" s="5"/>
      <c r="D5" s="5"/>
      <c r="P5" s="180"/>
    </row>
    <row r="6" spans="3:36" s="48" customFormat="1" ht="15.75">
      <c r="C6" s="205" t="s">
        <v>84</v>
      </c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17"/>
      <c r="P6" s="181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29" s="2" customFormat="1" ht="12.75">
      <c r="A7" s="180"/>
      <c r="C7" s="219" t="s">
        <v>85</v>
      </c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30"/>
      <c r="P7" s="182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29" s="2" customFormat="1" ht="12" customHeight="1">
      <c r="A8" s="180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30"/>
      <c r="P8" s="182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1:29" s="2" customFormat="1" ht="12" customHeight="1">
      <c r="A9" s="180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30"/>
      <c r="P9" s="182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3:16" s="36" customFormat="1" ht="26.25" customHeight="1">
      <c r="C10" s="221"/>
      <c r="D10" s="223" t="s">
        <v>82</v>
      </c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37"/>
      <c r="P10" s="37"/>
    </row>
    <row r="11" spans="3:16" s="36" customFormat="1" ht="12">
      <c r="C11" s="222"/>
      <c r="D11" s="50">
        <v>2008</v>
      </c>
      <c r="E11" s="51">
        <v>2009</v>
      </c>
      <c r="F11" s="51">
        <v>2010</v>
      </c>
      <c r="G11" s="51">
        <v>2011</v>
      </c>
      <c r="H11" s="51">
        <v>2012</v>
      </c>
      <c r="I11" s="51">
        <v>2013</v>
      </c>
      <c r="J11" s="51">
        <v>2014</v>
      </c>
      <c r="K11" s="51">
        <v>2015</v>
      </c>
      <c r="L11" s="51">
        <v>2016</v>
      </c>
      <c r="M11" s="51">
        <v>2017</v>
      </c>
      <c r="N11" s="51">
        <v>2018</v>
      </c>
      <c r="O11" s="38"/>
      <c r="P11" s="38"/>
    </row>
    <row r="12" spans="3:14" ht="12">
      <c r="C12" s="24" t="s">
        <v>63</v>
      </c>
      <c r="D12" s="155">
        <v>19.9065406711298</v>
      </c>
      <c r="E12" s="150">
        <v>25.7575489748411</v>
      </c>
      <c r="F12" s="150">
        <v>25.548732977343</v>
      </c>
      <c r="G12" s="150">
        <v>24.208882555636</v>
      </c>
      <c r="H12" s="150">
        <v>22.0745871035889</v>
      </c>
      <c r="I12" s="150">
        <v>26.5556976800592</v>
      </c>
      <c r="J12" s="150">
        <v>27.7391307308919</v>
      </c>
      <c r="K12" s="150">
        <v>28.5257755744057</v>
      </c>
      <c r="L12" s="150">
        <v>30.8205646305711</v>
      </c>
      <c r="M12" s="150">
        <v>38.0606432986542</v>
      </c>
      <c r="N12" s="150">
        <v>42.3515835516633</v>
      </c>
    </row>
    <row r="13" spans="3:14" ht="12">
      <c r="C13" s="25" t="s">
        <v>66</v>
      </c>
      <c r="D13" s="156">
        <v>15.9039259033847</v>
      </c>
      <c r="E13" s="151">
        <v>14.6603834725793</v>
      </c>
      <c r="F13" s="151">
        <v>17.5350795977644</v>
      </c>
      <c r="G13" s="151">
        <v>18.2821949305257</v>
      </c>
      <c r="H13" s="151">
        <v>22.4789459282021</v>
      </c>
      <c r="I13" s="151">
        <v>20.5744915711251</v>
      </c>
      <c r="J13" s="151">
        <v>18.7223364620441</v>
      </c>
      <c r="K13" s="151">
        <v>13.5051673522145</v>
      </c>
      <c r="L13" s="151">
        <v>12.9653158767848</v>
      </c>
      <c r="M13" s="151">
        <v>16.0454086532078</v>
      </c>
      <c r="N13" s="151">
        <v>18.5545305845675</v>
      </c>
    </row>
    <row r="14" spans="3:14" ht="12">
      <c r="C14" s="25" t="s">
        <v>64</v>
      </c>
      <c r="D14" s="156">
        <v>11.7268267005565</v>
      </c>
      <c r="E14" s="151">
        <v>16.9709974177963</v>
      </c>
      <c r="F14" s="151">
        <v>17.6503051470579</v>
      </c>
      <c r="G14" s="151">
        <v>20.4877965455475</v>
      </c>
      <c r="H14" s="151">
        <v>20.9066491469368</v>
      </c>
      <c r="I14" s="151">
        <v>18.199377129765</v>
      </c>
      <c r="J14" s="151">
        <v>18.767280614848</v>
      </c>
      <c r="K14" s="151">
        <v>21.0689128622613</v>
      </c>
      <c r="L14" s="151">
        <v>20.431243038174</v>
      </c>
      <c r="M14" s="151">
        <v>17.2133025408987</v>
      </c>
      <c r="N14" s="151">
        <v>13.4236250653213</v>
      </c>
    </row>
    <row r="15" spans="3:14" ht="12">
      <c r="C15" s="25" t="s">
        <v>65</v>
      </c>
      <c r="D15" s="156">
        <v>13.2975431570216</v>
      </c>
      <c r="E15" s="151">
        <v>7.86621136727149</v>
      </c>
      <c r="F15" s="151">
        <v>10.9429059507656</v>
      </c>
      <c r="G15" s="151">
        <v>9.09638484519246</v>
      </c>
      <c r="H15" s="151">
        <v>8.72022655211122</v>
      </c>
      <c r="I15" s="151">
        <v>9.79288556106732</v>
      </c>
      <c r="J15" s="151">
        <v>8.27747958859519</v>
      </c>
      <c r="K15" s="151">
        <v>12.1492696354151</v>
      </c>
      <c r="L15" s="151">
        <v>16.6513894895664</v>
      </c>
      <c r="M15" s="151">
        <v>11.7567496315829</v>
      </c>
      <c r="N15" s="151">
        <v>11.794186052712</v>
      </c>
    </row>
    <row r="16" spans="3:14" ht="12">
      <c r="C16" s="25" t="s">
        <v>68</v>
      </c>
      <c r="D16" s="156">
        <v>7.79033435615377</v>
      </c>
      <c r="E16" s="151">
        <v>8.03429056489995</v>
      </c>
      <c r="F16" s="151">
        <v>6.28607995411036</v>
      </c>
      <c r="G16" s="151">
        <v>6.10192654331329</v>
      </c>
      <c r="H16" s="151">
        <v>5.92498344632444</v>
      </c>
      <c r="I16" s="151">
        <v>4.35379017212157</v>
      </c>
      <c r="J16" s="151">
        <v>4.74116543740165</v>
      </c>
      <c r="K16" s="151">
        <v>4.58801757046334</v>
      </c>
      <c r="L16" s="151">
        <v>3.53399656851309</v>
      </c>
      <c r="M16" s="151">
        <v>3.53778454229038</v>
      </c>
      <c r="N16" s="151">
        <v>3.77948940884708</v>
      </c>
    </row>
    <row r="17" spans="3:14" ht="12">
      <c r="C17" s="25" t="s">
        <v>67</v>
      </c>
      <c r="D17" s="156">
        <v>18.5365913932114</v>
      </c>
      <c r="E17" s="151">
        <v>17.5266866616188</v>
      </c>
      <c r="F17" s="151">
        <v>10.946934879264</v>
      </c>
      <c r="G17" s="151">
        <v>9.51799344197328</v>
      </c>
      <c r="H17" s="151">
        <v>8.05094140678659</v>
      </c>
      <c r="I17" s="151">
        <v>7.83043482063797</v>
      </c>
      <c r="J17" s="151">
        <v>9.9887292543725</v>
      </c>
      <c r="K17" s="151">
        <v>8.32922594962827</v>
      </c>
      <c r="L17" s="151">
        <v>5.48686183883623</v>
      </c>
      <c r="M17" s="151">
        <v>5.10204328096904</v>
      </c>
      <c r="N17" s="151">
        <v>2.82511863917605</v>
      </c>
    </row>
    <row r="18" spans="3:14" ht="12">
      <c r="C18" s="25" t="s">
        <v>69</v>
      </c>
      <c r="D18" s="156">
        <v>2.7109079006133</v>
      </c>
      <c r="E18" s="151">
        <v>1.77790355612172</v>
      </c>
      <c r="F18" s="151">
        <v>2.17871896214468</v>
      </c>
      <c r="G18" s="151">
        <v>2.56149648066051</v>
      </c>
      <c r="H18" s="151">
        <v>2.05269015004342</v>
      </c>
      <c r="I18" s="151">
        <v>2.31579431469531</v>
      </c>
      <c r="J18" s="151">
        <v>3.45709150324871</v>
      </c>
      <c r="K18" s="151">
        <v>1.77298551937819</v>
      </c>
      <c r="L18" s="151">
        <v>2.46696101012395</v>
      </c>
      <c r="M18" s="151">
        <v>2.62440812486997</v>
      </c>
      <c r="N18" s="151">
        <v>2.56436476633654</v>
      </c>
    </row>
    <row r="19" spans="3:14" ht="12">
      <c r="C19" s="25" t="s">
        <v>70</v>
      </c>
      <c r="D19" s="156">
        <v>0</v>
      </c>
      <c r="E19" s="151">
        <v>0</v>
      </c>
      <c r="F19" s="151">
        <v>0</v>
      </c>
      <c r="G19" s="151">
        <v>0.0659158731530757</v>
      </c>
      <c r="H19" s="151">
        <v>0.0436813874175813</v>
      </c>
      <c r="I19" s="151">
        <v>0.234159783430383</v>
      </c>
      <c r="J19" s="151">
        <v>0.343371703375664</v>
      </c>
      <c r="K19" s="151">
        <v>0.548757684700193</v>
      </c>
      <c r="L19" s="151">
        <v>0.734878533637286</v>
      </c>
      <c r="M19" s="151">
        <v>1.28833158249237</v>
      </c>
      <c r="N19" s="151">
        <v>1.76697538921693</v>
      </c>
    </row>
    <row r="20" spans="3:14" ht="12">
      <c r="C20" s="25" t="s">
        <v>71</v>
      </c>
      <c r="D20" s="156">
        <v>0.360136084940007</v>
      </c>
      <c r="E20" s="151">
        <v>0.24729687323833</v>
      </c>
      <c r="F20" s="151">
        <v>0.230581668929562</v>
      </c>
      <c r="G20" s="151">
        <v>0.369128889657224</v>
      </c>
      <c r="H20" s="151">
        <v>0.378796855262662</v>
      </c>
      <c r="I20" s="151">
        <v>0.370313949770037</v>
      </c>
      <c r="J20" s="151">
        <v>0.717723386656383</v>
      </c>
      <c r="K20" s="151">
        <v>0.571811081194864</v>
      </c>
      <c r="L20" s="151">
        <v>0.646612820985717</v>
      </c>
      <c r="M20" s="151">
        <v>0.670478504257299</v>
      </c>
      <c r="N20" s="151">
        <v>0.973036068664638</v>
      </c>
    </row>
    <row r="21" spans="3:14" ht="12">
      <c r="C21" s="27" t="s">
        <v>48</v>
      </c>
      <c r="D21" s="157">
        <v>9.76719383298894</v>
      </c>
      <c r="E21" s="152">
        <v>7.1586811116331</v>
      </c>
      <c r="F21" s="152">
        <v>8.68066086262047</v>
      </c>
      <c r="G21" s="152">
        <v>9.308279894341</v>
      </c>
      <c r="H21" s="152">
        <v>9.36849802332626</v>
      </c>
      <c r="I21" s="152">
        <v>9.7730550173281</v>
      </c>
      <c r="J21" s="152">
        <v>7.24569131856591</v>
      </c>
      <c r="K21" s="152">
        <v>8.94007677033848</v>
      </c>
      <c r="L21" s="152">
        <v>6.26217619280732</v>
      </c>
      <c r="M21" s="152">
        <v>3.70084984077736</v>
      </c>
      <c r="N21" s="152">
        <v>1.96709047349468</v>
      </c>
    </row>
    <row r="22" spans="2:16" s="36" customFormat="1" ht="26.25" customHeight="1">
      <c r="B22" s="28"/>
      <c r="C22" s="221"/>
      <c r="D22" s="223" t="s">
        <v>81</v>
      </c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6"/>
      <c r="P22" s="6"/>
    </row>
    <row r="23" spans="2:16" s="36" customFormat="1" ht="12">
      <c r="B23" s="28"/>
      <c r="C23" s="222"/>
      <c r="D23" s="50">
        <v>2008</v>
      </c>
      <c r="E23" s="51">
        <v>2009</v>
      </c>
      <c r="F23" s="51">
        <v>2010</v>
      </c>
      <c r="G23" s="51">
        <v>2011</v>
      </c>
      <c r="H23" s="51">
        <v>2012</v>
      </c>
      <c r="I23" s="51">
        <v>2013</v>
      </c>
      <c r="J23" s="51">
        <v>2014</v>
      </c>
      <c r="K23" s="51">
        <v>2015</v>
      </c>
      <c r="L23" s="51">
        <v>2016</v>
      </c>
      <c r="M23" s="51">
        <v>2017</v>
      </c>
      <c r="N23" s="51">
        <v>2018</v>
      </c>
      <c r="O23" s="7"/>
      <c r="P23" s="7"/>
    </row>
    <row r="24" spans="1:16" s="29" customFormat="1" ht="12">
      <c r="A24" s="179"/>
      <c r="B24" s="28"/>
      <c r="C24" s="24" t="s">
        <v>63</v>
      </c>
      <c r="D24" s="155">
        <v>32.1432486463494</v>
      </c>
      <c r="E24" s="150">
        <v>34.2035024722353</v>
      </c>
      <c r="F24" s="150">
        <v>35.2251498645482</v>
      </c>
      <c r="G24" s="150">
        <v>35.5830611341836</v>
      </c>
      <c r="H24" s="150">
        <v>34.2991384289875</v>
      </c>
      <c r="I24" s="150">
        <v>34.9845786647559</v>
      </c>
      <c r="J24" s="150">
        <v>31.6750557792041</v>
      </c>
      <c r="K24" s="150">
        <v>30.0295740434696</v>
      </c>
      <c r="L24" s="150">
        <v>32.7105754163224</v>
      </c>
      <c r="M24" s="150">
        <v>30.9925808857983</v>
      </c>
      <c r="N24" s="150">
        <v>29.8238605728771</v>
      </c>
      <c r="O24" s="32"/>
      <c r="P24" s="32"/>
    </row>
    <row r="25" spans="1:16" s="29" customFormat="1" ht="12">
      <c r="A25" s="179"/>
      <c r="B25" s="28"/>
      <c r="C25" s="25" t="s">
        <v>73</v>
      </c>
      <c r="D25" s="156">
        <v>3.43163362625824</v>
      </c>
      <c r="E25" s="151">
        <v>3.93169106254509</v>
      </c>
      <c r="F25" s="151">
        <v>3.35105314431173</v>
      </c>
      <c r="G25" s="151">
        <v>3.74106580952065</v>
      </c>
      <c r="H25" s="151">
        <v>4.34368934636399</v>
      </c>
      <c r="I25" s="151">
        <v>3.87082644164295</v>
      </c>
      <c r="J25" s="151">
        <v>4.81340460959926</v>
      </c>
      <c r="K25" s="151">
        <v>7.92377113229775</v>
      </c>
      <c r="L25" s="151">
        <v>8.55841885741705</v>
      </c>
      <c r="M25" s="151">
        <v>8.49785565986383</v>
      </c>
      <c r="N25" s="151">
        <v>8.65283664801087</v>
      </c>
      <c r="O25" s="32"/>
      <c r="P25" s="32"/>
    </row>
    <row r="26" spans="1:16" s="29" customFormat="1" ht="12">
      <c r="A26" s="179"/>
      <c r="B26" s="28"/>
      <c r="C26" s="25" t="s">
        <v>74</v>
      </c>
      <c r="D26" s="156">
        <v>7.0854767755362</v>
      </c>
      <c r="E26" s="151">
        <v>5.91334613798162</v>
      </c>
      <c r="F26" s="151">
        <v>6.08309020650243</v>
      </c>
      <c r="G26" s="151">
        <v>8.43007591784772</v>
      </c>
      <c r="H26" s="151">
        <v>9.21276796578932</v>
      </c>
      <c r="I26" s="151">
        <v>8.81016447784062</v>
      </c>
      <c r="J26" s="151">
        <v>9.04612024174646</v>
      </c>
      <c r="K26" s="151">
        <v>7.96046703792175</v>
      </c>
      <c r="L26" s="151">
        <v>7.81192538413378</v>
      </c>
      <c r="M26" s="151">
        <v>6.58771714369678</v>
      </c>
      <c r="N26" s="151">
        <v>7.42888733253483</v>
      </c>
      <c r="O26" s="32"/>
      <c r="P26" s="32"/>
    </row>
    <row r="27" spans="1:16" s="29" customFormat="1" ht="12">
      <c r="A27" s="179"/>
      <c r="B27" s="28"/>
      <c r="C27" s="25" t="s">
        <v>72</v>
      </c>
      <c r="D27" s="156">
        <v>9.63768076445758</v>
      </c>
      <c r="E27" s="151">
        <v>9.62295112396651</v>
      </c>
      <c r="F27" s="151">
        <v>7.80049179151063</v>
      </c>
      <c r="G27" s="151">
        <v>7.33145220084415</v>
      </c>
      <c r="H27" s="151">
        <v>6.91470903857479</v>
      </c>
      <c r="I27" s="151">
        <v>8.21078961659447</v>
      </c>
      <c r="J27" s="151">
        <v>9.26253557253973</v>
      </c>
      <c r="K27" s="151">
        <v>8.44736018720179</v>
      </c>
      <c r="L27" s="151">
        <v>8.01034334909338</v>
      </c>
      <c r="M27" s="151">
        <v>7.78812984980044</v>
      </c>
      <c r="N27" s="151">
        <v>7.22235291628114</v>
      </c>
      <c r="O27" s="32"/>
      <c r="P27" s="32"/>
    </row>
    <row r="28" spans="1:16" s="29" customFormat="1" ht="12">
      <c r="A28" s="179"/>
      <c r="B28" s="28"/>
      <c r="C28" s="25" t="s">
        <v>71</v>
      </c>
      <c r="D28" s="156">
        <v>4.97124257670629</v>
      </c>
      <c r="E28" s="151">
        <v>5.52637724822203</v>
      </c>
      <c r="F28" s="151">
        <v>5.67742982649462</v>
      </c>
      <c r="G28" s="151">
        <v>6.00031805117508</v>
      </c>
      <c r="H28" s="151">
        <v>5.41287660943325</v>
      </c>
      <c r="I28" s="151">
        <v>6.08431204989846</v>
      </c>
      <c r="J28" s="151">
        <v>6.74431261597207</v>
      </c>
      <c r="K28" s="151">
        <v>6.83975457048861</v>
      </c>
      <c r="L28" s="151">
        <v>7.02363632264989</v>
      </c>
      <c r="M28" s="151">
        <v>7.6916245195515</v>
      </c>
      <c r="N28" s="151">
        <v>7.17594044263213</v>
      </c>
      <c r="O28" s="32"/>
      <c r="P28" s="32"/>
    </row>
    <row r="29" spans="1:16" s="29" customFormat="1" ht="12">
      <c r="A29" s="179"/>
      <c r="B29" s="28"/>
      <c r="C29" s="25" t="s">
        <v>0</v>
      </c>
      <c r="D29" s="156">
        <v>3.72340888086958</v>
      </c>
      <c r="E29" s="151">
        <v>4.20170080992905</v>
      </c>
      <c r="F29" s="151">
        <v>3.88775261006575</v>
      </c>
      <c r="G29" s="151">
        <v>5.70978722702399</v>
      </c>
      <c r="H29" s="151">
        <v>7.27499418657243</v>
      </c>
      <c r="I29" s="151">
        <v>7.34720545095888</v>
      </c>
      <c r="J29" s="151">
        <v>8.41657370239013</v>
      </c>
      <c r="K29" s="151">
        <v>7.75609922633932</v>
      </c>
      <c r="L29" s="151">
        <v>5.23335337430825</v>
      </c>
      <c r="M29" s="151">
        <v>5.8243685273422</v>
      </c>
      <c r="N29" s="151">
        <v>7.06104292731477</v>
      </c>
      <c r="O29" s="32"/>
      <c r="P29" s="32"/>
    </row>
    <row r="30" spans="1:16" s="29" customFormat="1" ht="12">
      <c r="A30" s="179"/>
      <c r="B30" s="28"/>
      <c r="C30" s="25" t="s">
        <v>78</v>
      </c>
      <c r="D30" s="156">
        <v>9.87703202774366</v>
      </c>
      <c r="E30" s="151">
        <v>8.95089243114469</v>
      </c>
      <c r="F30" s="151">
        <v>9.93648924741473</v>
      </c>
      <c r="G30" s="151">
        <v>2.76334165420317</v>
      </c>
      <c r="H30" s="151">
        <v>8.03361100543809</v>
      </c>
      <c r="I30" s="151">
        <v>5.51807302664271</v>
      </c>
      <c r="J30" s="151">
        <v>3.37752483489033</v>
      </c>
      <c r="K30" s="151">
        <v>2.50656633658211</v>
      </c>
      <c r="L30" s="151">
        <v>2.17275113425201</v>
      </c>
      <c r="M30" s="151">
        <v>4.87367754997916</v>
      </c>
      <c r="N30" s="151">
        <v>6.13246522235681</v>
      </c>
      <c r="O30" s="32"/>
      <c r="P30" s="32"/>
    </row>
    <row r="31" spans="1:16" s="29" customFormat="1" ht="12">
      <c r="A31" s="179"/>
      <c r="B31" s="28"/>
      <c r="C31" s="25" t="s">
        <v>75</v>
      </c>
      <c r="D31" s="156">
        <v>3.28773462565968</v>
      </c>
      <c r="E31" s="151">
        <v>4.18999097521359</v>
      </c>
      <c r="F31" s="151">
        <v>4.51700961875018</v>
      </c>
      <c r="G31" s="151">
        <v>5.12456891785899</v>
      </c>
      <c r="H31" s="151">
        <v>4.03461953170714</v>
      </c>
      <c r="I31" s="151">
        <v>5.04985373926572</v>
      </c>
      <c r="J31" s="151">
        <v>4.6666602654594</v>
      </c>
      <c r="K31" s="151">
        <v>5.39682857205434</v>
      </c>
      <c r="L31" s="151">
        <v>4.68736794426185</v>
      </c>
      <c r="M31" s="151">
        <v>4.67155853994139</v>
      </c>
      <c r="N31" s="151">
        <v>4.58859573038046</v>
      </c>
      <c r="O31" s="32"/>
      <c r="P31" s="32"/>
    </row>
    <row r="32" spans="1:16" s="29" customFormat="1" ht="12">
      <c r="A32" s="179"/>
      <c r="B32" s="28"/>
      <c r="C32" s="25" t="s">
        <v>7</v>
      </c>
      <c r="D32" s="156">
        <v>5.53236877739856</v>
      </c>
      <c r="E32" s="151">
        <v>4.83234578400545</v>
      </c>
      <c r="F32" s="151">
        <v>5.85076378271234</v>
      </c>
      <c r="G32" s="151">
        <v>6.05648501576931</v>
      </c>
      <c r="H32" s="151">
        <v>1.32494683005837</v>
      </c>
      <c r="I32" s="151">
        <v>0</v>
      </c>
      <c r="J32" s="151">
        <v>0.0948694652739171</v>
      </c>
      <c r="K32" s="151">
        <v>0</v>
      </c>
      <c r="L32" s="151">
        <v>2.98369532924569</v>
      </c>
      <c r="M32" s="152">
        <v>5.46396829951284</v>
      </c>
      <c r="N32" s="152">
        <v>3.92832337925775</v>
      </c>
      <c r="O32" s="32"/>
      <c r="P32" s="32"/>
    </row>
    <row r="33" spans="1:16" s="29" customFormat="1" ht="12">
      <c r="A33" s="179"/>
      <c r="B33" s="28"/>
      <c r="C33" s="27" t="s">
        <v>80</v>
      </c>
      <c r="D33" s="157">
        <v>5.1963356175476</v>
      </c>
      <c r="E33" s="152">
        <v>4.97216500448174</v>
      </c>
      <c r="F33" s="152">
        <v>5.64325820223502</v>
      </c>
      <c r="G33" s="152">
        <v>4.55516447887736</v>
      </c>
      <c r="H33" s="152">
        <v>4.4696343781021</v>
      </c>
      <c r="I33" s="152">
        <v>4.24001886884016</v>
      </c>
      <c r="J33" s="152">
        <v>4.29188610051979</v>
      </c>
      <c r="K33" s="152">
        <v>4.01123587317459</v>
      </c>
      <c r="L33" s="152">
        <v>4.13239956100944</v>
      </c>
      <c r="M33" s="152">
        <v>4.14609534774411</v>
      </c>
      <c r="N33" s="152">
        <v>3.92779533680102</v>
      </c>
      <c r="O33" s="32"/>
      <c r="P33" s="32"/>
    </row>
    <row r="34" spans="1:16" s="29" customFormat="1" ht="12">
      <c r="A34" s="179"/>
      <c r="B34" s="28"/>
      <c r="C34" s="27" t="s">
        <v>48</v>
      </c>
      <c r="D34" s="157">
        <v>15.1138376814732</v>
      </c>
      <c r="E34" s="152">
        <v>13.6550369502749</v>
      </c>
      <c r="F34" s="152">
        <v>12.0275117054544</v>
      </c>
      <c r="G34" s="152">
        <v>14.704679592696</v>
      </c>
      <c r="H34" s="152">
        <v>14.6790126789731</v>
      </c>
      <c r="I34" s="152">
        <v>15.8841776635601</v>
      </c>
      <c r="J34" s="152">
        <v>17.6110568124049</v>
      </c>
      <c r="K34" s="152">
        <v>19.1283430204701</v>
      </c>
      <c r="L34" s="152">
        <v>16.6755333273063</v>
      </c>
      <c r="M34" s="152">
        <v>13.4624236767694</v>
      </c>
      <c r="N34" s="152">
        <v>14.0578994915531</v>
      </c>
      <c r="O34" s="32"/>
      <c r="P34" s="32"/>
    </row>
    <row r="35" spans="2:16" s="36" customFormat="1" ht="27" customHeight="1">
      <c r="B35" s="28"/>
      <c r="C35" s="221"/>
      <c r="D35" s="223" t="s">
        <v>83</v>
      </c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37"/>
      <c r="P35" s="37"/>
    </row>
    <row r="36" spans="2:16" s="36" customFormat="1" ht="12">
      <c r="B36" s="28"/>
      <c r="C36" s="222"/>
      <c r="D36" s="50">
        <v>2008</v>
      </c>
      <c r="E36" s="51">
        <v>2009</v>
      </c>
      <c r="F36" s="51">
        <v>2010</v>
      </c>
      <c r="G36" s="51">
        <v>2011</v>
      </c>
      <c r="H36" s="51">
        <v>2012</v>
      </c>
      <c r="I36" s="51">
        <v>2013</v>
      </c>
      <c r="J36" s="51">
        <v>2014</v>
      </c>
      <c r="K36" s="51">
        <v>2015</v>
      </c>
      <c r="L36" s="51">
        <v>2016</v>
      </c>
      <c r="M36" s="51">
        <v>2017</v>
      </c>
      <c r="N36" s="51">
        <v>2018</v>
      </c>
      <c r="O36" s="7"/>
      <c r="P36" s="7"/>
    </row>
    <row r="37" spans="1:16" s="29" customFormat="1" ht="12">
      <c r="A37" s="179"/>
      <c r="B37" s="28"/>
      <c r="C37" s="25" t="s">
        <v>63</v>
      </c>
      <c r="D37" s="156">
        <v>39.441540902781</v>
      </c>
      <c r="E37" s="151">
        <v>35.6266017023644</v>
      </c>
      <c r="F37" s="151">
        <v>35.2107735891964</v>
      </c>
      <c r="G37" s="151">
        <v>38.2639385381272</v>
      </c>
      <c r="H37" s="151">
        <v>38.5876099968833</v>
      </c>
      <c r="I37" s="151">
        <v>45.3102885111504</v>
      </c>
      <c r="J37" s="151">
        <v>41.2414182273031</v>
      </c>
      <c r="K37" s="151">
        <v>41.5659942033815</v>
      </c>
      <c r="L37" s="151">
        <v>43.689917052847</v>
      </c>
      <c r="M37" s="151">
        <v>41.7959423315704</v>
      </c>
      <c r="N37" s="151">
        <v>40.4335626597417</v>
      </c>
      <c r="O37" s="32"/>
      <c r="P37" s="32"/>
    </row>
    <row r="38" spans="1:16" s="29" customFormat="1" ht="12">
      <c r="A38" s="179"/>
      <c r="B38" s="28"/>
      <c r="C38" s="25" t="s">
        <v>72</v>
      </c>
      <c r="D38" s="156">
        <v>22.0394586683566</v>
      </c>
      <c r="E38" s="151">
        <v>23.9283302762936</v>
      </c>
      <c r="F38" s="151">
        <v>22.2337057450485</v>
      </c>
      <c r="G38" s="151">
        <v>23.0329306782836</v>
      </c>
      <c r="H38" s="151">
        <v>25.5395881285813</v>
      </c>
      <c r="I38" s="151">
        <v>23.4839484477118</v>
      </c>
      <c r="J38" s="151">
        <v>26.0329351456294</v>
      </c>
      <c r="K38" s="151">
        <v>25.6565286158877</v>
      </c>
      <c r="L38" s="151">
        <v>18.0349464510384</v>
      </c>
      <c r="M38" s="151">
        <v>17.9005292919243</v>
      </c>
      <c r="N38" s="151">
        <v>18.1160577870773</v>
      </c>
      <c r="O38" s="32"/>
      <c r="P38" s="32"/>
    </row>
    <row r="39" spans="1:16" s="29" customFormat="1" ht="12">
      <c r="A39" s="179"/>
      <c r="B39" s="28"/>
      <c r="C39" s="25" t="s">
        <v>76</v>
      </c>
      <c r="D39" s="156">
        <v>15.4505828995208</v>
      </c>
      <c r="E39" s="151">
        <v>14.7696786844545</v>
      </c>
      <c r="F39" s="151">
        <v>15.0328548963986</v>
      </c>
      <c r="G39" s="151">
        <v>14.4458986047453</v>
      </c>
      <c r="H39" s="151">
        <v>14.68249258614</v>
      </c>
      <c r="I39" s="151">
        <v>13.6890127763921</v>
      </c>
      <c r="J39" s="151">
        <v>13.0437587055602</v>
      </c>
      <c r="K39" s="151">
        <v>11.7611158342977</v>
      </c>
      <c r="L39" s="151">
        <v>13.547713291551</v>
      </c>
      <c r="M39" s="151">
        <v>11.4351913639165</v>
      </c>
      <c r="N39" s="151">
        <v>11.7719261585405</v>
      </c>
      <c r="O39" s="32"/>
      <c r="P39" s="32"/>
    </row>
    <row r="40" spans="1:16" s="29" customFormat="1" ht="12">
      <c r="A40" s="179"/>
      <c r="B40" s="28"/>
      <c r="C40" s="25" t="s">
        <v>77</v>
      </c>
      <c r="D40" s="156">
        <v>2.45841839704216</v>
      </c>
      <c r="E40" s="151">
        <v>4.13713522529585</v>
      </c>
      <c r="F40" s="151">
        <v>6.17341336365792</v>
      </c>
      <c r="G40" s="151">
        <v>6.00900777583388</v>
      </c>
      <c r="H40" s="151">
        <v>4.73411389611337</v>
      </c>
      <c r="I40" s="151">
        <v>4.19539756565213</v>
      </c>
      <c r="J40" s="151">
        <v>3.70485531901437</v>
      </c>
      <c r="K40" s="151">
        <v>4.11091415384321</v>
      </c>
      <c r="L40" s="151">
        <v>3.31890105829635</v>
      </c>
      <c r="M40" s="151">
        <v>4.09314104794107</v>
      </c>
      <c r="N40" s="151">
        <v>4.63817304556948</v>
      </c>
      <c r="O40" s="32"/>
      <c r="P40" s="32"/>
    </row>
    <row r="41" spans="1:16" s="29" customFormat="1" ht="12">
      <c r="A41" s="179"/>
      <c r="B41" s="28"/>
      <c r="C41" s="25" t="s">
        <v>0</v>
      </c>
      <c r="D41" s="156">
        <v>4.19777831139113</v>
      </c>
      <c r="E41" s="151">
        <v>2.59895386610273</v>
      </c>
      <c r="F41" s="151">
        <v>4.35025366649974</v>
      </c>
      <c r="G41" s="151">
        <v>4.46839098110344</v>
      </c>
      <c r="H41" s="151">
        <v>3.46265849417825</v>
      </c>
      <c r="I41" s="151">
        <v>1.89854623904734</v>
      </c>
      <c r="J41" s="151">
        <v>1.58752132345367</v>
      </c>
      <c r="K41" s="151">
        <v>2.16952168643181</v>
      </c>
      <c r="L41" s="151">
        <v>2.19234107734753</v>
      </c>
      <c r="M41" s="151">
        <v>2.69005515699066</v>
      </c>
      <c r="N41" s="151">
        <v>2.9877103259642</v>
      </c>
      <c r="O41" s="32"/>
      <c r="P41" s="32"/>
    </row>
    <row r="42" spans="1:16" s="29" customFormat="1" ht="12">
      <c r="A42" s="179"/>
      <c r="B42" s="28"/>
      <c r="C42" s="176" t="s">
        <v>80</v>
      </c>
      <c r="D42" s="156">
        <v>2.79880430075079</v>
      </c>
      <c r="E42" s="151">
        <v>3.36900862510108</v>
      </c>
      <c r="F42" s="151">
        <v>3.79027579646617</v>
      </c>
      <c r="G42" s="151">
        <v>4.33194483305122</v>
      </c>
      <c r="H42" s="151">
        <v>3.5592820939251</v>
      </c>
      <c r="I42" s="151">
        <v>3.05388359142154</v>
      </c>
      <c r="J42" s="151">
        <v>3.31421451451698</v>
      </c>
      <c r="K42" s="151">
        <v>4.17723113987579</v>
      </c>
      <c r="L42" s="151">
        <v>2.78188034097646</v>
      </c>
      <c r="M42" s="151">
        <v>3.00305511483941</v>
      </c>
      <c r="N42" s="151">
        <v>2.37645653322183</v>
      </c>
      <c r="O42" s="32"/>
      <c r="P42" s="32"/>
    </row>
    <row r="43" spans="1:16" s="29" customFormat="1" ht="12">
      <c r="A43" s="179"/>
      <c r="B43" s="28"/>
      <c r="C43" s="25" t="s">
        <v>78</v>
      </c>
      <c r="D43" s="156">
        <v>3.0918691305588</v>
      </c>
      <c r="E43" s="151">
        <v>3.12187405751393</v>
      </c>
      <c r="F43" s="151">
        <v>2.95004506727177</v>
      </c>
      <c r="G43" s="151">
        <v>0.757206099526561</v>
      </c>
      <c r="H43" s="151">
        <v>2.10460118168423</v>
      </c>
      <c r="I43" s="151">
        <v>1.88932965402354</v>
      </c>
      <c r="J43" s="151">
        <v>2.30992293221051</v>
      </c>
      <c r="K43" s="151">
        <v>2.34642776827888</v>
      </c>
      <c r="L43" s="151">
        <v>1.38179350287848</v>
      </c>
      <c r="M43" s="151">
        <v>1.17670266698386</v>
      </c>
      <c r="N43" s="151">
        <v>1.20618717319054</v>
      </c>
      <c r="O43" s="32"/>
      <c r="P43" s="32"/>
    </row>
    <row r="44" spans="1:16" s="29" customFormat="1" ht="12">
      <c r="A44" s="179"/>
      <c r="B44" s="28"/>
      <c r="C44" s="25" t="s">
        <v>79</v>
      </c>
      <c r="D44" s="156">
        <v>1.58436483162934</v>
      </c>
      <c r="E44" s="151">
        <v>1.80674592450433</v>
      </c>
      <c r="F44" s="151">
        <v>1.12341481979339</v>
      </c>
      <c r="G44" s="151">
        <v>1.17868510137738</v>
      </c>
      <c r="H44" s="151">
        <v>0.953883961299497</v>
      </c>
      <c r="I44" s="151">
        <v>0.78805440912922</v>
      </c>
      <c r="J44" s="151">
        <v>0.882461399788929</v>
      </c>
      <c r="K44" s="151">
        <v>0.508723473179926</v>
      </c>
      <c r="L44" s="151">
        <v>0.248540773431805</v>
      </c>
      <c r="M44" s="151">
        <v>0.24825186874457</v>
      </c>
      <c r="N44" s="151">
        <v>0.813821592699133</v>
      </c>
      <c r="O44" s="32"/>
      <c r="P44" s="32"/>
    </row>
    <row r="45" spans="1:16" s="29" customFormat="1" ht="12">
      <c r="A45" s="179"/>
      <c r="C45" s="25" t="s">
        <v>66</v>
      </c>
      <c r="D45" s="156">
        <v>0</v>
      </c>
      <c r="E45" s="151">
        <v>0</v>
      </c>
      <c r="F45" s="151">
        <v>0</v>
      </c>
      <c r="G45" s="151">
        <v>0</v>
      </c>
      <c r="H45" s="151">
        <v>0</v>
      </c>
      <c r="I45" s="151">
        <v>0</v>
      </c>
      <c r="J45" s="151">
        <v>0</v>
      </c>
      <c r="K45" s="151">
        <v>0</v>
      </c>
      <c r="L45" s="151">
        <v>0.0713886179362882</v>
      </c>
      <c r="M45" s="151">
        <v>0.445663647015544</v>
      </c>
      <c r="N45" s="151">
        <v>0.516049711344251</v>
      </c>
      <c r="O45" s="32"/>
      <c r="P45" s="32"/>
    </row>
    <row r="46" spans="1:16" s="29" customFormat="1" ht="12">
      <c r="A46" s="179"/>
      <c r="C46" s="27" t="s">
        <v>32</v>
      </c>
      <c r="D46" s="157">
        <v>0</v>
      </c>
      <c r="E46" s="152">
        <v>0</v>
      </c>
      <c r="F46" s="152">
        <v>0.0251518279329831</v>
      </c>
      <c r="G46" s="152">
        <v>0.0275252516928886</v>
      </c>
      <c r="H46" s="152">
        <v>0.836378922069741</v>
      </c>
      <c r="I46" s="152">
        <v>0.528768228169792</v>
      </c>
      <c r="J46" s="152">
        <v>0.496671186766966</v>
      </c>
      <c r="K46" s="152">
        <v>0.367904247915637</v>
      </c>
      <c r="L46" s="152">
        <v>0.575282708598998</v>
      </c>
      <c r="M46" s="152">
        <v>0.968461699048045</v>
      </c>
      <c r="N46" s="152">
        <v>0.509041709544468</v>
      </c>
      <c r="O46" s="32"/>
      <c r="P46" s="32"/>
    </row>
    <row r="47" spans="1:16" s="29" customFormat="1" ht="12">
      <c r="A47" s="179"/>
      <c r="C47" s="26" t="s">
        <v>48</v>
      </c>
      <c r="D47" s="70">
        <v>8.93718255796937</v>
      </c>
      <c r="E47" s="67">
        <v>10.6416716383696</v>
      </c>
      <c r="F47" s="67">
        <v>9.11011122773446</v>
      </c>
      <c r="G47" s="67">
        <v>7.48447213625853</v>
      </c>
      <c r="H47" s="67">
        <v>5.53939073912525</v>
      </c>
      <c r="I47" s="67">
        <v>5.16277057730207</v>
      </c>
      <c r="J47" s="67">
        <v>7.38624124575594</v>
      </c>
      <c r="K47" s="67">
        <v>7.33563887690781</v>
      </c>
      <c r="L47" s="67">
        <v>14.1572951250978</v>
      </c>
      <c r="M47" s="67">
        <v>16.2430058110257</v>
      </c>
      <c r="N47" s="67">
        <v>16.6310133031066</v>
      </c>
      <c r="O47" s="32"/>
      <c r="P47" s="32"/>
    </row>
    <row r="48" spans="3:16" s="178" customFormat="1" ht="12"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1"/>
      <c r="P48" s="1"/>
    </row>
    <row r="49" spans="3:14" ht="12" customHeight="1">
      <c r="C49" s="220" t="s">
        <v>132</v>
      </c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</row>
    <row r="50" spans="15:16" ht="12">
      <c r="O50" s="1"/>
      <c r="P50" s="1"/>
    </row>
    <row r="51" spans="2:14" ht="12">
      <c r="B51" s="2" t="s">
        <v>3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2:14" ht="12">
      <c r="B52" s="35" t="s">
        <v>13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2:14" ht="12">
      <c r="B53" s="35" t="s">
        <v>14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2:14" ht="12">
      <c r="B54" s="35" t="s">
        <v>15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4:14" ht="12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4:14" ht="12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</sheetData>
  <mergeCells count="9">
    <mergeCell ref="C7:N7"/>
    <mergeCell ref="C6:N6"/>
    <mergeCell ref="C49:N49"/>
    <mergeCell ref="C10:C11"/>
    <mergeCell ref="C22:C23"/>
    <mergeCell ref="C35:C36"/>
    <mergeCell ref="D10:N10"/>
    <mergeCell ref="D22:N22"/>
    <mergeCell ref="D35:N35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41"/>
  <sheetViews>
    <sheetView showGridLines="0" workbookViewId="0" topLeftCell="A1"/>
  </sheetViews>
  <sheetFormatPr defaultColWidth="9.140625" defaultRowHeight="12"/>
  <cols>
    <col min="1" max="1" width="9.140625" style="178" customWidth="1"/>
    <col min="2" max="2" width="9.28125" style="28" customWidth="1"/>
    <col min="3" max="3" width="24.140625" style="28" customWidth="1"/>
    <col min="4" max="14" width="9.28125" style="28" customWidth="1"/>
    <col min="15" max="15" width="12.7109375" style="28" customWidth="1"/>
    <col min="16" max="16384" width="9.140625" style="28" customWidth="1"/>
  </cols>
  <sheetData>
    <row r="1" ht="12"/>
    <row r="2" s="2" customFormat="1" ht="12">
      <c r="A2" s="180"/>
    </row>
    <row r="3" spans="1:3" s="2" customFormat="1" ht="12">
      <c r="A3" s="180"/>
      <c r="C3" s="180" t="s">
        <v>35</v>
      </c>
    </row>
    <row r="4" spans="1:14" s="2" customFormat="1" ht="12">
      <c r="A4" s="180"/>
      <c r="C4" s="180" t="s">
        <v>36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s="2" customFormat="1" ht="12">
      <c r="A5" s="180"/>
      <c r="C5" s="180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3:30" s="48" customFormat="1" ht="15.75">
      <c r="C6" s="187" t="s">
        <v>88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23" s="2" customFormat="1" ht="12.75">
      <c r="A7" s="180"/>
      <c r="C7" s="188" t="s">
        <v>86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3" s="2" customFormat="1" ht="12" customHeight="1">
      <c r="A8" s="180"/>
      <c r="C8" s="98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4:15" ht="12" customHeight="1"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2"/>
    </row>
    <row r="10" spans="1:15" s="29" customFormat="1" ht="12">
      <c r="A10" s="179"/>
      <c r="C10" s="193"/>
      <c r="D10" s="201">
        <v>2008</v>
      </c>
      <c r="E10" s="201">
        <v>2009</v>
      </c>
      <c r="F10" s="201">
        <v>2010</v>
      </c>
      <c r="G10" s="201">
        <v>2011</v>
      </c>
      <c r="H10" s="201">
        <v>2012</v>
      </c>
      <c r="I10" s="201">
        <v>2013</v>
      </c>
      <c r="J10" s="201">
        <v>2014</v>
      </c>
      <c r="K10" s="201">
        <v>2015</v>
      </c>
      <c r="L10" s="201">
        <v>2016</v>
      </c>
      <c r="M10" s="201">
        <v>2017</v>
      </c>
      <c r="N10" s="201">
        <v>2018</v>
      </c>
      <c r="O10" s="4"/>
    </row>
    <row r="11" spans="1:15" s="29" customFormat="1" ht="12">
      <c r="A11" s="179"/>
      <c r="C11" s="177" t="s">
        <v>87</v>
      </c>
      <c r="D11" s="195">
        <v>58.37</v>
      </c>
      <c r="E11" s="195">
        <v>57.127</v>
      </c>
      <c r="F11" s="195">
        <v>55.74</v>
      </c>
      <c r="G11" s="195">
        <v>56.321</v>
      </c>
      <c r="H11" s="195">
        <v>54.876</v>
      </c>
      <c r="I11" s="195">
        <v>53.894</v>
      </c>
      <c r="J11" s="195">
        <v>54.369</v>
      </c>
      <c r="K11" s="195">
        <v>55.968</v>
      </c>
      <c r="L11" s="195">
        <v>56.092</v>
      </c>
      <c r="M11" s="195">
        <v>57.495</v>
      </c>
      <c r="N11" s="195">
        <v>58.177</v>
      </c>
      <c r="O11" s="33"/>
    </row>
    <row r="12" spans="1:15" s="29" customFormat="1" ht="12">
      <c r="A12" s="179"/>
      <c r="C12" s="177" t="s">
        <v>42</v>
      </c>
      <c r="D12" s="195">
        <v>41.582</v>
      </c>
      <c r="E12" s="195">
        <v>36.557</v>
      </c>
      <c r="F12" s="195">
        <v>38.236</v>
      </c>
      <c r="G12" s="195">
        <v>40.428</v>
      </c>
      <c r="H12" s="195">
        <v>39.853</v>
      </c>
      <c r="I12" s="195">
        <v>39.045</v>
      </c>
      <c r="J12" s="195">
        <v>41.461</v>
      </c>
      <c r="K12" s="195">
        <v>40.94</v>
      </c>
      <c r="L12" s="195">
        <v>41.05</v>
      </c>
      <c r="M12" s="195">
        <v>43.281</v>
      </c>
      <c r="N12" s="195">
        <v>43.637</v>
      </c>
      <c r="O12" s="33"/>
    </row>
    <row r="13" spans="1:15" s="29" customFormat="1" ht="12">
      <c r="A13" s="179"/>
      <c r="C13" s="177" t="s">
        <v>44</v>
      </c>
      <c r="D13" s="195">
        <v>94.563</v>
      </c>
      <c r="E13" s="195">
        <v>93.994</v>
      </c>
      <c r="F13" s="195">
        <v>93.982</v>
      </c>
      <c r="G13" s="195">
        <v>93.352</v>
      </c>
      <c r="H13" s="195">
        <v>93.863</v>
      </c>
      <c r="I13" s="195">
        <v>94.333</v>
      </c>
      <c r="J13" s="195">
        <v>94.099</v>
      </c>
      <c r="K13" s="195">
        <v>96.713</v>
      </c>
      <c r="L13" s="195">
        <v>94.711</v>
      </c>
      <c r="M13" s="195">
        <v>93.783</v>
      </c>
      <c r="N13" s="195">
        <v>94.566</v>
      </c>
      <c r="O13" s="112"/>
    </row>
    <row r="14" spans="1:15" s="29" customFormat="1" ht="12">
      <c r="A14" s="179"/>
      <c r="C14" s="177" t="s">
        <v>43</v>
      </c>
      <c r="D14" s="195">
        <v>70.133</v>
      </c>
      <c r="E14" s="195">
        <v>70.675</v>
      </c>
      <c r="F14" s="195">
        <v>67.758</v>
      </c>
      <c r="G14" s="195">
        <v>71.62</v>
      </c>
      <c r="H14" s="195">
        <v>69.239</v>
      </c>
      <c r="I14" s="195">
        <v>68.275</v>
      </c>
      <c r="J14" s="195">
        <v>71.907</v>
      </c>
      <c r="K14" s="195">
        <v>74.488</v>
      </c>
      <c r="L14" s="195">
        <v>75.682</v>
      </c>
      <c r="M14" s="195">
        <v>80.184</v>
      </c>
      <c r="N14" s="195">
        <v>83.236</v>
      </c>
      <c r="O14" s="33"/>
    </row>
    <row r="15" spans="3:14" ht="12">
      <c r="C15" s="183" t="s">
        <v>89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4:14" ht="12"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4:15" ht="12"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1"/>
    </row>
    <row r="18" spans="3:14" ht="12">
      <c r="C18" s="2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3:14" ht="12">
      <c r="C19" s="4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2:14" ht="12">
      <c r="B20" s="2" t="s">
        <v>6</v>
      </c>
      <c r="C20" s="4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2:14" ht="12">
      <c r="B21" s="28" t="s">
        <v>16</v>
      </c>
      <c r="C21" s="4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3:14" ht="12">
      <c r="C22" s="4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3:14" ht="12">
      <c r="C23" s="4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3:14" ht="12">
      <c r="C24" s="4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3:14" ht="12">
      <c r="C25" s="4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3:14" ht="12">
      <c r="C26" s="4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3:14" ht="12">
      <c r="C27" s="4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3:14" ht="12">
      <c r="C28" s="4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3:14" ht="12">
      <c r="C29" s="4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3:14" ht="12">
      <c r="C30" s="4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3:14" ht="12">
      <c r="C31" s="4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3:14" ht="12">
      <c r="C32" s="4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3:14" ht="12">
      <c r="C33" s="4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3:14" ht="12">
      <c r="C34" s="4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3:14" ht="12">
      <c r="C35" s="4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3:14" ht="12">
      <c r="C36" s="4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3:14" ht="12">
      <c r="C37" s="4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3:14" ht="12">
      <c r="C38" s="4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3:14" ht="12">
      <c r="C39" s="4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3:14" ht="12">
      <c r="C40" s="4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3:14" ht="12">
      <c r="C41" s="4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6"/>
  <sheetViews>
    <sheetView showGridLines="0" workbookViewId="0" topLeftCell="A1"/>
  </sheetViews>
  <sheetFormatPr defaultColWidth="9.140625" defaultRowHeight="12"/>
  <cols>
    <col min="1" max="1" width="9.140625" style="178" customWidth="1"/>
    <col min="2" max="2" width="9.28125" style="28" customWidth="1"/>
    <col min="3" max="3" width="36.140625" style="28" customWidth="1"/>
    <col min="4" max="10" width="9.140625" style="28" customWidth="1"/>
    <col min="11" max="16384" width="9.140625" style="28" customWidth="1"/>
  </cols>
  <sheetData>
    <row r="1" spans="7:10" ht="12">
      <c r="G1" s="1"/>
      <c r="H1" s="1"/>
      <c r="I1" s="1"/>
      <c r="J1" s="1"/>
    </row>
    <row r="2" spans="1:10" s="2" customFormat="1" ht="12">
      <c r="A2" s="180"/>
      <c r="G2" s="8"/>
      <c r="H2" s="8"/>
      <c r="I2" s="9"/>
      <c r="J2" s="9"/>
    </row>
    <row r="3" spans="1:3" s="2" customFormat="1" ht="12">
      <c r="A3" s="180"/>
      <c r="C3" s="180" t="s">
        <v>35</v>
      </c>
    </row>
    <row r="4" spans="1:10" s="2" customFormat="1" ht="12">
      <c r="A4" s="180"/>
      <c r="C4" s="180" t="s">
        <v>36</v>
      </c>
      <c r="G4" s="8"/>
      <c r="H4" s="8"/>
      <c r="I4" s="10"/>
      <c r="J4" s="10"/>
    </row>
    <row r="5" spans="1:10" s="2" customFormat="1" ht="12">
      <c r="A5" s="180"/>
      <c r="C5" s="180"/>
      <c r="G5" s="11"/>
      <c r="H5" s="8"/>
      <c r="I5" s="9"/>
      <c r="J5" s="9"/>
    </row>
    <row r="6" spans="1:39" s="2" customFormat="1" ht="15.75">
      <c r="A6" s="180"/>
      <c r="C6" s="187" t="s">
        <v>90</v>
      </c>
      <c r="D6" s="17"/>
      <c r="E6" s="17"/>
      <c r="F6" s="17"/>
      <c r="G6" s="18"/>
      <c r="H6" s="19"/>
      <c r="I6" s="20"/>
      <c r="J6" s="20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</row>
    <row r="7" spans="1:32" s="2" customFormat="1" ht="12.75">
      <c r="A7" s="180"/>
      <c r="C7" s="188" t="s">
        <v>86</v>
      </c>
      <c r="D7" s="30"/>
      <c r="E7" s="30"/>
      <c r="F7" s="30"/>
      <c r="G7" s="21"/>
      <c r="H7" s="22"/>
      <c r="I7" s="23"/>
      <c r="J7" s="23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7:10" ht="12">
      <c r="G8" s="12"/>
      <c r="H8" s="13"/>
      <c r="I8" s="14"/>
      <c r="J8" s="14"/>
    </row>
    <row r="9" spans="7:10" ht="12">
      <c r="G9" s="12"/>
      <c r="H9" s="13"/>
      <c r="I9" s="14"/>
      <c r="J9" s="14"/>
    </row>
    <row r="10" spans="3:10" ht="12">
      <c r="C10" s="193"/>
      <c r="D10" s="34">
        <v>2008</v>
      </c>
      <c r="E10" s="34">
        <v>2018</v>
      </c>
      <c r="F10" s="59">
        <v>2006</v>
      </c>
      <c r="G10" s="59">
        <v>2016</v>
      </c>
      <c r="H10" s="13"/>
      <c r="I10" s="14"/>
      <c r="J10" s="14"/>
    </row>
    <row r="11" spans="2:10" ht="12" customHeight="1">
      <c r="B11" s="54"/>
      <c r="C11" s="203" t="s">
        <v>31</v>
      </c>
      <c r="D11" s="195">
        <v>58.37</v>
      </c>
      <c r="E11" s="195">
        <v>58.177</v>
      </c>
      <c r="F11" s="60">
        <f>D11</f>
        <v>58.37</v>
      </c>
      <c r="G11" s="60">
        <f>E11</f>
        <v>58.177</v>
      </c>
      <c r="H11" s="13"/>
      <c r="I11" s="14"/>
      <c r="J11" s="14"/>
    </row>
    <row r="12" spans="3:10" ht="12" customHeight="1">
      <c r="C12" s="179"/>
      <c r="D12" s="195"/>
      <c r="E12" s="174"/>
      <c r="F12" s="82"/>
      <c r="G12" s="82"/>
      <c r="H12" s="13"/>
      <c r="I12" s="14"/>
      <c r="J12" s="14"/>
    </row>
    <row r="13" spans="2:10" ht="12" customHeight="1">
      <c r="B13" s="33"/>
      <c r="C13" s="203" t="s">
        <v>2</v>
      </c>
      <c r="D13" s="195">
        <v>99.952</v>
      </c>
      <c r="E13" s="192">
        <v>97.828</v>
      </c>
      <c r="F13" s="83"/>
      <c r="G13" s="83"/>
      <c r="H13" s="13"/>
      <c r="I13" s="14"/>
      <c r="J13" s="14"/>
    </row>
    <row r="14" spans="2:10" ht="12" customHeight="1">
      <c r="B14" s="33"/>
      <c r="C14" s="203" t="s">
        <v>112</v>
      </c>
      <c r="D14" s="195">
        <v>97.441</v>
      </c>
      <c r="E14" s="192">
        <v>95.083</v>
      </c>
      <c r="F14" s="83"/>
      <c r="G14" s="83"/>
      <c r="H14" s="16"/>
      <c r="I14" s="14"/>
      <c r="J14" s="14"/>
    </row>
    <row r="15" spans="2:10" ht="12" customHeight="1">
      <c r="B15" s="33"/>
      <c r="C15" s="203" t="s">
        <v>109</v>
      </c>
      <c r="D15" s="195">
        <v>97.54</v>
      </c>
      <c r="E15" s="192">
        <v>92.491</v>
      </c>
      <c r="F15" s="83"/>
      <c r="G15" s="83"/>
      <c r="J15" s="33"/>
    </row>
    <row r="16" spans="2:10" ht="12" customHeight="1">
      <c r="B16" s="33"/>
      <c r="C16" s="203" t="s">
        <v>97</v>
      </c>
      <c r="D16" s="195">
        <v>80.967</v>
      </c>
      <c r="E16" s="192">
        <v>82.31</v>
      </c>
      <c r="F16" s="83"/>
      <c r="G16" s="83"/>
      <c r="J16" s="33"/>
    </row>
    <row r="17" spans="2:10" ht="12" customHeight="1">
      <c r="B17" s="33"/>
      <c r="C17" s="203" t="s">
        <v>108</v>
      </c>
      <c r="D17" s="195">
        <v>82.804</v>
      </c>
      <c r="E17" s="192">
        <v>76.338</v>
      </c>
      <c r="F17" s="83"/>
      <c r="G17" s="83"/>
      <c r="J17" s="33"/>
    </row>
    <row r="18" spans="2:10" ht="12" customHeight="1">
      <c r="B18" s="33"/>
      <c r="C18" s="203" t="s">
        <v>1</v>
      </c>
      <c r="D18" s="196">
        <v>83.615</v>
      </c>
      <c r="E18" s="192">
        <v>75.624</v>
      </c>
      <c r="F18" s="83"/>
      <c r="G18" s="83"/>
      <c r="J18" s="33"/>
    </row>
    <row r="19" spans="2:10" ht="12" customHeight="1">
      <c r="B19" s="33"/>
      <c r="C19" s="203" t="s">
        <v>111</v>
      </c>
      <c r="D19" s="195">
        <v>56.016</v>
      </c>
      <c r="E19" s="192">
        <v>74.248</v>
      </c>
      <c r="F19" s="83"/>
      <c r="G19" s="83"/>
      <c r="J19" s="33"/>
    </row>
    <row r="20" spans="2:10" ht="12" customHeight="1">
      <c r="B20" s="33"/>
      <c r="C20" s="203" t="s">
        <v>105</v>
      </c>
      <c r="D20" s="195">
        <v>81.597</v>
      </c>
      <c r="E20" s="192">
        <v>73.294</v>
      </c>
      <c r="F20" s="83"/>
      <c r="G20" s="83"/>
      <c r="J20" s="33"/>
    </row>
    <row r="21" spans="2:10" ht="12" customHeight="1">
      <c r="B21" s="33"/>
      <c r="C21" s="203" t="s">
        <v>104</v>
      </c>
      <c r="D21" s="195">
        <v>72.915</v>
      </c>
      <c r="E21" s="192">
        <v>70.666</v>
      </c>
      <c r="F21" s="83"/>
      <c r="G21" s="83"/>
      <c r="J21" s="33"/>
    </row>
    <row r="22" spans="2:10" ht="12" customHeight="1">
      <c r="B22" s="33"/>
      <c r="C22" s="203" t="s">
        <v>103</v>
      </c>
      <c r="D22" s="195">
        <v>89.775</v>
      </c>
      <c r="E22" s="192">
        <v>67.436</v>
      </c>
      <c r="F22" s="83"/>
      <c r="G22" s="83"/>
      <c r="J22" s="33"/>
    </row>
    <row r="23" spans="2:10" ht="12" customHeight="1">
      <c r="B23" s="33"/>
      <c r="C23" s="203" t="s">
        <v>115</v>
      </c>
      <c r="D23" s="195">
        <v>68.742</v>
      </c>
      <c r="E23" s="192">
        <v>64.254</v>
      </c>
      <c r="F23" s="83"/>
      <c r="G23" s="83"/>
      <c r="J23" s="33"/>
    </row>
    <row r="24" spans="2:10" ht="12" customHeight="1">
      <c r="B24" s="33"/>
      <c r="C24" s="203" t="s">
        <v>119</v>
      </c>
      <c r="D24" s="195">
        <v>65.842</v>
      </c>
      <c r="E24" s="192">
        <v>63.679</v>
      </c>
      <c r="F24" s="83"/>
      <c r="G24" s="83"/>
      <c r="J24" s="33"/>
    </row>
    <row r="25" spans="2:10" ht="12" customHeight="1">
      <c r="B25" s="33"/>
      <c r="C25" s="203" t="s">
        <v>101</v>
      </c>
      <c r="D25" s="195">
        <v>60.769</v>
      </c>
      <c r="E25" s="192">
        <v>63.573</v>
      </c>
      <c r="F25" s="83"/>
      <c r="G25" s="83"/>
      <c r="J25" s="33"/>
    </row>
    <row r="26" spans="2:10" ht="12" customHeight="1">
      <c r="B26" s="33"/>
      <c r="C26" s="203" t="s">
        <v>114</v>
      </c>
      <c r="D26" s="195">
        <v>33.555</v>
      </c>
      <c r="E26" s="192">
        <v>59.678</v>
      </c>
      <c r="F26" s="83"/>
      <c r="G26" s="83"/>
      <c r="J26" s="33"/>
    </row>
    <row r="27" spans="2:10" ht="12" customHeight="1">
      <c r="B27" s="33"/>
      <c r="C27" s="203" t="s">
        <v>113</v>
      </c>
      <c r="D27" s="195">
        <v>62.589</v>
      </c>
      <c r="E27" s="192">
        <v>58.062</v>
      </c>
      <c r="F27" s="83"/>
      <c r="G27" s="83"/>
      <c r="J27" s="33"/>
    </row>
    <row r="28" spans="2:10" ht="12" customHeight="1">
      <c r="B28" s="33"/>
      <c r="C28" s="203" t="s">
        <v>107</v>
      </c>
      <c r="D28" s="195">
        <v>54.746</v>
      </c>
      <c r="E28" s="192">
        <v>52.701</v>
      </c>
      <c r="F28" s="83"/>
      <c r="G28" s="83"/>
      <c r="J28" s="33"/>
    </row>
    <row r="29" spans="2:10" ht="12" customHeight="1">
      <c r="B29" s="33"/>
      <c r="C29" s="203" t="s">
        <v>118</v>
      </c>
      <c r="D29" s="195">
        <v>55.218</v>
      </c>
      <c r="E29" s="192">
        <v>51.301</v>
      </c>
      <c r="F29" s="83"/>
      <c r="G29" s="83"/>
      <c r="J29" s="33"/>
    </row>
    <row r="30" spans="2:10" ht="12" customHeight="1">
      <c r="B30" s="33"/>
      <c r="C30" s="203" t="s">
        <v>106</v>
      </c>
      <c r="D30" s="195">
        <v>50.751</v>
      </c>
      <c r="E30" s="192">
        <v>46.581</v>
      </c>
      <c r="F30" s="83"/>
      <c r="G30" s="83"/>
      <c r="J30" s="33"/>
    </row>
    <row r="31" spans="2:7" ht="12" customHeight="1">
      <c r="B31" s="33"/>
      <c r="C31" s="203" t="s">
        <v>120</v>
      </c>
      <c r="D31" s="195">
        <v>54.409</v>
      </c>
      <c r="E31" s="192">
        <v>44.881</v>
      </c>
      <c r="F31" s="83"/>
      <c r="G31" s="83"/>
    </row>
    <row r="32" spans="2:10" ht="12" customHeight="1">
      <c r="B32" s="33"/>
      <c r="C32" s="203" t="s">
        <v>116</v>
      </c>
      <c r="D32" s="195">
        <v>30.862</v>
      </c>
      <c r="E32" s="192">
        <v>44.803</v>
      </c>
      <c r="F32" s="83"/>
      <c r="G32" s="83"/>
      <c r="J32" s="33"/>
    </row>
    <row r="33" spans="2:10" ht="12" customHeight="1">
      <c r="B33" s="33"/>
      <c r="C33" s="203" t="s">
        <v>110</v>
      </c>
      <c r="D33" s="195">
        <v>58.825</v>
      </c>
      <c r="E33" s="192">
        <v>44.313</v>
      </c>
      <c r="F33" s="83"/>
      <c r="G33" s="83"/>
      <c r="J33" s="33"/>
    </row>
    <row r="34" spans="2:7" ht="12" customHeight="1">
      <c r="B34" s="33"/>
      <c r="C34" s="203" t="s">
        <v>99</v>
      </c>
      <c r="D34" s="195">
        <v>27.736</v>
      </c>
      <c r="E34" s="192">
        <v>36.745</v>
      </c>
      <c r="F34" s="83"/>
      <c r="G34" s="83"/>
    </row>
    <row r="35" spans="2:10" ht="12" customHeight="1">
      <c r="B35" s="33"/>
      <c r="C35" s="203" t="s">
        <v>98</v>
      </c>
      <c r="D35" s="195">
        <v>52.153</v>
      </c>
      <c r="E35" s="192">
        <v>36.375</v>
      </c>
      <c r="F35" s="83"/>
      <c r="G35" s="83"/>
      <c r="J35" s="33"/>
    </row>
    <row r="36" spans="2:7" ht="12" customHeight="1">
      <c r="B36" s="33"/>
      <c r="C36" s="203" t="s">
        <v>121</v>
      </c>
      <c r="D36" s="195">
        <v>38.24</v>
      </c>
      <c r="E36" s="192">
        <v>29.195</v>
      </c>
      <c r="F36" s="83"/>
      <c r="G36" s="83"/>
    </row>
    <row r="37" spans="2:7" ht="12" customHeight="1">
      <c r="B37" s="33"/>
      <c r="C37" s="203" t="s">
        <v>117</v>
      </c>
      <c r="D37" s="195">
        <v>27.65</v>
      </c>
      <c r="E37" s="192">
        <v>24.288</v>
      </c>
      <c r="F37" s="83"/>
      <c r="G37" s="83"/>
    </row>
    <row r="38" spans="2:7" ht="12" customHeight="1">
      <c r="B38" s="33"/>
      <c r="C38" s="203" t="s">
        <v>100</v>
      </c>
      <c r="D38" s="195">
        <v>-20.984</v>
      </c>
      <c r="E38" s="192">
        <v>23.677</v>
      </c>
      <c r="F38" s="83"/>
      <c r="G38" s="83"/>
    </row>
    <row r="39" spans="2:7" ht="12" customHeight="1">
      <c r="B39" s="33"/>
      <c r="C39" s="203" t="s">
        <v>102</v>
      </c>
      <c r="D39" s="195">
        <v>27.53</v>
      </c>
      <c r="E39" s="192">
        <v>0.741</v>
      </c>
      <c r="F39" s="83"/>
      <c r="G39" s="83"/>
    </row>
    <row r="40" spans="3:7" ht="12" customHeight="1">
      <c r="C40" s="179"/>
      <c r="D40" s="195"/>
      <c r="E40" s="197"/>
      <c r="F40" s="84"/>
      <c r="G40" s="85"/>
    </row>
    <row r="41" spans="2:10" ht="12" customHeight="1">
      <c r="B41" s="33"/>
      <c r="C41" s="203" t="s">
        <v>80</v>
      </c>
      <c r="D41" s="195">
        <v>26.236</v>
      </c>
      <c r="E41" s="192">
        <v>35.441</v>
      </c>
      <c r="F41" s="83"/>
      <c r="G41" s="83"/>
      <c r="J41" s="33"/>
    </row>
    <row r="42" spans="3:7" ht="12" customHeight="1">
      <c r="C42" s="179"/>
      <c r="D42" s="195"/>
      <c r="E42" s="197"/>
      <c r="F42" s="84"/>
      <c r="G42" s="85"/>
    </row>
    <row r="43" spans="2:7" ht="12" customHeight="1">
      <c r="B43" s="54"/>
      <c r="C43" s="203" t="s">
        <v>122</v>
      </c>
      <c r="D43" s="195">
        <v>21.2</v>
      </c>
      <c r="E43" s="192">
        <v>19.246</v>
      </c>
      <c r="F43" s="88"/>
      <c r="G43" s="86"/>
    </row>
    <row r="44" spans="2:7" ht="12" customHeight="1">
      <c r="B44" s="54"/>
      <c r="C44" s="203" t="s">
        <v>130</v>
      </c>
      <c r="D44" s="195">
        <v>-564.454</v>
      </c>
      <c r="E44" s="192">
        <v>-593.163</v>
      </c>
      <c r="F44" s="88"/>
      <c r="G44" s="86"/>
    </row>
    <row r="45" spans="2:7" ht="12" customHeight="1">
      <c r="B45" s="56"/>
      <c r="C45" s="203"/>
      <c r="D45" s="195"/>
      <c r="E45" s="192"/>
      <c r="F45" s="83"/>
      <c r="G45" s="86"/>
    </row>
    <row r="46" spans="2:7" ht="12.75">
      <c r="B46" s="54"/>
      <c r="C46" s="198" t="s">
        <v>126</v>
      </c>
      <c r="D46" s="195">
        <v>72.379</v>
      </c>
      <c r="E46" s="192">
        <v>73.79</v>
      </c>
      <c r="F46" s="83"/>
      <c r="G46" s="83"/>
    </row>
    <row r="47" spans="2:7" ht="12.75">
      <c r="B47" s="54"/>
      <c r="C47" s="198" t="s">
        <v>123</v>
      </c>
      <c r="D47" s="195">
        <v>46.304</v>
      </c>
      <c r="E47" s="192">
        <v>58.679</v>
      </c>
      <c r="F47" s="83"/>
      <c r="G47" s="83"/>
    </row>
    <row r="48" spans="2:7" ht="12" customHeight="1">
      <c r="B48" s="54"/>
      <c r="C48" s="203" t="s">
        <v>125</v>
      </c>
      <c r="D48" s="195">
        <v>37.729</v>
      </c>
      <c r="E48" s="192">
        <v>34.64</v>
      </c>
      <c r="F48" s="83"/>
      <c r="G48" s="83"/>
    </row>
    <row r="49" spans="2:7" ht="12" customHeight="1">
      <c r="B49" s="54"/>
      <c r="C49" s="203" t="s">
        <v>4</v>
      </c>
      <c r="D49" s="195">
        <v>46.208</v>
      </c>
      <c r="E49" s="192">
        <v>30.902</v>
      </c>
      <c r="F49" s="83"/>
      <c r="G49" s="83"/>
    </row>
    <row r="50" spans="2:7" ht="12" customHeight="1">
      <c r="B50" s="56"/>
      <c r="C50" s="203" t="s">
        <v>124</v>
      </c>
      <c r="D50" s="195">
        <v>49.78</v>
      </c>
      <c r="E50" s="192">
        <v>21.136</v>
      </c>
      <c r="F50" s="83"/>
      <c r="G50" s="83"/>
    </row>
    <row r="51" spans="2:7" ht="12" customHeight="1">
      <c r="B51" s="56"/>
      <c r="C51" s="203"/>
      <c r="D51" s="195"/>
      <c r="E51" s="192"/>
      <c r="F51" s="83"/>
      <c r="G51" s="86"/>
    </row>
    <row r="52" spans="2:7" ht="12.75">
      <c r="B52" s="56"/>
      <c r="C52" s="179" t="s">
        <v>131</v>
      </c>
      <c r="D52" s="195" t="s">
        <v>5</v>
      </c>
      <c r="E52" s="192">
        <v>24.263</v>
      </c>
      <c r="F52" s="83"/>
      <c r="G52" s="83"/>
    </row>
    <row r="53" spans="2:7" ht="12.75">
      <c r="B53" s="56"/>
      <c r="C53" s="199" t="s">
        <v>33</v>
      </c>
      <c r="D53" s="195">
        <v>27.071</v>
      </c>
      <c r="E53" s="192">
        <v>29.274</v>
      </c>
      <c r="F53" s="83"/>
      <c r="G53" s="83"/>
    </row>
    <row r="54" spans="2:7" ht="12.75">
      <c r="B54" s="56"/>
      <c r="C54" s="200"/>
      <c r="D54" s="195"/>
      <c r="E54" s="192"/>
      <c r="F54" s="83"/>
      <c r="G54" s="83"/>
    </row>
    <row r="55" spans="2:7" ht="12.75">
      <c r="B55" s="56"/>
      <c r="C55" s="200" t="s">
        <v>34</v>
      </c>
      <c r="D55" s="195" t="s">
        <v>5</v>
      </c>
      <c r="E55" s="192">
        <v>75.666</v>
      </c>
      <c r="F55" s="83"/>
      <c r="G55" s="83"/>
    </row>
    <row r="56" spans="2:7" ht="12" customHeight="1">
      <c r="B56" s="56"/>
      <c r="C56" s="194" t="s">
        <v>19</v>
      </c>
      <c r="D56" s="195">
        <v>103.908</v>
      </c>
      <c r="E56" s="192">
        <v>73.789</v>
      </c>
      <c r="F56" s="83"/>
      <c r="G56" s="83"/>
    </row>
    <row r="57" spans="2:7" ht="12" customHeight="1">
      <c r="B57" s="54"/>
      <c r="C57" s="194" t="s">
        <v>8</v>
      </c>
      <c r="D57" s="195">
        <v>42.416</v>
      </c>
      <c r="E57" s="192">
        <v>34.467</v>
      </c>
      <c r="F57" s="83"/>
      <c r="G57" s="83"/>
    </row>
    <row r="58" spans="2:7" ht="12" customHeight="1">
      <c r="B58" s="54"/>
      <c r="C58" s="178"/>
      <c r="D58" s="14"/>
      <c r="E58" s="192"/>
      <c r="F58" s="87"/>
      <c r="G58" s="87"/>
    </row>
    <row r="59" spans="2:7" ht="12" customHeight="1">
      <c r="B59" s="56"/>
      <c r="C59" s="39" t="s">
        <v>95</v>
      </c>
      <c r="D59" s="14"/>
      <c r="E59" s="55"/>
      <c r="F59" s="87"/>
      <c r="G59" s="87"/>
    </row>
    <row r="60" spans="2:7" ht="12" customHeight="1">
      <c r="B60" s="56"/>
      <c r="C60" s="182" t="s">
        <v>96</v>
      </c>
      <c r="D60" s="14"/>
      <c r="E60" s="55"/>
      <c r="F60" s="87"/>
      <c r="G60" s="87"/>
    </row>
    <row r="61" spans="2:9" ht="12" customHeight="1">
      <c r="B61" s="56"/>
      <c r="C61" s="184" t="s">
        <v>39</v>
      </c>
      <c r="D61" s="32"/>
      <c r="E61" s="32"/>
      <c r="F61" s="32"/>
      <c r="G61" s="32"/>
      <c r="H61" s="32"/>
      <c r="I61" s="58"/>
    </row>
    <row r="62" spans="3:8" ht="12">
      <c r="C62" s="183" t="s">
        <v>89</v>
      </c>
      <c r="D62" s="14"/>
      <c r="H62" s="1"/>
    </row>
    <row r="63" spans="3:5" ht="12">
      <c r="C63" s="1"/>
      <c r="D63" s="1"/>
      <c r="E63" s="1"/>
    </row>
    <row r="64" spans="4:5" ht="12">
      <c r="D64" s="1"/>
      <c r="E64" s="1"/>
    </row>
    <row r="65" spans="2:5" ht="12">
      <c r="B65" s="2" t="s">
        <v>6</v>
      </c>
      <c r="C65" s="1"/>
      <c r="D65" s="15"/>
      <c r="E65" s="1"/>
    </row>
    <row r="66" spans="2:5" ht="12.75">
      <c r="B66" s="76" t="s">
        <v>17</v>
      </c>
      <c r="C66" s="1"/>
      <c r="D66" s="15"/>
      <c r="E66" s="1"/>
    </row>
    <row r="67" spans="3:5" ht="12">
      <c r="C67" s="1"/>
      <c r="D67" s="15"/>
      <c r="E67" s="1"/>
    </row>
    <row r="68" spans="3:5" ht="12">
      <c r="C68" s="1"/>
      <c r="D68" s="15"/>
      <c r="E68" s="1"/>
    </row>
    <row r="69" spans="3:5" ht="12">
      <c r="C69" s="1"/>
      <c r="D69" s="15"/>
      <c r="E69" s="1"/>
    </row>
    <row r="70" spans="3:5" ht="12">
      <c r="C70" s="1"/>
      <c r="D70" s="15"/>
      <c r="E70" s="1"/>
    </row>
    <row r="71" spans="4:5" ht="12">
      <c r="D71" s="33"/>
      <c r="E71" s="1"/>
    </row>
    <row r="72" spans="4:5" ht="12">
      <c r="D72" s="33"/>
      <c r="E72" s="1"/>
    </row>
    <row r="73" spans="4:5" ht="12">
      <c r="D73" s="33"/>
      <c r="E73" s="1"/>
    </row>
    <row r="74" spans="4:5" ht="12">
      <c r="D74" s="33"/>
      <c r="E74" s="1"/>
    </row>
    <row r="75" spans="4:5" ht="12">
      <c r="D75" s="33"/>
      <c r="E75" s="1"/>
    </row>
    <row r="76" spans="4:5" ht="12">
      <c r="D76" s="33"/>
      <c r="E76" s="1"/>
    </row>
    <row r="77" spans="4:5" ht="12">
      <c r="D77" s="33"/>
      <c r="E77" s="1"/>
    </row>
    <row r="78" spans="4:5" ht="12">
      <c r="D78" s="33"/>
      <c r="E78" s="1"/>
    </row>
    <row r="79" spans="4:5" ht="12">
      <c r="D79" s="33"/>
      <c r="E79" s="1"/>
    </row>
    <row r="80" spans="4:5" ht="12">
      <c r="D80" s="33"/>
      <c r="E80" s="1"/>
    </row>
    <row r="81" spans="4:5" ht="12">
      <c r="D81" s="33"/>
      <c r="E81" s="1"/>
    </row>
    <row r="82" spans="4:5" ht="12">
      <c r="D82" s="33"/>
      <c r="E82" s="1"/>
    </row>
    <row r="83" spans="4:5" ht="12">
      <c r="D83" s="33"/>
      <c r="E83" s="1"/>
    </row>
    <row r="84" spans="4:5" ht="12">
      <c r="D84" s="33"/>
      <c r="E84" s="1"/>
    </row>
    <row r="85" spans="4:5" ht="12">
      <c r="D85" s="33"/>
      <c r="E85" s="1"/>
    </row>
    <row r="86" spans="4:5" ht="12">
      <c r="D86" s="33"/>
      <c r="E86" s="1"/>
    </row>
    <row r="87" spans="4:5" ht="12">
      <c r="D87" s="33"/>
      <c r="E87" s="1"/>
    </row>
    <row r="88" spans="4:5" ht="12">
      <c r="D88" s="33"/>
      <c r="E88" s="1"/>
    </row>
    <row r="89" spans="4:5" ht="12">
      <c r="D89" s="33"/>
      <c r="E89" s="1"/>
    </row>
    <row r="90" spans="4:5" ht="12">
      <c r="D90" s="33"/>
      <c r="E90" s="1"/>
    </row>
    <row r="91" spans="4:5" ht="12">
      <c r="D91" s="33"/>
      <c r="E91" s="1"/>
    </row>
    <row r="92" spans="4:5" ht="12">
      <c r="D92" s="33"/>
      <c r="E92" s="1"/>
    </row>
    <row r="93" spans="4:5" ht="12">
      <c r="D93" s="33"/>
      <c r="E93" s="1"/>
    </row>
    <row r="94" spans="4:5" ht="12">
      <c r="D94" s="33"/>
      <c r="E94" s="1"/>
    </row>
    <row r="95" spans="4:5" ht="12">
      <c r="D95" s="33"/>
      <c r="E95" s="1"/>
    </row>
    <row r="96" spans="4:5" ht="12">
      <c r="D96" s="33"/>
      <c r="E96" s="1"/>
    </row>
    <row r="97" spans="4:5" ht="12">
      <c r="D97" s="33"/>
      <c r="E97" s="1"/>
    </row>
    <row r="98" spans="4:5" ht="12">
      <c r="D98" s="33"/>
      <c r="E98" s="1"/>
    </row>
    <row r="99" ht="12">
      <c r="E99" s="1"/>
    </row>
    <row r="100" ht="15.75" customHeight="1">
      <c r="E100" s="1"/>
    </row>
    <row r="101" ht="16.5" customHeight="1">
      <c r="E101" s="1"/>
    </row>
    <row r="102" ht="12">
      <c r="E102" s="1"/>
    </row>
    <row r="103" ht="35.65" customHeight="1">
      <c r="E103" s="1"/>
    </row>
    <row r="104" spans="3:5" ht="12">
      <c r="C104" s="1"/>
      <c r="D104" s="1"/>
      <c r="E104" s="1"/>
    </row>
    <row r="105" spans="3:4" ht="12">
      <c r="C105" s="1"/>
      <c r="D105" s="1"/>
    </row>
    <row r="106" spans="3:4" ht="12">
      <c r="C106" s="1"/>
      <c r="D106" s="1"/>
    </row>
    <row r="107" ht="12"/>
    <row r="108" ht="12"/>
    <row r="109" ht="12"/>
    <row r="110" ht="12"/>
    <row r="111" ht="12"/>
    <row r="112" ht="12"/>
    <row r="113" ht="12"/>
    <row r="114" ht="12"/>
    <row r="115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Da Silva</dc:creator>
  <cp:keywords/>
  <dc:description/>
  <cp:lastModifiedBy>INFORMA</cp:lastModifiedBy>
  <cp:lastPrinted>2012-04-03T08:52:09Z</cp:lastPrinted>
  <dcterms:created xsi:type="dcterms:W3CDTF">1996-10-14T23:33:28Z</dcterms:created>
  <dcterms:modified xsi:type="dcterms:W3CDTF">2020-11-12T16:10:14Z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