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455" windowHeight="7350" activeTab="0"/>
  </bookViews>
  <sheets>
    <sheet name="Figure 1" sheetId="7" r:id="rId1"/>
    <sheet name="Figure 2" sheetId="9" r:id="rId2"/>
    <sheet name="Table 1" sheetId="8" r:id="rId3"/>
    <sheet name="Figure 3" sheetId="11" r:id="rId4"/>
    <sheet name="Figure 4" sheetId="12" r:id="rId5"/>
    <sheet name="Figure 5" sheetId="13" r:id="rId6"/>
    <sheet name="Sheet5" sheetId="5" state="hidden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<sst xmlns="http://schemas.openxmlformats.org/spreadsheetml/2006/main" count="136" uniqueCount="102">
  <si>
    <t>All enterprise in population</t>
  </si>
  <si>
    <t>Innovation active</t>
  </si>
  <si>
    <t>Product innovative</t>
  </si>
  <si>
    <t>not innovation active</t>
  </si>
  <si>
    <t>With ongoing/abandoned/uncompleted innovation activities</t>
  </si>
  <si>
    <t>Structural characteristics of the enterprise (4.1-4.5)</t>
  </si>
  <si>
    <t>Corporate group relationships (4.7-4.9)</t>
  </si>
  <si>
    <t>Strategies and business environment (2.1-2.11)</t>
  </si>
  <si>
    <t>Business cooperation (3.15-3.16)</t>
  </si>
  <si>
    <t>Innovation activity (3.1-3.9)</t>
  </si>
  <si>
    <t>Hampering factors to innovation (3.18)</t>
  </si>
  <si>
    <t>Impact of regulation/legislation on innovation activity (3.17)</t>
  </si>
  <si>
    <t>Business expenditures (3.10-3.11, 4.6)</t>
  </si>
  <si>
    <t>External financing (3.12)</t>
  </si>
  <si>
    <t>Public support (3.13-3.14)</t>
  </si>
  <si>
    <t>Non-product innovative</t>
  </si>
  <si>
    <t xml:space="preserve">Number of variables </t>
  </si>
  <si>
    <t>available for all enterprises</t>
  </si>
  <si>
    <t>available for innovative enterprises</t>
  </si>
  <si>
    <t>Sum of variables</t>
  </si>
  <si>
    <t>available for non-innovative enterprises</t>
  </si>
  <si>
    <t>Note: question numbers in the CIS 2018 HDC in parentheses.</t>
  </si>
  <si>
    <t>Table 1: Variable availability: a comparative overview by area of information</t>
  </si>
  <si>
    <t xml:space="preserve">Figure 1: Summary of variable availability:  CIS 2016 versus CIS 2018
</t>
  </si>
  <si>
    <t>Note: in bold elements that are newly emphasized or not emphasized anymore</t>
  </si>
  <si>
    <t xml:space="preserve">9.1d. Methods of pricing </t>
  </si>
  <si>
    <t>9.1c. Methods for product placement or sales channels</t>
  </si>
  <si>
    <t>9.1b. Media or techniques for product promotion</t>
  </si>
  <si>
    <t>3.6g. Marketing methods for promotion, packaging, pricing, product placement or after sales services</t>
  </si>
  <si>
    <t>9.1a. Aesthetic design or packaging</t>
  </si>
  <si>
    <t>3.6f. Methods of organising work responsibility, decision making or human resource management</t>
  </si>
  <si>
    <t>8.1b. Methods of organising work responsibilities and decision making</t>
  </si>
  <si>
    <t>8.1c. Methods of organising external relations</t>
  </si>
  <si>
    <t>3.6e. Business practices for organising procedures or external relations</t>
  </si>
  <si>
    <t>8.1a. Business practices for organising procedures</t>
  </si>
  <si>
    <t>3.6d. Methods for accounting or other administrative operations</t>
  </si>
  <si>
    <t>3.6c. Methods for information processing or communication</t>
  </si>
  <si>
    <t>3.1c. Supporting activities for processes (incl. maintenance systems, operations for purchasing, accounting, or computing)</t>
  </si>
  <si>
    <t>3.6b. Logistics, delivery or distribution methods</t>
  </si>
  <si>
    <t xml:space="preserve">3.1b. Logistics, delivery or distribution methods </t>
  </si>
  <si>
    <t>3.6a. Methods for producing goods or providing services (incl. development methods)</t>
  </si>
  <si>
    <t>3.1a. Methods of manufacturing for producing goods or services</t>
  </si>
  <si>
    <t>3.Ib. Services:(incl. digital services)</t>
  </si>
  <si>
    <t>2.1b. Services</t>
  </si>
  <si>
    <t>3.Ia. Goods (incl. significant changes to the design, incl. digital goods)</t>
  </si>
  <si>
    <t>2.1a. Goods</t>
  </si>
  <si>
    <t>CIS 2018</t>
  </si>
  <si>
    <t>CIS 2016</t>
  </si>
  <si>
    <t>Figure 3: Summary of changes moving from CIS 2016 to CIS 2018</t>
  </si>
  <si>
    <t>Figure 2: The flow of questions in the CIS questionnaire</t>
  </si>
  <si>
    <t>Source: Eurostat (online data codes: inn_cis10_type and inn_cis11_bas)</t>
  </si>
  <si>
    <t>NON-INNOVATIVE ENTERPRISES</t>
  </si>
  <si>
    <t>% computed as difference (total - innovation active)</t>
  </si>
  <si>
    <t>enterprises with only abandoned or incomplete innovation activity</t>
  </si>
  <si>
    <t>% on innovation active</t>
  </si>
  <si>
    <t>enterprises with product innovation</t>
  </si>
  <si>
    <t>INNOVATIVE ENTERPRISES</t>
  </si>
  <si>
    <t>% on total enterprises</t>
  </si>
  <si>
    <t>Figure 4: Enterprises by type: CIS 2016 versus CIS 2018</t>
  </si>
  <si>
    <t>capabilities of enterprises.</t>
  </si>
  <si>
    <t>At the second level, the structure distinguishes enterprises that have implemented an innovation during the reference period or not, and, at the third level, distinguishes among the innovation</t>
  </si>
  <si>
    <t xml:space="preserve">Notes: Seven innovation profiles(I-VII) correspond to the combination of innovation concepts. 1. At the first level, the structure distinguishes enterprises with and without innovation activities. </t>
  </si>
  <si>
    <t>V.B</t>
  </si>
  <si>
    <t>IV.B</t>
  </si>
  <si>
    <t>III.B</t>
  </si>
  <si>
    <t>II.B</t>
  </si>
  <si>
    <t>I.B</t>
  </si>
  <si>
    <t>without R&amp;D activities</t>
  </si>
  <si>
    <t>V.A</t>
  </si>
  <si>
    <t>IV.A</t>
  </si>
  <si>
    <t>III.A</t>
  </si>
  <si>
    <t>II.A</t>
  </si>
  <si>
    <t>I.A</t>
  </si>
  <si>
    <t>with R&amp;D activities</t>
  </si>
  <si>
    <t>VII</t>
  </si>
  <si>
    <t>VI</t>
  </si>
  <si>
    <t>V</t>
  </si>
  <si>
    <t>V + VI + VII</t>
  </si>
  <si>
    <t>IV</t>
  </si>
  <si>
    <t>III</t>
  </si>
  <si>
    <t>II</t>
  </si>
  <si>
    <t>I</t>
  </si>
  <si>
    <t>I + II + III</t>
  </si>
  <si>
    <t>I + II + III + IV</t>
  </si>
  <si>
    <t>I + II + III + IV + V</t>
  </si>
  <si>
    <t>I + II + III + IV + V + VI + VII</t>
  </si>
  <si>
    <t>Total</t>
  </si>
  <si>
    <t>with only business process innovation</t>
  </si>
  <si>
    <t>with an enlarged assortment</t>
  </si>
  <si>
    <t>with product innovations not offered before by competitors</t>
  </si>
  <si>
    <t>View: Market relevance of innovation</t>
  </si>
  <si>
    <t>that did not try or consider to innovate</t>
  </si>
  <si>
    <t>that tried or considered  to innovate but were impeded</t>
  </si>
  <si>
    <t>that worked on innovations but did not implement them</t>
  </si>
  <si>
    <t>without substantial own innovation capabilities</t>
  </si>
  <si>
    <t>with substantial own innovation capabilities</t>
  </si>
  <si>
    <t>without innovations</t>
  </si>
  <si>
    <t>with innovations</t>
  </si>
  <si>
    <t>without innovation activities</t>
  </si>
  <si>
    <t>with innovation activities</t>
  </si>
  <si>
    <t>Enterprises</t>
  </si>
  <si>
    <t>Figure 5: Combining the core CIS variables: Innovation Profiles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</si>
</sst>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i"/>
    <numFmt numFmtId="165" formatCode="#,##0_i"/>
    <numFmt numFmtId="166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theme="8"/>
      <name val="Arial"/>
      <family val="2"/>
    </font>
    <font>
      <sz val="9"/>
      <color theme="3"/>
      <name val="Arial"/>
      <family val="2"/>
    </font>
    <font>
      <sz val="9"/>
      <color theme="3" tint="0.39998000860214233"/>
      <name val="Arial"/>
      <family val="2"/>
    </font>
    <font>
      <sz val="9"/>
      <color rgb="FFC00000"/>
      <name val="Arial"/>
      <family val="2"/>
    </font>
    <font>
      <sz val="9"/>
      <color theme="7" tint="-0.2499700039625167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C45911"/>
        <bgColor indexed="64"/>
      </patternFill>
    </fill>
    <fill>
      <patternFill patternType="solid">
        <fgColor rgb="FF2E74B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8" fillId="2" borderId="2" xfId="2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5" fontId="8" fillId="2" borderId="3" xfId="20" applyNumberFormat="1" applyFont="1" applyFill="1" applyBorder="1" applyAlignment="1">
      <alignment horizontal="left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165" fontId="2" fillId="2" borderId="3" xfId="20" applyNumberFormat="1" applyFont="1" applyFill="1" applyBorder="1" applyAlignment="1">
      <alignment horizontal="right"/>
    </xf>
    <xf numFmtId="165" fontId="2" fillId="2" borderId="2" xfId="20" applyNumberFormat="1" applyFont="1" applyFill="1" applyBorder="1" applyAlignment="1">
      <alignment horizontal="right"/>
    </xf>
    <xf numFmtId="165" fontId="2" fillId="2" borderId="6" xfId="2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 vertical="center" wrapText="1"/>
    </xf>
    <xf numFmtId="165" fontId="10" fillId="2" borderId="6" xfId="2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right" vertical="center" wrapText="1"/>
    </xf>
    <xf numFmtId="165" fontId="8" fillId="0" borderId="3" xfId="20" applyNumberFormat="1" applyFont="1" applyFill="1" applyBorder="1" applyAlignment="1">
      <alignment horizontal="left"/>
    </xf>
    <xf numFmtId="165" fontId="2" fillId="0" borderId="3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left"/>
    </xf>
    <xf numFmtId="165" fontId="2" fillId="0" borderId="2" xfId="20" applyNumberFormat="1" applyFont="1" applyFill="1" applyBorder="1" applyAlignment="1">
      <alignment horizontal="right"/>
    </xf>
    <xf numFmtId="0" fontId="2" fillId="0" borderId="0" xfId="0" applyFont="1" applyFill="1" applyBorder="1"/>
    <xf numFmtId="165" fontId="10" fillId="0" borderId="6" xfId="20" applyNumberFormat="1" applyFont="1" applyFill="1" applyBorder="1" applyAlignment="1">
      <alignment horizontal="left"/>
    </xf>
    <xf numFmtId="165" fontId="2" fillId="0" borderId="6" xfId="2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1" fillId="0" borderId="0" xfId="0" applyFont="1"/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of variable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availability:  CIS 2016 versus CIS 2018</a:t>
            </a:r>
          </a:p>
        </c:rich>
      </c:tx>
      <c:layout>
        <c:manualLayout>
          <c:xMode val="edge"/>
          <c:yMode val="edge"/>
          <c:x val="0.0052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tx>
            <c:v>CIS 2016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1'!$C$26:$E$26</c:f>
              <c:strCache/>
            </c:strRef>
          </c:cat>
          <c:val>
            <c:numRef>
              <c:f>('Figure 1'!$C$16,'Figure 1'!$E$16,'Figure 1'!$G$16)</c:f>
              <c:numCache/>
            </c:numRef>
          </c:val>
        </c:ser>
        <c:ser>
          <c:idx val="1"/>
          <c:order val="1"/>
          <c:tx>
            <c:v>CIS 2018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1'!$C$26:$E$26</c:f>
              <c:strCache/>
            </c:strRef>
          </c:cat>
          <c:val>
            <c:numRef>
              <c:f>('Figure 1'!$D$16,'Figure 1'!$F$16,'Figure 1'!$H$16)</c:f>
              <c:numCache/>
            </c:numRef>
          </c:val>
        </c:ser>
        <c:overlap val="-27"/>
        <c:gapWidth val="219"/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063864"/>
        <c:crosses val="autoZero"/>
        <c:auto val="0"/>
        <c:lblOffset val="100"/>
        <c:noMultiLvlLbl val="0"/>
      </c:catAx>
      <c:valAx>
        <c:axId val="290638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1"/>
        <c:majorTickMark val="none"/>
        <c:minorTickMark val="none"/>
        <c:tickLblPos val="nextTo"/>
        <c:crossAx val="18142399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5"/>
          <c:y val="0.8025"/>
          <c:w val="0.19875"/>
          <c:h val="0.05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Enterprises by type: CIS 2016 versus CIS 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the reference population of enterprises)</a:t>
            </a:r>
          </a:p>
        </c:rich>
      </c:tx>
      <c:layout>
        <c:manualLayout>
          <c:xMode val="edge"/>
          <c:yMode val="edge"/>
          <c:x val="0.048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075"/>
          <c:w val="0.9707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4'!$I$3</c:f>
              <c:strCache>
                <c:ptCount val="1"/>
                <c:pt idx="0">
                  <c:v>CIS 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4'!$H$4:$H$7</c:f>
              <c:strCache/>
            </c:strRef>
          </c:cat>
          <c:val>
            <c:numRef>
              <c:f>'Figure 4'!$I$4:$I$7</c:f>
              <c:numCache/>
            </c:numRef>
          </c:val>
        </c:ser>
        <c:ser>
          <c:idx val="1"/>
          <c:order val="1"/>
          <c:tx>
            <c:strRef>
              <c:f>'Figure 4'!$J$3</c:f>
              <c:strCache>
                <c:ptCount val="1"/>
                <c:pt idx="0">
                  <c:v>CIS 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4'!$H$4:$H$7</c:f>
              <c:strCache/>
            </c:strRef>
          </c:cat>
          <c:val>
            <c:numRef>
              <c:f>'Figure 4'!$J$4:$J$7</c:f>
              <c:numCache/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1"/>
        <c:majorTickMark val="none"/>
        <c:minorTickMark val="none"/>
        <c:tickLblPos val="nextTo"/>
        <c:crossAx val="602481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5"/>
          <c:y val="0.8765"/>
          <c:w val="0.198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Sheet5!$A$5</c:f>
              <c:strCache>
                <c:ptCount val="1"/>
                <c:pt idx="0">
                  <c:v>Product innovative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Sheet5!$B$2:$F$2</c:f>
              <c:numCache/>
            </c:numRef>
          </c:cat>
          <c:val>
            <c:numRef>
              <c:f>Sheet5!$C$5:$G$5</c:f>
              <c:numCache/>
            </c:numRef>
          </c:val>
        </c:ser>
        <c:ser>
          <c:idx val="3"/>
          <c:order val="1"/>
          <c:tx>
            <c:strRef>
              <c:f>Sheet5!$A$6</c:f>
              <c:strCache>
                <c:ptCount val="1"/>
                <c:pt idx="0">
                  <c:v>Non-product innovative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Sheet5!$B$2:$F$2</c:f>
              <c:numCache/>
            </c:numRef>
          </c:cat>
          <c:val>
            <c:numRef>
              <c:f>Sheet5!$C$6:$G$6</c:f>
              <c:numCache/>
            </c:numRef>
          </c:val>
        </c:ser>
        <c:ser>
          <c:idx val="4"/>
          <c:order val="2"/>
          <c:tx>
            <c:strRef>
              <c:f>Sheet5!$A$7</c:f>
              <c:strCache>
                <c:ptCount val="1"/>
                <c:pt idx="0">
                  <c:v>With ongoing/abandoned/uncompleted innovation activities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Sheet5!$B$2:$F$2</c:f>
              <c:numCache/>
            </c:numRef>
          </c:cat>
          <c:val>
            <c:numRef>
              <c:f>Sheet5!$C$7:$G$7</c:f>
              <c:numCache/>
            </c:numRef>
          </c:val>
        </c:ser>
        <c:ser>
          <c:idx val="5"/>
          <c:order val="3"/>
          <c:tx>
            <c:strRef>
              <c:f>Sheet5!$A$8</c:f>
              <c:strCache>
                <c:ptCount val="1"/>
                <c:pt idx="0">
                  <c:v>not innovation active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Sheet5!$B$2:$F$2</c:f>
              <c:numCache/>
            </c:numRef>
          </c:cat>
          <c:val>
            <c:numRef>
              <c:f>Sheet5!$B$8:$F$8</c:f>
              <c:numCache/>
            </c:numRef>
          </c:val>
        </c:ser>
        <c:overlap val="100"/>
        <c:gapWidth val="100"/>
        <c:axId val="48264787"/>
        <c:axId val="31729900"/>
      </c:barChart>
      <c:catAx>
        <c:axId val="48264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6478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Sheet5!$A$4</c:f>
              <c:strCache>
                <c:ptCount val="1"/>
                <c:pt idx="0">
                  <c:v>Innovation active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fa5117-a92c-40ef-8d74-22cac2d0efcf}" type="SERIESNAME">
                      <a:rPr lang="en-US"/>
                      <a:t>[SERIES NAME]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Sheet5!$B$2:$G$2</c:f>
              <c:numCache/>
            </c:numRef>
          </c:cat>
          <c:val>
            <c:numRef>
              <c:f>Sheet5!$B$4:$G$4</c:f>
              <c:numCache/>
            </c:numRef>
          </c:val>
        </c:ser>
        <c:ser>
          <c:idx val="2"/>
          <c:order val="1"/>
          <c:tx>
            <c:strRef>
              <c:f>Sheet5!$A$5</c:f>
              <c:strCache>
                <c:ptCount val="1"/>
                <c:pt idx="0">
                  <c:v>Product innovative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Sheet5!$B$2:$G$2</c:f>
              <c:numCache/>
            </c:numRef>
          </c:cat>
          <c:val>
            <c:numRef>
              <c:f>Sheet5!$B$5:$G$5</c:f>
              <c:numCache/>
            </c:numRef>
          </c:val>
        </c:ser>
        <c:ser>
          <c:idx val="3"/>
          <c:order val="2"/>
          <c:tx>
            <c:strRef>
              <c:f>Sheet5!$A$6</c:f>
              <c:strCache>
                <c:ptCount val="1"/>
                <c:pt idx="0">
                  <c:v>Non-product innovative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Sheet5!$B$2:$G$2</c:f>
              <c:numCache/>
            </c:numRef>
          </c:cat>
          <c:val>
            <c:numRef>
              <c:f>Sheet5!$B$6:$G$6</c:f>
              <c:numCache/>
            </c:numRef>
          </c:val>
        </c:ser>
        <c:ser>
          <c:idx val="4"/>
          <c:order val="3"/>
          <c:tx>
            <c:strRef>
              <c:f>Sheet5!$A$7</c:f>
              <c:strCache>
                <c:ptCount val="1"/>
                <c:pt idx="0">
                  <c:v>With ongoing/abandoned/uncompleted innovation activities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Sheet5!$B$2:$G$2</c:f>
              <c:numCache/>
            </c:numRef>
          </c:cat>
          <c:val>
            <c:numRef>
              <c:f>Sheet5!$B$7:$G$7</c:f>
              <c:numCache/>
            </c:numRef>
          </c:val>
        </c:ser>
        <c:overlap val="100"/>
        <c:gapWidth val="15"/>
        <c:axId val="17133645"/>
        <c:axId val="19985078"/>
      </c:barChart>
      <c:catAx>
        <c:axId val="171336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dbl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985078"/>
        <c:crosses val="autoZero"/>
        <c:auto val="0"/>
        <c:lblOffset val="100"/>
        <c:noMultiLvlLbl val="0"/>
      </c:catAx>
      <c:valAx>
        <c:axId val="19985078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1336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333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US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3</xdr:row>
      <xdr:rowOff>28575</xdr:rowOff>
    </xdr:from>
    <xdr:to>
      <xdr:col>24</xdr:col>
      <xdr:colOff>381000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9153525" y="542925"/>
        <a:ext cx="90963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16</xdr:row>
      <xdr:rowOff>47625</xdr:rowOff>
    </xdr:from>
    <xdr:to>
      <xdr:col>7</xdr:col>
      <xdr:colOff>771525</xdr:colOff>
      <xdr:row>18</xdr:row>
      <xdr:rowOff>9525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7486650" y="2733675"/>
          <a:ext cx="1038225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12</xdr:col>
      <xdr:colOff>552450</xdr:colOff>
      <xdr:row>54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81025"/>
          <a:ext cx="7258050" cy="9725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16</xdr:row>
      <xdr:rowOff>47625</xdr:rowOff>
    </xdr:from>
    <xdr:to>
      <xdr:col>7</xdr:col>
      <xdr:colOff>771525</xdr:colOff>
      <xdr:row>18</xdr:row>
      <xdr:rowOff>9525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7762875" y="3114675"/>
          <a:ext cx="1038225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266700</xdr:rowOff>
    </xdr:from>
    <xdr:to>
      <xdr:col>2</xdr:col>
      <xdr:colOff>523875</xdr:colOff>
      <xdr:row>12</xdr:row>
      <xdr:rowOff>190500</xdr:rowOff>
    </xdr:to>
    <xdr:cxnSp macro="">
      <xdr:nvCxnSpPr>
        <xdr:cNvPr id="2" name="Gerade Verbindung mit Pfeil 1"/>
        <xdr:cNvCxnSpPr/>
      </xdr:nvCxnSpPr>
      <xdr:spPr>
        <a:xfrm flipV="1">
          <a:off x="3457575" y="1228725"/>
          <a:ext cx="514350" cy="4810125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142875</xdr:rowOff>
    </xdr:from>
    <xdr:to>
      <xdr:col>2</xdr:col>
      <xdr:colOff>571500</xdr:colOff>
      <xdr:row>3</xdr:row>
      <xdr:rowOff>142875</xdr:rowOff>
    </xdr:to>
    <xdr:cxnSp macro="">
      <xdr:nvCxnSpPr>
        <xdr:cNvPr id="3" name="Gerade Verbindung mit Pfeil 6"/>
        <xdr:cNvCxnSpPr>
          <a:cxnSpLocks/>
        </xdr:cNvCxnSpPr>
      </xdr:nvCxnSpPr>
      <xdr:spPr>
        <a:xfrm>
          <a:off x="3457575" y="1104900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38100</xdr:colOff>
      <xdr:row>7</xdr:row>
      <xdr:rowOff>371475</xdr:rowOff>
    </xdr:from>
    <xdr:to>
      <xdr:col>2</xdr:col>
      <xdr:colOff>571500</xdr:colOff>
      <xdr:row>8</xdr:row>
      <xdr:rowOff>257175</xdr:rowOff>
    </xdr:to>
    <xdr:cxnSp macro="">
      <xdr:nvCxnSpPr>
        <xdr:cNvPr id="4" name="Gerade Verbindung mit Pfeil 7"/>
        <xdr:cNvCxnSpPr>
          <a:cxnSpLocks noChangeShapeType="1"/>
        </xdr:cNvCxnSpPr>
      </xdr:nvCxnSpPr>
      <xdr:spPr bwMode="auto">
        <a:xfrm rot="21120000">
          <a:off x="3486150" y="3505200"/>
          <a:ext cx="533400" cy="428625"/>
        </a:xfrm>
        <a:prstGeom prst="straightConnector1">
          <a:avLst/>
        </a:prstGeom>
        <a:noFill/>
        <a:ln w="12700">
          <a:solidFill>
            <a:srgbClr val="000000"/>
          </a:solidFill>
          <a:miter lim="800000"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5</xdr:row>
      <xdr:rowOff>142875</xdr:rowOff>
    </xdr:from>
    <xdr:to>
      <xdr:col>2</xdr:col>
      <xdr:colOff>581025</xdr:colOff>
      <xdr:row>5</xdr:row>
      <xdr:rowOff>142875</xdr:rowOff>
    </xdr:to>
    <xdr:cxnSp macro="">
      <xdr:nvCxnSpPr>
        <xdr:cNvPr id="5" name="Gerade Verbindung mit Pfeil 8"/>
        <xdr:cNvCxnSpPr>
          <a:cxnSpLocks/>
        </xdr:cNvCxnSpPr>
      </xdr:nvCxnSpPr>
      <xdr:spPr>
        <a:xfrm>
          <a:off x="3467100" y="2190750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28575</xdr:colOff>
      <xdr:row>10</xdr:row>
      <xdr:rowOff>0</xdr:rowOff>
    </xdr:from>
    <xdr:to>
      <xdr:col>2</xdr:col>
      <xdr:colOff>561975</xdr:colOff>
      <xdr:row>10</xdr:row>
      <xdr:rowOff>104775</xdr:rowOff>
    </xdr:to>
    <xdr:cxnSp macro="">
      <xdr:nvCxnSpPr>
        <xdr:cNvPr id="6" name="Gerade Verbindung mit Pfeil 9"/>
        <xdr:cNvCxnSpPr>
          <a:cxnSpLocks noChangeShapeType="1"/>
        </xdr:cNvCxnSpPr>
      </xdr:nvCxnSpPr>
      <xdr:spPr bwMode="auto">
        <a:xfrm flipV="1">
          <a:off x="3476625" y="4762500"/>
          <a:ext cx="533400" cy="104775"/>
        </a:xfrm>
        <a:prstGeom prst="straightConnector1">
          <a:avLst/>
        </a:prstGeom>
        <a:noFill/>
        <a:ln w="12700">
          <a:solidFill>
            <a:srgbClr val="000000"/>
          </a:solidFill>
          <a:miter lim="800000"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7</xdr:row>
      <xdr:rowOff>142875</xdr:rowOff>
    </xdr:from>
    <xdr:to>
      <xdr:col>2</xdr:col>
      <xdr:colOff>571500</xdr:colOff>
      <xdr:row>7</xdr:row>
      <xdr:rowOff>142875</xdr:rowOff>
    </xdr:to>
    <xdr:cxnSp macro="">
      <xdr:nvCxnSpPr>
        <xdr:cNvPr id="7" name="Gerade Verbindung mit Pfeil 10"/>
        <xdr:cNvCxnSpPr>
          <a:cxnSpLocks/>
        </xdr:cNvCxnSpPr>
      </xdr:nvCxnSpPr>
      <xdr:spPr>
        <a:xfrm>
          <a:off x="3457575" y="3276600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19050</xdr:colOff>
      <xdr:row>13</xdr:row>
      <xdr:rowOff>247650</xdr:rowOff>
    </xdr:from>
    <xdr:to>
      <xdr:col>2</xdr:col>
      <xdr:colOff>581025</xdr:colOff>
      <xdr:row>13</xdr:row>
      <xdr:rowOff>247650</xdr:rowOff>
    </xdr:to>
    <xdr:cxnSp macro="">
      <xdr:nvCxnSpPr>
        <xdr:cNvPr id="8" name="Gerade Verbindung mit Pfeil 12"/>
        <xdr:cNvCxnSpPr>
          <a:cxnSpLocks/>
        </xdr:cNvCxnSpPr>
      </xdr:nvCxnSpPr>
      <xdr:spPr>
        <a:xfrm>
          <a:off x="3467100" y="6543675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28575</xdr:colOff>
      <xdr:row>15</xdr:row>
      <xdr:rowOff>285750</xdr:rowOff>
    </xdr:from>
    <xdr:to>
      <xdr:col>2</xdr:col>
      <xdr:colOff>581025</xdr:colOff>
      <xdr:row>15</xdr:row>
      <xdr:rowOff>285750</xdr:rowOff>
    </xdr:to>
    <xdr:cxnSp macro="">
      <xdr:nvCxnSpPr>
        <xdr:cNvPr id="9" name="Gerade Verbindung mit Pfeil 11"/>
        <xdr:cNvCxnSpPr>
          <a:cxnSpLocks/>
        </xdr:cNvCxnSpPr>
      </xdr:nvCxnSpPr>
      <xdr:spPr>
        <a:xfrm>
          <a:off x="3476625" y="7477125"/>
          <a:ext cx="552450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9525</xdr:colOff>
      <xdr:row>40</xdr:row>
      <xdr:rowOff>66675</xdr:rowOff>
    </xdr:from>
    <xdr:to>
      <xdr:col>2</xdr:col>
      <xdr:colOff>571500</xdr:colOff>
      <xdr:row>40</xdr:row>
      <xdr:rowOff>66675</xdr:rowOff>
    </xdr:to>
    <xdr:cxnSp macro="">
      <xdr:nvCxnSpPr>
        <xdr:cNvPr id="11" name="Gerade Verbindung mit Pfeil 14"/>
        <xdr:cNvCxnSpPr>
          <a:cxnSpLocks/>
        </xdr:cNvCxnSpPr>
      </xdr:nvCxnSpPr>
      <xdr:spPr>
        <a:xfrm>
          <a:off x="3457575" y="12268200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28575</xdr:colOff>
      <xdr:row>14</xdr:row>
      <xdr:rowOff>285750</xdr:rowOff>
    </xdr:from>
    <xdr:to>
      <xdr:col>2</xdr:col>
      <xdr:colOff>581025</xdr:colOff>
      <xdr:row>14</xdr:row>
      <xdr:rowOff>285750</xdr:rowOff>
    </xdr:to>
    <xdr:cxnSp macro="">
      <xdr:nvCxnSpPr>
        <xdr:cNvPr id="12" name="Gerade Verbindung mit Pfeil 12"/>
        <xdr:cNvCxnSpPr>
          <a:cxnSpLocks/>
        </xdr:cNvCxnSpPr>
      </xdr:nvCxnSpPr>
      <xdr:spPr>
        <a:xfrm>
          <a:off x="3476625" y="7029450"/>
          <a:ext cx="552450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19050</xdr:colOff>
      <xdr:row>12</xdr:row>
      <xdr:rowOff>285750</xdr:rowOff>
    </xdr:from>
    <xdr:to>
      <xdr:col>2</xdr:col>
      <xdr:colOff>581025</xdr:colOff>
      <xdr:row>12</xdr:row>
      <xdr:rowOff>285750</xdr:rowOff>
    </xdr:to>
    <xdr:cxnSp macro="">
      <xdr:nvCxnSpPr>
        <xdr:cNvPr id="13" name="Gerade Verbindung mit Pfeil 12"/>
        <xdr:cNvCxnSpPr>
          <a:cxnSpLocks/>
        </xdr:cNvCxnSpPr>
      </xdr:nvCxnSpPr>
      <xdr:spPr>
        <a:xfrm>
          <a:off x="3467100" y="6134100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19050</xdr:colOff>
      <xdr:row>4</xdr:row>
      <xdr:rowOff>190500</xdr:rowOff>
    </xdr:from>
    <xdr:to>
      <xdr:col>2</xdr:col>
      <xdr:colOff>581025</xdr:colOff>
      <xdr:row>4</xdr:row>
      <xdr:rowOff>190500</xdr:rowOff>
    </xdr:to>
    <xdr:cxnSp macro="">
      <xdr:nvCxnSpPr>
        <xdr:cNvPr id="14" name="Gerade Verbindung mit Pfeil 8"/>
        <xdr:cNvCxnSpPr>
          <a:cxnSpLocks/>
        </xdr:cNvCxnSpPr>
      </xdr:nvCxnSpPr>
      <xdr:spPr>
        <a:xfrm>
          <a:off x="3467100" y="1695450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19050</xdr:colOff>
      <xdr:row>6</xdr:row>
      <xdr:rowOff>276225</xdr:rowOff>
    </xdr:from>
    <xdr:to>
      <xdr:col>2</xdr:col>
      <xdr:colOff>581025</xdr:colOff>
      <xdr:row>6</xdr:row>
      <xdr:rowOff>276225</xdr:rowOff>
    </xdr:to>
    <xdr:cxnSp macro="">
      <xdr:nvCxnSpPr>
        <xdr:cNvPr id="15" name="Gerade Verbindung mit Pfeil 8"/>
        <xdr:cNvCxnSpPr>
          <a:cxnSpLocks/>
        </xdr:cNvCxnSpPr>
      </xdr:nvCxnSpPr>
      <xdr:spPr>
        <a:xfrm>
          <a:off x="3467100" y="2867025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9525</xdr:colOff>
      <xdr:row>9</xdr:row>
      <xdr:rowOff>228600</xdr:rowOff>
    </xdr:from>
    <xdr:to>
      <xdr:col>2</xdr:col>
      <xdr:colOff>571500</xdr:colOff>
      <xdr:row>9</xdr:row>
      <xdr:rowOff>228600</xdr:rowOff>
    </xdr:to>
    <xdr:cxnSp macro="">
      <xdr:nvCxnSpPr>
        <xdr:cNvPr id="16" name="Gerade Verbindung mit Pfeil 10"/>
        <xdr:cNvCxnSpPr>
          <a:cxnSpLocks/>
        </xdr:cNvCxnSpPr>
      </xdr:nvCxnSpPr>
      <xdr:spPr>
        <a:xfrm>
          <a:off x="3457575" y="4448175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  <xdr:twoCellAnchor>
    <xdr:from>
      <xdr:col>2</xdr:col>
      <xdr:colOff>9525</xdr:colOff>
      <xdr:row>11</xdr:row>
      <xdr:rowOff>190500</xdr:rowOff>
    </xdr:from>
    <xdr:to>
      <xdr:col>2</xdr:col>
      <xdr:colOff>571500</xdr:colOff>
      <xdr:row>11</xdr:row>
      <xdr:rowOff>190500</xdr:rowOff>
    </xdr:to>
    <xdr:cxnSp macro="">
      <xdr:nvCxnSpPr>
        <xdr:cNvPr id="17" name="Gerade Verbindung mit Pfeil 10"/>
        <xdr:cNvCxnSpPr>
          <a:cxnSpLocks/>
        </xdr:cNvCxnSpPr>
      </xdr:nvCxnSpPr>
      <xdr:spPr>
        <a:xfrm>
          <a:off x="3457575" y="5495925"/>
          <a:ext cx="561975" cy="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  <a:headEnd type="none"/>
          <a:tailEnd type="triangle"/>
        </a:ln>
      </xdr:spPr>
    </xdr:cxn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38100" y="6829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inn_cis10_type and inn_cis11_bas)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2</xdr:row>
      <xdr:rowOff>371475</xdr:rowOff>
    </xdr:from>
    <xdr:to>
      <xdr:col>29</xdr:col>
      <xdr:colOff>180975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8191500" y="723900"/>
        <a:ext cx="90678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</xdr:row>
      <xdr:rowOff>200025</xdr:rowOff>
    </xdr:from>
    <xdr:to>
      <xdr:col>15</xdr:col>
      <xdr:colOff>361950</xdr:colOff>
      <xdr:row>11</xdr:row>
      <xdr:rowOff>57150</xdr:rowOff>
    </xdr:to>
    <xdr:graphicFrame macro="">
      <xdr:nvGraphicFramePr>
        <xdr:cNvPr id="2" name="Chart 1" title="Non innovation active"/>
        <xdr:cNvGraphicFramePr/>
      </xdr:nvGraphicFramePr>
      <xdr:xfrm>
        <a:off x="4705350" y="1343025"/>
        <a:ext cx="43719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13</xdr:row>
      <xdr:rowOff>9525</xdr:rowOff>
    </xdr:from>
    <xdr:to>
      <xdr:col>14</xdr:col>
      <xdr:colOff>542925</xdr:colOff>
      <xdr:row>28</xdr:row>
      <xdr:rowOff>133350</xdr:rowOff>
    </xdr:to>
    <xdr:graphicFrame macro="">
      <xdr:nvGraphicFramePr>
        <xdr:cNvPr id="3" name="Chart 2" title="Non innovation active"/>
        <xdr:cNvGraphicFramePr/>
      </xdr:nvGraphicFramePr>
      <xdr:xfrm>
        <a:off x="4305300" y="4848225"/>
        <a:ext cx="43719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abSelected="1" workbookViewId="0" topLeftCell="A1"/>
  </sheetViews>
  <sheetFormatPr defaultColWidth="8.7109375" defaultRowHeight="15"/>
  <cols>
    <col min="1" max="1" width="4.57421875" style="1" customWidth="1"/>
    <col min="2" max="2" width="50.28125" style="1" customWidth="1"/>
    <col min="3" max="8" width="12.28125" style="1" customWidth="1"/>
    <col min="9" max="16384" width="8.7109375" style="1" customWidth="1"/>
  </cols>
  <sheetData>
    <row r="1" ht="12"/>
    <row r="2" s="21" customFormat="1" ht="14.45" customHeight="1">
      <c r="B2" s="21" t="s">
        <v>23</v>
      </c>
    </row>
    <row r="3" spans="2:9" s="28" customFormat="1" ht="14.45" customHeight="1">
      <c r="B3" s="29"/>
      <c r="C3" s="30" t="s">
        <v>16</v>
      </c>
      <c r="D3" s="31"/>
      <c r="E3" s="31"/>
      <c r="F3" s="31"/>
      <c r="G3" s="31"/>
      <c r="H3" s="31"/>
      <c r="I3" s="32"/>
    </row>
    <row r="4" spans="2:8" s="28" customFormat="1" ht="20.45" customHeight="1">
      <c r="B4" s="33"/>
      <c r="C4" s="34" t="s">
        <v>17</v>
      </c>
      <c r="D4" s="35"/>
      <c r="E4" s="34" t="s">
        <v>18</v>
      </c>
      <c r="F4" s="35"/>
      <c r="G4" s="34" t="s">
        <v>20</v>
      </c>
      <c r="H4" s="35"/>
    </row>
    <row r="5" spans="2:8" s="28" customFormat="1" ht="12">
      <c r="B5" s="36"/>
      <c r="C5" s="37">
        <v>2016</v>
      </c>
      <c r="D5" s="37">
        <v>2018</v>
      </c>
      <c r="E5" s="37">
        <v>2016</v>
      </c>
      <c r="F5" s="37">
        <v>2018</v>
      </c>
      <c r="G5" s="37">
        <v>2016</v>
      </c>
      <c r="H5" s="37">
        <v>2018</v>
      </c>
    </row>
    <row r="6" spans="2:8" s="28" customFormat="1" ht="17.1" customHeight="1">
      <c r="B6" s="38" t="s">
        <v>5</v>
      </c>
      <c r="C6" s="39">
        <v>6</v>
      </c>
      <c r="D6" s="39">
        <v>5</v>
      </c>
      <c r="E6" s="39">
        <v>6</v>
      </c>
      <c r="F6" s="39">
        <v>5</v>
      </c>
      <c r="G6" s="39">
        <v>6</v>
      </c>
      <c r="H6" s="39">
        <v>5</v>
      </c>
    </row>
    <row r="7" spans="2:8" s="28" customFormat="1" ht="12">
      <c r="B7" s="40" t="s">
        <v>6</v>
      </c>
      <c r="C7" s="41">
        <v>1</v>
      </c>
      <c r="D7" s="41">
        <v>3</v>
      </c>
      <c r="E7" s="41">
        <v>1</v>
      </c>
      <c r="F7" s="41">
        <v>3</v>
      </c>
      <c r="G7" s="41">
        <v>1</v>
      </c>
      <c r="H7" s="41">
        <v>3</v>
      </c>
    </row>
    <row r="8" spans="2:8" s="28" customFormat="1" ht="14.45" customHeight="1">
      <c r="B8" s="40" t="s">
        <v>7</v>
      </c>
      <c r="C8" s="41">
        <v>1</v>
      </c>
      <c r="D8" s="41">
        <v>11</v>
      </c>
      <c r="E8" s="41">
        <v>3</v>
      </c>
      <c r="F8" s="41">
        <v>11</v>
      </c>
      <c r="G8" s="41">
        <v>1</v>
      </c>
      <c r="H8" s="41">
        <v>11</v>
      </c>
    </row>
    <row r="9" spans="2:8" s="28" customFormat="1" ht="12">
      <c r="B9" s="40" t="s">
        <v>8</v>
      </c>
      <c r="C9" s="41">
        <v>0</v>
      </c>
      <c r="D9" s="41">
        <v>1</v>
      </c>
      <c r="E9" s="41">
        <v>3</v>
      </c>
      <c r="F9" s="41">
        <v>2</v>
      </c>
      <c r="G9" s="41">
        <v>0</v>
      </c>
      <c r="H9" s="41">
        <v>1</v>
      </c>
    </row>
    <row r="10" spans="2:8" s="28" customFormat="1" ht="12">
      <c r="B10" s="40" t="s">
        <v>9</v>
      </c>
      <c r="C10" s="41">
        <v>4</v>
      </c>
      <c r="D10" s="41">
        <v>3</v>
      </c>
      <c r="E10" s="41">
        <v>15</v>
      </c>
      <c r="F10" s="41">
        <v>9</v>
      </c>
      <c r="G10" s="41">
        <v>4</v>
      </c>
      <c r="H10" s="41">
        <v>3</v>
      </c>
    </row>
    <row r="11" spans="2:8" s="28" customFormat="1" ht="12">
      <c r="B11" s="40" t="s">
        <v>10</v>
      </c>
      <c r="C11" s="41">
        <v>0</v>
      </c>
      <c r="D11" s="41">
        <v>1</v>
      </c>
      <c r="E11" s="41">
        <v>0</v>
      </c>
      <c r="F11" s="41">
        <v>1</v>
      </c>
      <c r="G11" s="41">
        <v>4</v>
      </c>
      <c r="H11" s="41">
        <v>1</v>
      </c>
    </row>
    <row r="12" spans="2:8" s="28" customFormat="1" ht="12">
      <c r="B12" s="40" t="s">
        <v>11</v>
      </c>
      <c r="C12" s="41">
        <v>0</v>
      </c>
      <c r="D12" s="41">
        <v>1</v>
      </c>
      <c r="E12" s="41">
        <v>2</v>
      </c>
      <c r="F12" s="41">
        <v>1</v>
      </c>
      <c r="G12" s="41">
        <v>0</v>
      </c>
      <c r="H12" s="41">
        <v>1</v>
      </c>
    </row>
    <row r="13" spans="2:8" s="28" customFormat="1" ht="12">
      <c r="B13" s="40" t="s">
        <v>12</v>
      </c>
      <c r="C13" s="41">
        <v>2</v>
      </c>
      <c r="D13" s="41">
        <v>3</v>
      </c>
      <c r="E13" s="41">
        <v>3</v>
      </c>
      <c r="F13" s="41">
        <v>3</v>
      </c>
      <c r="G13" s="41">
        <v>2</v>
      </c>
      <c r="H13" s="41">
        <v>3</v>
      </c>
    </row>
    <row r="14" spans="2:8" s="28" customFormat="1" ht="12">
      <c r="B14" s="40" t="s">
        <v>13</v>
      </c>
      <c r="C14" s="41">
        <v>0</v>
      </c>
      <c r="D14" s="41">
        <v>1</v>
      </c>
      <c r="E14" s="41">
        <v>0</v>
      </c>
      <c r="F14" s="41">
        <v>1</v>
      </c>
      <c r="G14" s="41">
        <v>0</v>
      </c>
      <c r="H14" s="41">
        <v>1</v>
      </c>
    </row>
    <row r="15" spans="2:11" s="28" customFormat="1" ht="12">
      <c r="B15" s="40" t="s">
        <v>14</v>
      </c>
      <c r="C15" s="41">
        <v>0</v>
      </c>
      <c r="D15" s="41">
        <v>2</v>
      </c>
      <c r="E15" s="41">
        <v>1</v>
      </c>
      <c r="F15" s="41">
        <v>2</v>
      </c>
      <c r="G15" s="41">
        <v>0</v>
      </c>
      <c r="H15" s="41">
        <v>2</v>
      </c>
      <c r="I15" s="42"/>
      <c r="J15" s="42"/>
      <c r="K15" s="42"/>
    </row>
    <row r="16" spans="2:11" s="28" customFormat="1" ht="12">
      <c r="B16" s="43" t="s">
        <v>19</v>
      </c>
      <c r="C16" s="44">
        <v>14</v>
      </c>
      <c r="D16" s="44">
        <v>31</v>
      </c>
      <c r="E16" s="44">
        <v>34</v>
      </c>
      <c r="F16" s="44">
        <v>38</v>
      </c>
      <c r="G16" s="44">
        <v>18</v>
      </c>
      <c r="H16" s="44">
        <v>31</v>
      </c>
      <c r="I16" s="42"/>
      <c r="J16" s="42"/>
      <c r="K16" s="42"/>
    </row>
    <row r="17" spans="2:12" s="46" customFormat="1" ht="14.45" customHeight="1">
      <c r="B17" s="45" t="s">
        <v>21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2:12" s="28" customFormat="1" ht="12">
      <c r="B18" s="45"/>
      <c r="C18" s="45"/>
      <c r="D18" s="45"/>
      <c r="E18" s="45"/>
      <c r="F18" s="45"/>
      <c r="G18" s="45"/>
      <c r="H18" s="45"/>
      <c r="I18" s="42"/>
      <c r="J18" s="42"/>
      <c r="K18" s="42"/>
      <c r="L18" s="42"/>
    </row>
    <row r="19" spans="2:12" ht="12">
      <c r="B19" s="12"/>
      <c r="I19" s="8"/>
      <c r="J19" s="8"/>
      <c r="K19" s="8"/>
      <c r="L19" s="8"/>
    </row>
    <row r="20" ht="12"/>
    <row r="21" ht="12"/>
    <row r="22" ht="12"/>
    <row r="23" ht="12"/>
    <row r="24" ht="12"/>
    <row r="25" ht="12"/>
    <row r="26" spans="3:8" ht="48">
      <c r="C26" s="26" t="s">
        <v>17</v>
      </c>
      <c r="D26" s="26" t="s">
        <v>18</v>
      </c>
      <c r="E26" s="26" t="s">
        <v>20</v>
      </c>
      <c r="F26" s="27"/>
      <c r="G26" s="28"/>
      <c r="H26" s="27"/>
    </row>
  </sheetData>
  <mergeCells count="4">
    <mergeCell ref="C4:D4"/>
    <mergeCell ref="E4:F4"/>
    <mergeCell ref="G4:H4"/>
    <mergeCell ref="C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"/>
  <sheetViews>
    <sheetView workbookViewId="0" topLeftCell="A1"/>
  </sheetViews>
  <sheetFormatPr defaultColWidth="9.140625" defaultRowHeight="15"/>
  <sheetData>
    <row r="2" ht="15.75">
      <c r="B2" s="61" t="s">
        <v>49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 topLeftCell="A1"/>
  </sheetViews>
  <sheetFormatPr defaultColWidth="8.7109375" defaultRowHeight="15"/>
  <cols>
    <col min="1" max="1" width="8.7109375" style="1" customWidth="1"/>
    <col min="2" max="2" width="50.28125" style="1" customWidth="1"/>
    <col min="3" max="8" width="12.28125" style="1" customWidth="1"/>
    <col min="9" max="16384" width="8.7109375" style="1" customWidth="1"/>
  </cols>
  <sheetData>
    <row r="1" ht="12"/>
    <row r="2" s="21" customFormat="1" ht="14.45" customHeight="1">
      <c r="B2" s="21" t="s">
        <v>22</v>
      </c>
    </row>
    <row r="3" spans="2:9" ht="14.45" customHeight="1">
      <c r="B3" s="14"/>
      <c r="C3" s="24" t="s">
        <v>16</v>
      </c>
      <c r="D3" s="25"/>
      <c r="E3" s="25"/>
      <c r="F3" s="25"/>
      <c r="G3" s="25"/>
      <c r="H3" s="25"/>
      <c r="I3" s="7"/>
    </row>
    <row r="4" spans="2:8" ht="20.45" customHeight="1">
      <c r="B4" s="10"/>
      <c r="C4" s="22" t="s">
        <v>17</v>
      </c>
      <c r="D4" s="23"/>
      <c r="E4" s="22" t="s">
        <v>18</v>
      </c>
      <c r="F4" s="23"/>
      <c r="G4" s="22" t="s">
        <v>20</v>
      </c>
      <c r="H4" s="23"/>
    </row>
    <row r="5" spans="2:8" ht="15">
      <c r="B5" s="15"/>
      <c r="C5" s="19">
        <v>2016</v>
      </c>
      <c r="D5" s="19">
        <v>2018</v>
      </c>
      <c r="E5" s="19">
        <v>2016</v>
      </c>
      <c r="F5" s="19">
        <v>2018</v>
      </c>
      <c r="G5" s="19">
        <v>2016</v>
      </c>
      <c r="H5" s="19">
        <v>2018</v>
      </c>
    </row>
    <row r="6" spans="2:8" ht="17.1" customHeight="1">
      <c r="B6" s="13" t="s">
        <v>5</v>
      </c>
      <c r="C6" s="16">
        <v>6</v>
      </c>
      <c r="D6" s="16">
        <v>5</v>
      </c>
      <c r="E6" s="16">
        <v>6</v>
      </c>
      <c r="F6" s="16">
        <v>5</v>
      </c>
      <c r="G6" s="16">
        <v>6</v>
      </c>
      <c r="H6" s="16">
        <v>5</v>
      </c>
    </row>
    <row r="7" spans="2:8" ht="15">
      <c r="B7" s="9" t="s">
        <v>6</v>
      </c>
      <c r="C7" s="17">
        <v>1</v>
      </c>
      <c r="D7" s="17">
        <v>3</v>
      </c>
      <c r="E7" s="17">
        <v>1</v>
      </c>
      <c r="F7" s="17">
        <v>3</v>
      </c>
      <c r="G7" s="17">
        <v>1</v>
      </c>
      <c r="H7" s="17">
        <v>3</v>
      </c>
    </row>
    <row r="8" spans="2:8" ht="14.45" customHeight="1">
      <c r="B8" s="9" t="s">
        <v>7</v>
      </c>
      <c r="C8" s="17">
        <v>1</v>
      </c>
      <c r="D8" s="17">
        <v>11</v>
      </c>
      <c r="E8" s="17">
        <v>3</v>
      </c>
      <c r="F8" s="17">
        <v>11</v>
      </c>
      <c r="G8" s="17">
        <v>1</v>
      </c>
      <c r="H8" s="17">
        <v>11</v>
      </c>
    </row>
    <row r="9" spans="2:8" ht="15">
      <c r="B9" s="9" t="s">
        <v>8</v>
      </c>
      <c r="C9" s="17">
        <v>0</v>
      </c>
      <c r="D9" s="17">
        <v>1</v>
      </c>
      <c r="E9" s="17">
        <v>3</v>
      </c>
      <c r="F9" s="17">
        <v>2</v>
      </c>
      <c r="G9" s="17">
        <v>0</v>
      </c>
      <c r="H9" s="17">
        <v>1</v>
      </c>
    </row>
    <row r="10" spans="2:8" ht="15">
      <c r="B10" s="9" t="s">
        <v>9</v>
      </c>
      <c r="C10" s="17">
        <v>4</v>
      </c>
      <c r="D10" s="17">
        <v>3</v>
      </c>
      <c r="E10" s="17">
        <v>15</v>
      </c>
      <c r="F10" s="17">
        <v>9</v>
      </c>
      <c r="G10" s="17">
        <v>4</v>
      </c>
      <c r="H10" s="17">
        <v>3</v>
      </c>
    </row>
    <row r="11" spans="2:8" ht="15">
      <c r="B11" s="9" t="s">
        <v>10</v>
      </c>
      <c r="C11" s="17">
        <v>0</v>
      </c>
      <c r="D11" s="17">
        <v>1</v>
      </c>
      <c r="E11" s="17">
        <v>0</v>
      </c>
      <c r="F11" s="17">
        <v>1</v>
      </c>
      <c r="G11" s="17">
        <v>4</v>
      </c>
      <c r="H11" s="17">
        <v>1</v>
      </c>
    </row>
    <row r="12" spans="2:8" ht="15">
      <c r="B12" s="9" t="s">
        <v>11</v>
      </c>
      <c r="C12" s="17">
        <v>0</v>
      </c>
      <c r="D12" s="17">
        <v>1</v>
      </c>
      <c r="E12" s="17">
        <v>2</v>
      </c>
      <c r="F12" s="17">
        <v>1</v>
      </c>
      <c r="G12" s="17">
        <v>0</v>
      </c>
      <c r="H12" s="17">
        <v>1</v>
      </c>
    </row>
    <row r="13" spans="2:8" ht="15">
      <c r="B13" s="9" t="s">
        <v>12</v>
      </c>
      <c r="C13" s="17">
        <v>2</v>
      </c>
      <c r="D13" s="17">
        <v>3</v>
      </c>
      <c r="E13" s="17">
        <v>3</v>
      </c>
      <c r="F13" s="17">
        <v>3</v>
      </c>
      <c r="G13" s="17">
        <v>2</v>
      </c>
      <c r="H13" s="17">
        <v>3</v>
      </c>
    </row>
    <row r="14" spans="2:8" ht="15">
      <c r="B14" s="9" t="s">
        <v>13</v>
      </c>
      <c r="C14" s="17">
        <v>0</v>
      </c>
      <c r="D14" s="17">
        <v>1</v>
      </c>
      <c r="E14" s="17">
        <v>0</v>
      </c>
      <c r="F14" s="17">
        <v>1</v>
      </c>
      <c r="G14" s="17">
        <v>0</v>
      </c>
      <c r="H14" s="17">
        <v>1</v>
      </c>
    </row>
    <row r="15" spans="2:11" ht="15">
      <c r="B15" s="9" t="s">
        <v>14</v>
      </c>
      <c r="C15" s="17">
        <v>0</v>
      </c>
      <c r="D15" s="17">
        <v>2</v>
      </c>
      <c r="E15" s="17">
        <v>1</v>
      </c>
      <c r="F15" s="17">
        <v>2</v>
      </c>
      <c r="G15" s="17">
        <v>0</v>
      </c>
      <c r="H15" s="17">
        <v>2</v>
      </c>
      <c r="I15" s="8"/>
      <c r="J15" s="8"/>
      <c r="K15" s="8"/>
    </row>
    <row r="16" spans="2:11" ht="15">
      <c r="B16" s="20" t="s">
        <v>19</v>
      </c>
      <c r="C16" s="18">
        <v>14</v>
      </c>
      <c r="D16" s="18">
        <v>31</v>
      </c>
      <c r="E16" s="18">
        <v>34</v>
      </c>
      <c r="F16" s="18">
        <v>38</v>
      </c>
      <c r="G16" s="18">
        <v>18</v>
      </c>
      <c r="H16" s="18">
        <v>31</v>
      </c>
      <c r="I16" s="8"/>
      <c r="J16" s="8"/>
      <c r="K16" s="8"/>
    </row>
    <row r="17" spans="2:12" s="11" customFormat="1" ht="14.45" customHeight="1">
      <c r="B17" s="12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2">
      <c r="B18" s="12"/>
      <c r="C18" s="12"/>
      <c r="D18" s="12"/>
      <c r="E18" s="12"/>
      <c r="F18" s="12"/>
      <c r="G18" s="12"/>
      <c r="H18" s="12"/>
      <c r="I18" s="8"/>
      <c r="J18" s="8"/>
      <c r="K18" s="8"/>
      <c r="L18" s="8"/>
    </row>
    <row r="19" spans="2:12" ht="12">
      <c r="B19" s="12"/>
      <c r="I19" s="8"/>
      <c r="J19" s="8"/>
      <c r="K19" s="8"/>
      <c r="L19" s="8"/>
    </row>
  </sheetData>
  <mergeCells count="4">
    <mergeCell ref="C3:H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workbookViewId="0" topLeftCell="A1"/>
  </sheetViews>
  <sheetFormatPr defaultColWidth="8.7109375" defaultRowHeight="15"/>
  <cols>
    <col min="1" max="1" width="8.7109375" style="1" customWidth="1"/>
    <col min="2" max="2" width="43.00390625" style="1" customWidth="1"/>
    <col min="3" max="3" width="8.7109375" style="1" customWidth="1"/>
    <col min="4" max="4" width="48.140625" style="1" customWidth="1"/>
    <col min="5" max="16384" width="8.7109375" style="1" customWidth="1"/>
  </cols>
  <sheetData>
    <row r="1" ht="16.5" customHeight="1"/>
    <row r="2" s="21" customFormat="1" ht="16.5" thickBot="1">
      <c r="B2" s="21" t="s">
        <v>48</v>
      </c>
    </row>
    <row r="3" spans="2:4" ht="42.95" customHeight="1" thickBot="1">
      <c r="B3" s="60" t="s">
        <v>47</v>
      </c>
      <c r="C3" s="59"/>
      <c r="D3" s="58" t="s">
        <v>46</v>
      </c>
    </row>
    <row r="4" spans="2:4" ht="42.95" customHeight="1" thickBot="1">
      <c r="B4" s="49" t="s">
        <v>45</v>
      </c>
      <c r="C4" s="51"/>
      <c r="D4" s="54" t="s">
        <v>44</v>
      </c>
    </row>
    <row r="5" spans="2:4" ht="42.95" customHeight="1" thickBot="1">
      <c r="B5" s="49" t="s">
        <v>43</v>
      </c>
      <c r="C5" s="51"/>
      <c r="D5" s="54" t="s">
        <v>42</v>
      </c>
    </row>
    <row r="6" spans="2:4" ht="42.95" customHeight="1" thickBot="1">
      <c r="B6" s="49" t="s">
        <v>41</v>
      </c>
      <c r="C6" s="51"/>
      <c r="D6" s="54" t="s">
        <v>40</v>
      </c>
    </row>
    <row r="7" spans="2:4" ht="42.95" customHeight="1" thickBot="1">
      <c r="B7" s="49" t="s">
        <v>39</v>
      </c>
      <c r="C7" s="51"/>
      <c r="D7" s="56" t="s">
        <v>38</v>
      </c>
    </row>
    <row r="8" spans="2:4" ht="42.95" customHeight="1" thickBot="1">
      <c r="B8" s="53" t="s">
        <v>37</v>
      </c>
      <c r="C8" s="51"/>
      <c r="D8" s="54" t="s">
        <v>36</v>
      </c>
    </row>
    <row r="9" spans="2:4" ht="42.95" customHeight="1" thickBot="1">
      <c r="B9" s="47"/>
      <c r="C9" s="57"/>
      <c r="D9" s="56" t="s">
        <v>35</v>
      </c>
    </row>
    <row r="10" spans="2:4" ht="42.95" customHeight="1" thickBot="1">
      <c r="B10" s="49" t="s">
        <v>34</v>
      </c>
      <c r="C10" s="51"/>
      <c r="D10" s="55" t="s">
        <v>33</v>
      </c>
    </row>
    <row r="11" spans="2:4" ht="42.95" customHeight="1" thickBot="1">
      <c r="B11" s="49" t="s">
        <v>32</v>
      </c>
      <c r="C11" s="51"/>
      <c r="D11" s="47"/>
    </row>
    <row r="12" spans="2:4" ht="42.95" customHeight="1" thickBot="1">
      <c r="B12" s="49" t="s">
        <v>31</v>
      </c>
      <c r="C12" s="51"/>
      <c r="D12" s="54" t="s">
        <v>30</v>
      </c>
    </row>
    <row r="13" spans="2:4" ht="35.45" customHeight="1" thickBot="1">
      <c r="B13" s="49" t="s">
        <v>29</v>
      </c>
      <c r="C13" s="51"/>
      <c r="D13" s="53" t="s">
        <v>28</v>
      </c>
    </row>
    <row r="14" spans="2:4" ht="35.45" customHeight="1" thickBot="1">
      <c r="B14" s="49" t="s">
        <v>27</v>
      </c>
      <c r="C14" s="51"/>
      <c r="D14" s="50"/>
    </row>
    <row r="15" spans="2:4" ht="35.45" customHeight="1" thickBot="1">
      <c r="B15" s="52" t="s">
        <v>26</v>
      </c>
      <c r="C15" s="51"/>
      <c r="D15" s="50"/>
    </row>
    <row r="16" spans="2:4" ht="35.45" customHeight="1" thickBot="1">
      <c r="B16" s="49" t="s">
        <v>25</v>
      </c>
      <c r="C16" s="48"/>
      <c r="D16" s="47"/>
    </row>
    <row r="17" s="11" customFormat="1" ht="14.45" customHeight="1">
      <c r="B17" s="11" t="s">
        <v>24</v>
      </c>
    </row>
  </sheetData>
  <mergeCells count="3">
    <mergeCell ref="B8:B9"/>
    <mergeCell ref="D10:D11"/>
    <mergeCell ref="D13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workbookViewId="0" topLeftCell="A1"/>
  </sheetViews>
  <sheetFormatPr defaultColWidth="8.7109375" defaultRowHeight="15"/>
  <cols>
    <col min="1" max="8" width="8.7109375" style="1" customWidth="1"/>
    <col min="9" max="10" width="10.421875" style="1" bestFit="1" customWidth="1"/>
    <col min="11" max="16384" width="8.7109375" style="1" customWidth="1"/>
  </cols>
  <sheetData>
    <row r="1" ht="12"/>
    <row r="2" spans="2:8" ht="15.75">
      <c r="B2" s="1">
        <v>2016</v>
      </c>
      <c r="C2" s="1">
        <v>2018</v>
      </c>
      <c r="H2" s="61" t="s">
        <v>58</v>
      </c>
    </row>
    <row r="3" spans="1:10" ht="60">
      <c r="A3" s="2" t="s">
        <v>0</v>
      </c>
      <c r="B3" s="1">
        <v>704186</v>
      </c>
      <c r="C3" s="1">
        <v>729301</v>
      </c>
      <c r="I3" s="1" t="s">
        <v>47</v>
      </c>
      <c r="J3" s="1" t="s">
        <v>46</v>
      </c>
    </row>
    <row r="4" spans="1:10" ht="24">
      <c r="A4" s="3" t="s">
        <v>1</v>
      </c>
      <c r="B4" s="1">
        <v>273069</v>
      </c>
      <c r="C4" s="1">
        <v>342964.25507926714</v>
      </c>
      <c r="D4" s="1" t="s">
        <v>57</v>
      </c>
      <c r="H4" s="1" t="s">
        <v>56</v>
      </c>
      <c r="I4" s="62">
        <f>B4/B$3*100</f>
        <v>38.777964912679316</v>
      </c>
      <c r="J4" s="62">
        <f>C4/C$3*100</f>
        <v>47.0264342266454</v>
      </c>
    </row>
    <row r="5" spans="1:12" ht="36">
      <c r="A5" s="4" t="s">
        <v>2</v>
      </c>
      <c r="B5" s="1">
        <v>177850</v>
      </c>
      <c r="C5" s="1">
        <v>217395</v>
      </c>
      <c r="D5" s="1" t="s">
        <v>54</v>
      </c>
      <c r="H5" s="1" t="s">
        <v>55</v>
      </c>
      <c r="I5" s="62">
        <f>B5/B$3*100</f>
        <v>25.256111311500085</v>
      </c>
      <c r="J5" s="62">
        <f>C5/C$3*100</f>
        <v>29.808679818072374</v>
      </c>
      <c r="K5" s="1">
        <f>B5/B4*100</f>
        <v>65.13005870311167</v>
      </c>
      <c r="L5" s="1">
        <f>C5/C4*100</f>
        <v>63.38707220370673</v>
      </c>
    </row>
    <row r="6" spans="1:12" ht="96">
      <c r="A6" s="5" t="s">
        <v>4</v>
      </c>
      <c r="B6" s="1">
        <v>26405</v>
      </c>
      <c r="C6" s="1">
        <v>12420</v>
      </c>
      <c r="D6" s="1" t="s">
        <v>54</v>
      </c>
      <c r="H6" s="1" t="s">
        <v>53</v>
      </c>
      <c r="I6" s="62">
        <f>B6/B$3*100</f>
        <v>3.749719534327578</v>
      </c>
      <c r="J6" s="62">
        <f>C6/C$3*100</f>
        <v>1.7030005443568568</v>
      </c>
      <c r="K6" s="1">
        <f>B6/B5*100</f>
        <v>14.84678099522069</v>
      </c>
      <c r="L6" s="1">
        <f>C6/C5*100</f>
        <v>5.713102877251087</v>
      </c>
    </row>
    <row r="7" spans="1:10" ht="36">
      <c r="A7" s="6" t="s">
        <v>3</v>
      </c>
      <c r="B7" s="1">
        <v>431117</v>
      </c>
      <c r="C7" s="1">
        <v>386336.74492073286</v>
      </c>
      <c r="D7" s="1" t="s">
        <v>52</v>
      </c>
      <c r="H7" s="1" t="s">
        <v>51</v>
      </c>
      <c r="I7" s="62">
        <f>B7/B$3*100</f>
        <v>61.222035087320684</v>
      </c>
      <c r="J7" s="62">
        <f>C7/C$3*100</f>
        <v>52.9735657733546</v>
      </c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8" ht="15">
      <c r="O38" s="1" t="s">
        <v>50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6"/>
  <sheetViews>
    <sheetView workbookViewId="0" topLeftCell="A1"/>
  </sheetViews>
  <sheetFormatPr defaultColWidth="8.7109375" defaultRowHeight="15"/>
  <cols>
    <col min="1" max="6" width="8.7109375" style="1" customWidth="1"/>
    <col min="7" max="7" width="9.57421875" style="1" customWidth="1"/>
    <col min="8" max="9" width="8.7109375" style="1" customWidth="1"/>
    <col min="10" max="10" width="9.28125" style="1" customWidth="1"/>
    <col min="11" max="11" width="11.421875" style="1" customWidth="1"/>
    <col min="12" max="12" width="9.28125" style="1" customWidth="1"/>
    <col min="13" max="14" width="8.7109375" style="1" customWidth="1"/>
    <col min="15" max="16" width="10.28125" style="1" customWidth="1"/>
    <col min="17" max="16384" width="8.7109375" style="1" customWidth="1"/>
  </cols>
  <sheetData>
    <row r="2" s="103" customFormat="1" ht="15.75">
      <c r="B2" s="21" t="s">
        <v>101</v>
      </c>
    </row>
    <row r="3" s="103" customFormat="1" ht="9" customHeight="1" thickBot="1">
      <c r="B3" s="21"/>
    </row>
    <row r="4" spans="2:16" ht="12.75" thickBot="1">
      <c r="B4" s="88"/>
      <c r="C4" s="95" t="s">
        <v>100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3"/>
    </row>
    <row r="5" spans="2:16" ht="35.1" customHeight="1" thickBot="1">
      <c r="B5" s="81"/>
      <c r="C5" s="88" t="s">
        <v>86</v>
      </c>
      <c r="D5" s="102" t="s">
        <v>99</v>
      </c>
      <c r="E5" s="101"/>
      <c r="F5" s="101"/>
      <c r="G5" s="101"/>
      <c r="H5" s="101"/>
      <c r="I5" s="101"/>
      <c r="J5" s="101"/>
      <c r="K5" s="101"/>
      <c r="L5" s="101"/>
      <c r="M5" s="100"/>
      <c r="N5" s="102" t="s">
        <v>98</v>
      </c>
      <c r="O5" s="101"/>
      <c r="P5" s="100"/>
    </row>
    <row r="6" spans="2:16" ht="12.75" thickBot="1">
      <c r="B6" s="81"/>
      <c r="C6" s="81"/>
      <c r="D6" s="99" t="s">
        <v>86</v>
      </c>
      <c r="E6" s="98" t="s">
        <v>97</v>
      </c>
      <c r="F6" s="97"/>
      <c r="G6" s="97"/>
      <c r="H6" s="97"/>
      <c r="I6" s="97"/>
      <c r="J6" s="96"/>
      <c r="K6" s="98" t="s">
        <v>96</v>
      </c>
      <c r="L6" s="97"/>
      <c r="M6" s="97"/>
      <c r="N6" s="97"/>
      <c r="O6" s="97"/>
      <c r="P6" s="96"/>
    </row>
    <row r="7" spans="2:16" ht="75.95" customHeight="1" thickBot="1">
      <c r="B7" s="81"/>
      <c r="C7" s="81"/>
      <c r="D7" s="89"/>
      <c r="E7" s="92" t="s">
        <v>86</v>
      </c>
      <c r="F7" s="95" t="s">
        <v>95</v>
      </c>
      <c r="G7" s="94"/>
      <c r="H7" s="94"/>
      <c r="I7" s="93"/>
      <c r="J7" s="88" t="s">
        <v>94</v>
      </c>
      <c r="K7" s="92" t="s">
        <v>86</v>
      </c>
      <c r="L7" s="88" t="s">
        <v>93</v>
      </c>
      <c r="M7" s="91" t="s">
        <v>86</v>
      </c>
      <c r="N7" s="90"/>
      <c r="O7" s="88" t="s">
        <v>92</v>
      </c>
      <c r="P7" s="88" t="s">
        <v>91</v>
      </c>
    </row>
    <row r="8" spans="2:16" ht="26.1" customHeight="1" thickBot="1">
      <c r="B8" s="81"/>
      <c r="C8" s="81"/>
      <c r="D8" s="89"/>
      <c r="E8" s="84"/>
      <c r="F8" s="88" t="s">
        <v>86</v>
      </c>
      <c r="G8" s="87" t="s">
        <v>90</v>
      </c>
      <c r="H8" s="86"/>
      <c r="I8" s="85"/>
      <c r="J8" s="75"/>
      <c r="K8" s="84"/>
      <c r="L8" s="75"/>
      <c r="M8" s="83"/>
      <c r="N8" s="82"/>
      <c r="O8" s="81"/>
      <c r="P8" s="81"/>
    </row>
    <row r="9" spans="2:16" ht="96.75" thickBot="1">
      <c r="B9" s="81"/>
      <c r="C9" s="75"/>
      <c r="D9" s="80"/>
      <c r="E9" s="79"/>
      <c r="F9" s="75"/>
      <c r="G9" s="64" t="s">
        <v>89</v>
      </c>
      <c r="H9" s="64" t="s">
        <v>88</v>
      </c>
      <c r="I9" s="64" t="s">
        <v>87</v>
      </c>
      <c r="J9" s="78" t="s">
        <v>86</v>
      </c>
      <c r="K9" s="79"/>
      <c r="L9" s="78" t="s">
        <v>86</v>
      </c>
      <c r="M9" s="77"/>
      <c r="N9" s="76"/>
      <c r="O9" s="75"/>
      <c r="P9" s="75"/>
    </row>
    <row r="10" spans="2:16" ht="36.75" thickBot="1">
      <c r="B10" s="75"/>
      <c r="C10" s="64" t="s">
        <v>85</v>
      </c>
      <c r="D10" s="64" t="s">
        <v>84</v>
      </c>
      <c r="E10" s="64" t="s">
        <v>83</v>
      </c>
      <c r="F10" s="64" t="s">
        <v>82</v>
      </c>
      <c r="G10" s="74" t="s">
        <v>81</v>
      </c>
      <c r="H10" s="73" t="s">
        <v>80</v>
      </c>
      <c r="I10" s="72" t="s">
        <v>79</v>
      </c>
      <c r="J10" s="71" t="s">
        <v>78</v>
      </c>
      <c r="K10" s="64" t="s">
        <v>77</v>
      </c>
      <c r="L10" s="70" t="s">
        <v>76</v>
      </c>
      <c r="M10" s="66"/>
      <c r="N10" s="65"/>
      <c r="O10" s="69" t="s">
        <v>75</v>
      </c>
      <c r="P10" s="68" t="s">
        <v>74</v>
      </c>
    </row>
    <row r="11" spans="2:16" ht="24.75" thickBot="1">
      <c r="B11" s="67" t="s">
        <v>73</v>
      </c>
      <c r="C11" s="64"/>
      <c r="D11" s="64"/>
      <c r="E11" s="64"/>
      <c r="F11" s="64"/>
      <c r="G11" s="64" t="s">
        <v>72</v>
      </c>
      <c r="H11" s="64" t="s">
        <v>71</v>
      </c>
      <c r="I11" s="64" t="s">
        <v>70</v>
      </c>
      <c r="J11" s="64" t="s">
        <v>69</v>
      </c>
      <c r="K11" s="64"/>
      <c r="L11" s="64" t="s">
        <v>68</v>
      </c>
      <c r="M11" s="66"/>
      <c r="N11" s="65"/>
      <c r="O11" s="64"/>
      <c r="P11" s="64"/>
    </row>
    <row r="12" spans="2:16" ht="36.75" thickBot="1">
      <c r="B12" s="67" t="s">
        <v>67</v>
      </c>
      <c r="C12" s="64"/>
      <c r="D12" s="64"/>
      <c r="E12" s="64"/>
      <c r="F12" s="64"/>
      <c r="G12" s="64" t="s">
        <v>66</v>
      </c>
      <c r="H12" s="64" t="s">
        <v>65</v>
      </c>
      <c r="I12" s="64" t="s">
        <v>64</v>
      </c>
      <c r="J12" s="64" t="s">
        <v>63</v>
      </c>
      <c r="K12" s="64"/>
      <c r="L12" s="64" t="s">
        <v>62</v>
      </c>
      <c r="M12" s="66"/>
      <c r="N12" s="65"/>
      <c r="O12" s="64"/>
      <c r="P12" s="64"/>
    </row>
    <row r="13" spans="2:16" ht="1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="11" customFormat="1" ht="15">
      <c r="B14" s="11" t="s">
        <v>61</v>
      </c>
    </row>
    <row r="15" s="11" customFormat="1" ht="15">
      <c r="B15" s="11" t="s">
        <v>60</v>
      </c>
    </row>
    <row r="16" s="11" customFormat="1" ht="15">
      <c r="B16" s="11" t="s">
        <v>59</v>
      </c>
    </row>
    <row r="17" s="11" customFormat="1" ht="15"/>
    <row r="18" s="11" customFormat="1" ht="15"/>
    <row r="19" s="11" customFormat="1" ht="15"/>
  </sheetData>
  <mergeCells count="21">
    <mergeCell ref="M11:N11"/>
    <mergeCell ref="E7:E9"/>
    <mergeCell ref="F7:I7"/>
    <mergeCell ref="F8:F9"/>
    <mergeCell ref="G8:I8"/>
    <mergeCell ref="M10:N10"/>
    <mergeCell ref="M12:N12"/>
    <mergeCell ref="J7:J8"/>
    <mergeCell ref="K7:K9"/>
    <mergeCell ref="L7:L8"/>
    <mergeCell ref="M7:N9"/>
    <mergeCell ref="O7:O9"/>
    <mergeCell ref="P7:P9"/>
    <mergeCell ref="B4:B10"/>
    <mergeCell ref="C4:P4"/>
    <mergeCell ref="C5:C9"/>
    <mergeCell ref="D5:M5"/>
    <mergeCell ref="N5:P5"/>
    <mergeCell ref="D6:D9"/>
    <mergeCell ref="E6:J6"/>
    <mergeCell ref="K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 topLeftCell="A1">
      <selection activeCell="A7" sqref="A7"/>
    </sheetView>
  </sheetViews>
  <sheetFormatPr defaultColWidth="8.7109375" defaultRowHeight="15"/>
  <cols>
    <col min="1" max="16384" width="8.7109375" style="1" customWidth="1"/>
  </cols>
  <sheetData>
    <row r="2" spans="2:6" ht="15">
      <c r="B2" s="1">
        <v>2016</v>
      </c>
      <c r="F2" s="1">
        <v>2018</v>
      </c>
    </row>
    <row r="3" spans="1:6" ht="60">
      <c r="A3" s="2" t="s">
        <v>0</v>
      </c>
      <c r="B3" s="1">
        <v>100</v>
      </c>
      <c r="F3" s="1">
        <v>100</v>
      </c>
    </row>
    <row r="4" spans="1:7" ht="24">
      <c r="A4" s="3" t="s">
        <v>1</v>
      </c>
      <c r="B4" s="1">
        <v>60</v>
      </c>
      <c r="F4" s="1">
        <v>65</v>
      </c>
    </row>
    <row r="5" spans="1:7" ht="24">
      <c r="A5" s="4" t="s">
        <v>2</v>
      </c>
      <c r="C5" s="1">
        <v>10</v>
      </c>
      <c r="G5" s="1">
        <v>15</v>
      </c>
    </row>
    <row r="6" spans="1:7" ht="36">
      <c r="A6" s="4" t="s">
        <v>15</v>
      </c>
      <c r="C6" s="1">
        <v>35</v>
      </c>
      <c r="G6" s="1">
        <v>30</v>
      </c>
    </row>
    <row r="7" spans="1:7" ht="96">
      <c r="A7" s="5" t="s">
        <v>4</v>
      </c>
      <c r="C7" s="1">
        <v>15</v>
      </c>
      <c r="G7" s="1">
        <v>20</v>
      </c>
    </row>
    <row r="8" spans="1:6" ht="36">
      <c r="A8" s="6" t="s">
        <v>3</v>
      </c>
      <c r="B8" s="1">
        <v>40</v>
      </c>
      <c r="F8" s="1">
        <v>35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BARTOLONI Eleonora (ESTAT)</dc:creator>
  <cp:keywords/>
  <dc:description/>
  <cp:lastModifiedBy>PIIRTO Jukka (ESTAT)</cp:lastModifiedBy>
  <dcterms:created xsi:type="dcterms:W3CDTF">2021-11-03T08:17:18Z</dcterms:created>
  <dcterms:modified xsi:type="dcterms:W3CDTF">2021-12-02T10:31:09Z</dcterms:modified>
  <cp:category/>
  <cp:version/>
  <cp:contentType/>
  <cp:contentStatus/>
</cp:coreProperties>
</file>