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1. Recent trends\Ukraine\May 2025\"/>
    </mc:Choice>
  </mc:AlternateContent>
  <xr:revisionPtr revIDLastSave="0" documentId="13_ncr:1_{00141942-B368-4A96-9741-B997A3B35D5F}" xr6:coauthVersionLast="47" xr6:coauthVersionMax="47" xr10:uidLastSave="{00000000-0000-0000-0000-000000000000}"/>
  <bookViews>
    <workbookView xWindow="-108" yWindow="-108" windowWidth="23256" windowHeight="12576" activeTab="3" xr2:uid="{34B3A41A-4635-4FF7-BF35-C21DA1E73034}"/>
  </bookViews>
  <sheets>
    <sheet name="Figure 1" sheetId="66" r:id="rId1"/>
    <sheet name="Figure 2" sheetId="67" r:id="rId2"/>
    <sheet name="Figure 3" sheetId="61" r:id="rId3"/>
    <sheet name="Figure 4" sheetId="13" r:id="rId4"/>
    <sheet name="Figure 5" sheetId="42" r:id="rId5"/>
    <sheet name="Figure 6" sheetId="49" r:id="rId6"/>
    <sheet name="Figure 7" sheetId="44" r:id="rId7"/>
    <sheet name="Figure 8" sheetId="51" r:id="rId8"/>
    <sheet name="Figure 9" sheetId="59" r:id="rId9"/>
    <sheet name="Figure 10" sheetId="64" r:id="rId10"/>
    <sheet name="Table 1+2" sheetId="2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<sst xmlns="http://schemas.openxmlformats.org/spreadsheetml/2006/main" count="221" uniqueCount="80">
  <si>
    <t>Ukraine</t>
  </si>
  <si>
    <t>Imports</t>
  </si>
  <si>
    <t>Exports</t>
  </si>
  <si>
    <t>Balance</t>
  </si>
  <si>
    <t>Product</t>
  </si>
  <si>
    <t>Iron and steel</t>
  </si>
  <si>
    <t>Electrical machinery</t>
  </si>
  <si>
    <t>(€ million, quarterly data)</t>
  </si>
  <si>
    <t>Vehicles</t>
  </si>
  <si>
    <t>(1000 tons, quarterly data)</t>
  </si>
  <si>
    <t>Machinery</t>
  </si>
  <si>
    <t>Plastics</t>
  </si>
  <si>
    <t>China</t>
  </si>
  <si>
    <t>United States</t>
  </si>
  <si>
    <t>Argentina</t>
  </si>
  <si>
    <t>Australia</t>
  </si>
  <si>
    <t>Brazil</t>
  </si>
  <si>
    <t>Belarus</t>
  </si>
  <si>
    <t>Canada</t>
  </si>
  <si>
    <t>Switzerland</t>
  </si>
  <si>
    <t>United Kingdom</t>
  </si>
  <si>
    <t>India</t>
  </si>
  <si>
    <t>South Korea</t>
  </si>
  <si>
    <t>Norway</t>
  </si>
  <si>
    <t>Russia</t>
  </si>
  <si>
    <t>Serbia</t>
  </si>
  <si>
    <t>Moldova</t>
  </si>
  <si>
    <t>Türkiye</t>
  </si>
  <si>
    <t>Other</t>
  </si>
  <si>
    <t>Partner</t>
  </si>
  <si>
    <t>Pharmaceuticals</t>
  </si>
  <si>
    <t>Wood</t>
  </si>
  <si>
    <t>Food, drinks and tobacco</t>
  </si>
  <si>
    <t>Raw materials</t>
  </si>
  <si>
    <t>Other manufactured goods</t>
  </si>
  <si>
    <t>Other goods</t>
  </si>
  <si>
    <t>Machinery &amp; vehicles</t>
  </si>
  <si>
    <t>Energy</t>
  </si>
  <si>
    <t>Total</t>
  </si>
  <si>
    <r>
      <t>Source:</t>
    </r>
    <r>
      <rPr>
        <sz val="10"/>
        <color indexed="8"/>
        <rFont val="Arial"/>
        <family val="2"/>
      </rPr>
      <t xml:space="preserve"> Eurostat (online data code: ext_st_eu27_2020sitc)</t>
    </r>
  </si>
  <si>
    <t>Share</t>
  </si>
  <si>
    <t>Q3 2023</t>
  </si>
  <si>
    <t>Q1 2021</t>
  </si>
  <si>
    <t>Q1 2022</t>
  </si>
  <si>
    <t>Q1 2023</t>
  </si>
  <si>
    <t>Q2 2022</t>
  </si>
  <si>
    <t>Q2 2021</t>
  </si>
  <si>
    <t>Q3 2021</t>
  </si>
  <si>
    <t>Q4 2021</t>
  </si>
  <si>
    <t>Q3 2022</t>
  </si>
  <si>
    <t>Q4 2022</t>
  </si>
  <si>
    <t>Q2 2023</t>
  </si>
  <si>
    <t>Q4 2023</t>
  </si>
  <si>
    <t>Q1 2024</t>
  </si>
  <si>
    <t>Q2 2024</t>
  </si>
  <si>
    <r>
      <t>Source</t>
    </r>
    <r>
      <rPr>
        <i/>
        <sz val="12"/>
        <color rgb="FF000000"/>
        <rFont val="Arial"/>
        <family val="2"/>
      </rPr>
      <t>:</t>
    </r>
    <r>
      <rPr>
        <sz val="12"/>
        <color rgb="FF000000"/>
        <rFont val="Arial"/>
        <family val="2"/>
      </rPr>
      <t xml:space="preserve"> Eurostat (online data code: ds-045409)</t>
    </r>
  </si>
  <si>
    <r>
      <t>Source</t>
    </r>
    <r>
      <rPr>
        <i/>
        <sz val="11"/>
        <color rgb="FF000000"/>
        <rFont val="Arial"/>
        <family val="2"/>
      </rPr>
      <t>:</t>
    </r>
    <r>
      <rPr>
        <sz val="11"/>
        <color rgb="FF000000"/>
        <rFont val="Arial"/>
        <family val="2"/>
      </rPr>
      <t xml:space="preserve"> Eurostat (online data code: ds-045409)</t>
    </r>
  </si>
  <si>
    <t>Chemicals and related products</t>
  </si>
  <si>
    <t>Q3 2024</t>
  </si>
  <si>
    <t>Euro billion</t>
  </si>
  <si>
    <t>Q4 2024</t>
  </si>
  <si>
    <t>Q1 2025</t>
  </si>
  <si>
    <t>Category</t>
  </si>
  <si>
    <t>Change</t>
  </si>
  <si>
    <t>Exports of main product groups to Ukraine, Q1 2021 to 2025</t>
  </si>
  <si>
    <t>Maize</t>
  </si>
  <si>
    <t>Rape or colza seeds</t>
  </si>
  <si>
    <t>Soya bean oil</t>
  </si>
  <si>
    <t>Sunflower oil</t>
  </si>
  <si>
    <t>EUR million</t>
  </si>
  <si>
    <t>Fuel</t>
  </si>
  <si>
    <t>Soy bean oil</t>
  </si>
  <si>
    <t>The following HS codes were used: 27, 30, 84, 85 and 87</t>
  </si>
  <si>
    <t>Main partners for extra-EU imports of rape or colza seeds</t>
  </si>
  <si>
    <t>Main partners for extra-EU imports of maize</t>
  </si>
  <si>
    <t>Main partners for extra-EU imports of iron and steel</t>
  </si>
  <si>
    <t>Main partners for extra-EU imports of wood</t>
  </si>
  <si>
    <t>Main partners for extra-EU imports of sunflower oil</t>
  </si>
  <si>
    <t>Main partners for extra-EU imports of soy bean oil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</si>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</sst>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-yyyy"/>
    <numFmt numFmtId="165" formatCode="0.0"/>
    <numFmt numFmtId="166" formatCode="#,##0.0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i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8"/>
      <color rgb="FF000000"/>
      <name val="Arial"/>
      <family val="2"/>
    </font>
    <font>
      <sz val="16"/>
      <color theme="1"/>
      <name val="Arial"/>
      <family val="2"/>
    </font>
    <font>
      <b/>
      <sz val="18"/>
      <color indexed="8"/>
      <name val="Arial"/>
      <family val="2"/>
    </font>
    <font>
      <i/>
      <sz val="12"/>
      <color indexed="8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i/>
      <sz val="11"/>
      <color indexed="8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4669AF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6" fillId="3" borderId="5" xfId="0" applyFont="1" applyFill="1" applyBorder="1" applyAlignment="1">
      <alignment horizontal="left" vertical="center"/>
    </xf>
    <xf numFmtId="165" fontId="4" fillId="0" borderId="0" xfId="0" applyNumberFormat="1" applyFont="1"/>
    <xf numFmtId="0" fontId="8" fillId="0" borderId="0" xfId="0" applyFont="1"/>
    <xf numFmtId="164" fontId="4" fillId="0" borderId="0" xfId="0" applyNumberFormat="1" applyFont="1"/>
    <xf numFmtId="166" fontId="4" fillId="0" borderId="0" xfId="0" applyNumberFormat="1" applyFont="1"/>
    <xf numFmtId="2" fontId="4" fillId="0" borderId="0" xfId="0" applyNumberFormat="1" applyFont="1"/>
    <xf numFmtId="9" fontId="4" fillId="0" borderId="0" xfId="5" applyFont="1"/>
    <xf numFmtId="4" fontId="4" fillId="0" borderId="0" xfId="0" applyNumberFormat="1" applyFont="1"/>
    <xf numFmtId="0" fontId="9" fillId="0" borderId="0" xfId="0" applyFont="1" applyAlignment="1"/>
    <xf numFmtId="0" fontId="10" fillId="0" borderId="0" xfId="1" applyFont="1" applyAlignment="1">
      <alignment horizontal="left" vertical="center" readingOrder="1"/>
    </xf>
    <xf numFmtId="0" fontId="5" fillId="0" borderId="0" xfId="1" applyFont="1"/>
    <xf numFmtId="0" fontId="4" fillId="0" borderId="0" xfId="0" applyNumberFormat="1" applyFont="1"/>
    <xf numFmtId="0" fontId="5" fillId="0" borderId="0" xfId="1" applyFont="1" applyAlignment="1">
      <alignment horizontal="left"/>
    </xf>
    <xf numFmtId="10" fontId="5" fillId="0" borderId="0" xfId="1" applyNumberFormat="1" applyFont="1"/>
    <xf numFmtId="0" fontId="7" fillId="0" borderId="0" xfId="1" applyFont="1" applyAlignment="1"/>
    <xf numFmtId="3" fontId="4" fillId="0" borderId="0" xfId="0" applyNumberFormat="1" applyFont="1"/>
    <xf numFmtId="0" fontId="11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left"/>
    </xf>
    <xf numFmtId="3" fontId="5" fillId="0" borderId="2" xfId="1" applyNumberFormat="1" applyFont="1" applyBorder="1"/>
    <xf numFmtId="0" fontId="11" fillId="0" borderId="3" xfId="1" applyFont="1" applyBorder="1" applyAlignment="1">
      <alignment horizontal="left"/>
    </xf>
    <xf numFmtId="3" fontId="5" fillId="0" borderId="3" xfId="1" applyNumberFormat="1" applyFont="1" applyBorder="1"/>
    <xf numFmtId="0" fontId="11" fillId="0" borderId="4" xfId="1" applyFont="1" applyBorder="1" applyAlignment="1">
      <alignment horizontal="left"/>
    </xf>
    <xf numFmtId="3" fontId="5" fillId="0" borderId="4" xfId="1" applyNumberFormat="1" applyFont="1" applyBorder="1"/>
    <xf numFmtId="0" fontId="5" fillId="0" borderId="0" xfId="1" applyFont="1" applyBorder="1" applyAlignment="1">
      <alignment horizontal="left"/>
    </xf>
    <xf numFmtId="3" fontId="5" fillId="0" borderId="0" xfId="1" applyNumberFormat="1" applyFont="1" applyBorder="1"/>
    <xf numFmtId="0" fontId="13" fillId="0" borderId="0" xfId="1" applyFont="1" applyAlignment="1">
      <alignment horizontal="left" vertical="center" readingOrder="1"/>
    </xf>
    <xf numFmtId="0" fontId="14" fillId="0" borderId="0" xfId="1" applyFont="1"/>
    <xf numFmtId="0" fontId="15" fillId="0" borderId="0" xfId="0" applyFont="1"/>
    <xf numFmtId="1" fontId="5" fillId="0" borderId="0" xfId="1" applyNumberFormat="1" applyFont="1"/>
    <xf numFmtId="0" fontId="16" fillId="0" borderId="0" xfId="0" applyFont="1"/>
    <xf numFmtId="0" fontId="19" fillId="0" borderId="0" xfId="0" applyFont="1"/>
    <xf numFmtId="3" fontId="5" fillId="0" borderId="0" xfId="1" applyNumberFormat="1" applyFont="1"/>
    <xf numFmtId="165" fontId="5" fillId="0" borderId="0" xfId="1" applyNumberFormat="1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22" fillId="0" borderId="0" xfId="1" applyFont="1"/>
  </cellXfs>
  <cellStyles count="6">
    <cellStyle name="Normal" xfId="0" builtinId="0"/>
    <cellStyle name="Normal 2" xfId="1" xr:uid="{00000000-0005-0000-0000-000005000000}"/>
    <cellStyle name="Normal 2 2" xfId="3" xr:uid="{00000000-0005-0000-0000-000006000000}"/>
    <cellStyle name="Percent" xfId="5" builtinId="5"/>
    <cellStyle name="Percent 2" xfId="2" xr:uid="{00000000-0005-0000-0000-000008000000}"/>
    <cellStyle name="Percent 2 2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in goods</a:t>
            </a:r>
            <a:r>
              <a:rPr lang="en-US" baseline="0"/>
              <a:t> </a:t>
            </a:r>
            <a:r>
              <a:rPr lang="en-US"/>
              <a:t>with Ukraine, Q1 2021 to Q1 2025</a:t>
            </a:r>
          </a:p>
          <a:p>
            <a:pPr algn="l">
              <a:defRPr sz="1800" b="1"/>
            </a:pPr>
            <a:r>
              <a:rPr lang="en-US" sz="1600" b="0"/>
              <a:t>(€ billion, seasonally</a:t>
            </a:r>
            <a:r>
              <a:rPr lang="en-US" sz="1600" b="0" baseline="0"/>
              <a:t> adjusted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4.0000000000000001E-3"/>
          <c:y val="8.21515114760047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7847210318196"/>
          <c:w val="0.97066666666666668"/>
          <c:h val="0.7283203174272556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'Figure 1'!$U$2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1'!$R$3:$R$19</c:f>
              <c:strCache>
                <c:ptCount val="17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  <c:pt idx="16">
                  <c:v>Q1 2025</c:v>
                </c:pt>
              </c:strCache>
            </c:strRef>
          </c:cat>
          <c:val>
            <c:numRef>
              <c:f>'Figure 1'!$U$3:$U$19</c:f>
              <c:numCache>
                <c:formatCode>0.0</c:formatCode>
                <c:ptCount val="17"/>
                <c:pt idx="0">
                  <c:v>1.6739999999999986</c:v>
                </c:pt>
                <c:pt idx="1">
                  <c:v>1.2538</c:v>
                </c:pt>
                <c:pt idx="2">
                  <c:v>0.26530000000000076</c:v>
                </c:pt>
                <c:pt idx="3">
                  <c:v>0.87759999999999927</c:v>
                </c:pt>
                <c:pt idx="4">
                  <c:v>-0.76170000000000115</c:v>
                </c:pt>
                <c:pt idx="5">
                  <c:v>1.1173000000000011</c:v>
                </c:pt>
                <c:pt idx="6">
                  <c:v>0.91640000000000033</c:v>
                </c:pt>
                <c:pt idx="7">
                  <c:v>0.89680000000000071</c:v>
                </c:pt>
                <c:pt idx="8">
                  <c:v>3.4327999999999994</c:v>
                </c:pt>
                <c:pt idx="9">
                  <c:v>3.9231000000000016</c:v>
                </c:pt>
                <c:pt idx="10">
                  <c:v>4.3902000000000028</c:v>
                </c:pt>
                <c:pt idx="11">
                  <c:v>4.4320000000000004</c:v>
                </c:pt>
                <c:pt idx="12">
                  <c:v>3.8529</c:v>
                </c:pt>
                <c:pt idx="13">
                  <c:v>4.4618000000000011</c:v>
                </c:pt>
                <c:pt idx="14">
                  <c:v>4.4532999999999996</c:v>
                </c:pt>
                <c:pt idx="15">
                  <c:v>5.5375000000000005</c:v>
                </c:pt>
                <c:pt idx="16">
                  <c:v>5.7892000000000019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2-49FB-96C0-25727E80E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5882784"/>
        <c:axId val="515883112"/>
      </c:barChart>
      <c:lineChart>
        <c:grouping val="standard"/>
        <c:varyColors val="0"/>
        <c:ser>
          <c:idx val="0"/>
          <c:order val="0"/>
          <c:tx>
            <c:strRef>
              <c:f>'Figure 1'!$S$2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'Figure 1'!$R$3:$R$19</c:f>
              <c:strCache>
                <c:ptCount val="17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  <c:pt idx="16">
                  <c:v>Q1 2025</c:v>
                </c:pt>
              </c:strCache>
            </c:strRef>
          </c:cat>
          <c:val>
            <c:numRef>
              <c:f>'Figure 1'!$S$3:$S$19</c:f>
              <c:numCache>
                <c:formatCode>#,##0.0</c:formatCode>
                <c:ptCount val="17"/>
                <c:pt idx="0">
                  <c:v>4.6511000000000005</c:v>
                </c:pt>
                <c:pt idx="1">
                  <c:v>5.5021000000000004</c:v>
                </c:pt>
                <c:pt idx="2">
                  <c:v>6.8638999999999992</c:v>
                </c:pt>
                <c:pt idx="3">
                  <c:v>6.8373999999999997</c:v>
                </c:pt>
                <c:pt idx="4">
                  <c:v>6.6645000000000003</c:v>
                </c:pt>
                <c:pt idx="5">
                  <c:v>5.8754</c:v>
                </c:pt>
                <c:pt idx="6">
                  <c:v>7.0827999999999998</c:v>
                </c:pt>
                <c:pt idx="7">
                  <c:v>7.9413999999999998</c:v>
                </c:pt>
                <c:pt idx="8">
                  <c:v>6.5156999999999998</c:v>
                </c:pt>
                <c:pt idx="9">
                  <c:v>5.7233000000000001</c:v>
                </c:pt>
                <c:pt idx="10">
                  <c:v>5.1796999999999995</c:v>
                </c:pt>
                <c:pt idx="11">
                  <c:v>5.5648999999999997</c:v>
                </c:pt>
                <c:pt idx="12">
                  <c:v>6.0737000000000005</c:v>
                </c:pt>
                <c:pt idx="13">
                  <c:v>6.1942999999999993</c:v>
                </c:pt>
                <c:pt idx="14">
                  <c:v>6.1139999999999999</c:v>
                </c:pt>
                <c:pt idx="15">
                  <c:v>6.0747999999999989</c:v>
                </c:pt>
                <c:pt idx="16">
                  <c:v>5.9189999999999996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2-49FB-96C0-25727E80E976}"/>
            </c:ext>
          </c:extLst>
        </c:ser>
        <c:ser>
          <c:idx val="1"/>
          <c:order val="1"/>
          <c:tx>
            <c:strRef>
              <c:f>'Figure 1'!$T$2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1'!$R$3:$R$19</c:f>
              <c:strCache>
                <c:ptCount val="17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  <c:pt idx="16">
                  <c:v>Q1 2025</c:v>
                </c:pt>
              </c:strCache>
            </c:strRef>
          </c:cat>
          <c:val>
            <c:numRef>
              <c:f>'Figure 1'!$T$3:$T$19</c:f>
              <c:numCache>
                <c:formatCode>#,##0.0</c:formatCode>
                <c:ptCount val="17"/>
                <c:pt idx="0">
                  <c:v>6.3250999999999991</c:v>
                </c:pt>
                <c:pt idx="1">
                  <c:v>6.7559000000000005</c:v>
                </c:pt>
                <c:pt idx="2">
                  <c:v>7.1292</c:v>
                </c:pt>
                <c:pt idx="3">
                  <c:v>7.714999999999999</c:v>
                </c:pt>
                <c:pt idx="4">
                  <c:v>5.9027999999999992</c:v>
                </c:pt>
                <c:pt idx="5">
                  <c:v>6.992700000000001</c:v>
                </c:pt>
                <c:pt idx="6">
                  <c:v>7.9992000000000001</c:v>
                </c:pt>
                <c:pt idx="7">
                  <c:v>8.8382000000000005</c:v>
                </c:pt>
                <c:pt idx="8">
                  <c:v>9.9484999999999992</c:v>
                </c:pt>
                <c:pt idx="9">
                  <c:v>9.6464000000000016</c:v>
                </c:pt>
                <c:pt idx="10">
                  <c:v>9.5699000000000023</c:v>
                </c:pt>
                <c:pt idx="11">
                  <c:v>9.9969000000000001</c:v>
                </c:pt>
                <c:pt idx="12">
                  <c:v>9.9266000000000005</c:v>
                </c:pt>
                <c:pt idx="13">
                  <c:v>10.6561</c:v>
                </c:pt>
                <c:pt idx="14">
                  <c:v>10.567299999999999</c:v>
                </c:pt>
                <c:pt idx="15">
                  <c:v>11.612299999999999</c:v>
                </c:pt>
                <c:pt idx="16">
                  <c:v>11.708200000000001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2-49FB-96C0-25727E80E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882784"/>
        <c:axId val="515883112"/>
      </c:lineChart>
      <c:catAx>
        <c:axId val="5158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883112"/>
        <c:crosses val="autoZero"/>
        <c:auto val="1"/>
        <c:lblAlgn val="ctr"/>
        <c:lblOffset val="100"/>
        <c:tickLblSkip val="1"/>
        <c:noMultiLvlLbl val="0"/>
      </c:catAx>
      <c:valAx>
        <c:axId val="515883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88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722903833229082"/>
          <c:w val="0.33325399580801673"/>
          <c:h val="4.797342065084837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in goods with Ukraine, </a:t>
            </a:r>
            <a:r>
              <a:rPr lang="en-US" sz="1800" b="1" i="0" u="none" strike="noStrike" baseline="0">
                <a:effectLst/>
              </a:rPr>
              <a:t>Q1 2021 to Q1 2025</a:t>
            </a:r>
            <a:endParaRPr lang="en-US"/>
          </a:p>
          <a:p>
            <a:pPr algn="l">
              <a:defRPr sz="1800" b="1"/>
            </a:pPr>
            <a:r>
              <a:rPr lang="en-US" sz="1600" b="0"/>
              <a:t>(% share in extra-EU trade, seasonally adjusted)</a:t>
            </a:r>
          </a:p>
        </c:rich>
      </c:tx>
      <c:layout>
        <c:manualLayout>
          <c:xMode val="edge"/>
          <c:yMode val="edge"/>
          <c:x val="4.0000000000000001E-3"/>
          <c:y val="8.21515114760047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7847210318196"/>
          <c:w val="0.97066666666666668"/>
          <c:h val="0.7283203174272556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2'!$S$2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'Figure 2'!$R$3:$R$19</c:f>
              <c:strCache>
                <c:ptCount val="17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  <c:pt idx="16">
                  <c:v>Q1 2025</c:v>
                </c:pt>
              </c:strCache>
            </c:strRef>
          </c:cat>
          <c:val>
            <c:numRef>
              <c:f>'Figure 2'!$S$3:$S$19</c:f>
              <c:numCache>
                <c:formatCode>#,##0.0</c:formatCode>
                <c:ptCount val="17"/>
                <c:pt idx="0">
                  <c:v>1.0030143696887854</c:v>
                </c:pt>
                <c:pt idx="1">
                  <c:v>1.0880544784631621</c:v>
                </c:pt>
                <c:pt idx="2">
                  <c:v>1.2854311004323222</c:v>
                </c:pt>
                <c:pt idx="3">
                  <c:v>1.1235871968180529</c:v>
                </c:pt>
                <c:pt idx="4">
                  <c:v>0.98160150764093812</c:v>
                </c:pt>
                <c:pt idx="5">
                  <c:v>0.77134727274111725</c:v>
                </c:pt>
                <c:pt idx="6">
                  <c:v>0.87636799487453154</c:v>
                </c:pt>
                <c:pt idx="7">
                  <c:v>1.0607870774563977</c:v>
                </c:pt>
                <c:pt idx="8">
                  <c:v>0.97707970779232944</c:v>
                </c:pt>
                <c:pt idx="9">
                  <c:v>0.89294128146193197</c:v>
                </c:pt>
                <c:pt idx="10">
                  <c:v>0.84462693211447781</c:v>
                </c:pt>
                <c:pt idx="11">
                  <c:v>0.91756128438463991</c:v>
                </c:pt>
                <c:pt idx="12">
                  <c:v>1.0350453608795562</c:v>
                </c:pt>
                <c:pt idx="13">
                  <c:v>1.0150322036717347</c:v>
                </c:pt>
                <c:pt idx="14">
                  <c:v>0.99324305554314585</c:v>
                </c:pt>
                <c:pt idx="15">
                  <c:v>0.97635990116180205</c:v>
                </c:pt>
                <c:pt idx="16">
                  <c:v>0.91417221775183743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C-4F41-9419-11610F7E708B}"/>
            </c:ext>
          </c:extLst>
        </c:ser>
        <c:ser>
          <c:idx val="1"/>
          <c:order val="1"/>
          <c:tx>
            <c:strRef>
              <c:f>'Figure 2'!$T$2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2'!$R$3:$R$19</c:f>
              <c:strCache>
                <c:ptCount val="17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  <c:pt idx="16">
                  <c:v>Q1 2025</c:v>
                </c:pt>
              </c:strCache>
            </c:strRef>
          </c:cat>
          <c:val>
            <c:numRef>
              <c:f>'Figure 2'!$T$3:$T$19</c:f>
              <c:numCache>
                <c:formatCode>#,##0.0</c:formatCode>
                <c:ptCount val="17"/>
                <c:pt idx="0">
                  <c:v>1.2183308803375288</c:v>
                </c:pt>
                <c:pt idx="1">
                  <c:v>1.2659992650499392</c:v>
                </c:pt>
                <c:pt idx="2">
                  <c:v>1.3148297159778222</c:v>
                </c:pt>
                <c:pt idx="3">
                  <c:v>1.3616632235325055</c:v>
                </c:pt>
                <c:pt idx="4">
                  <c:v>0.98702328905428804</c:v>
                </c:pt>
                <c:pt idx="5">
                  <c:v>1.1008854534093571</c:v>
                </c:pt>
                <c:pt idx="6">
                  <c:v>1.2224674703258369</c:v>
                </c:pt>
                <c:pt idx="7">
                  <c:v>1.3318603534277753</c:v>
                </c:pt>
                <c:pt idx="8">
                  <c:v>1.5372339431020248</c:v>
                </c:pt>
                <c:pt idx="9">
                  <c:v>1.5133324140133857</c:v>
                </c:pt>
                <c:pt idx="10">
                  <c:v>1.5159517171461161</c:v>
                </c:pt>
                <c:pt idx="11">
                  <c:v>1.5631819052496196</c:v>
                </c:pt>
                <c:pt idx="12">
                  <c:v>1.5511689162413167</c:v>
                </c:pt>
                <c:pt idx="13">
                  <c:v>1.6463595417119417</c:v>
                </c:pt>
                <c:pt idx="14">
                  <c:v>1.6441890450982326</c:v>
                </c:pt>
                <c:pt idx="15">
                  <c:v>1.7955323139533625</c:v>
                </c:pt>
                <c:pt idx="16">
                  <c:v>1.6668289618970662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C-4F41-9419-11610F7E7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882784"/>
        <c:axId val="515883112"/>
      </c:lineChart>
      <c:catAx>
        <c:axId val="5158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883112"/>
        <c:crosses val="autoZero"/>
        <c:auto val="1"/>
        <c:lblAlgn val="ctr"/>
        <c:lblOffset val="100"/>
        <c:tickLblSkip val="1"/>
        <c:noMultiLvlLbl val="0"/>
      </c:catAx>
      <c:valAx>
        <c:axId val="515883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88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722903833229082"/>
          <c:w val="0.33074477690288712"/>
          <c:h val="4.94055387789806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- Ukraine trade balance by product group, </a:t>
            </a:r>
            <a:r>
              <a:rPr lang="en-US" sz="1800" b="1" i="0" u="none" strike="noStrike" baseline="0">
                <a:effectLst/>
              </a:rPr>
              <a:t>Q1 2021 to Q1 2025</a:t>
            </a:r>
            <a:endParaRPr lang="en-US"/>
          </a:p>
          <a:p>
            <a:pPr algn="l">
              <a:defRPr sz="1800" b="1"/>
            </a:pPr>
            <a:r>
              <a:rPr lang="en-US" sz="1600" b="0"/>
              <a:t>(€ billion, seasonally</a:t>
            </a:r>
            <a:r>
              <a:rPr lang="en-US" sz="1600" b="0" baseline="0"/>
              <a:t> adjusted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5.3333333333333332E-3"/>
          <c:y val="1.1480760460260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562414698162732E-2"/>
          <c:y val="0.13193338377186836"/>
          <c:w val="0.93177091863517059"/>
          <c:h val="0.523965216091760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3'!$N$1</c:f>
              <c:strCache>
                <c:ptCount val="1"/>
                <c:pt idx="0">
                  <c:v>Food, drinks and tobacco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3'!$M$2:$M$18</c:f>
              <c:strCache>
                <c:ptCount val="17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  <c:pt idx="16">
                  <c:v>Q1 2025</c:v>
                </c:pt>
              </c:strCache>
            </c:strRef>
          </c:cat>
          <c:val>
            <c:numRef>
              <c:f>'Figure 3'!$N$2:$N$18</c:f>
              <c:numCache>
                <c:formatCode>0.00</c:formatCode>
                <c:ptCount val="17"/>
                <c:pt idx="0">
                  <c:v>4.9000000000000002E-2</c:v>
                </c:pt>
                <c:pt idx="1">
                  <c:v>-0.13340000000000002</c:v>
                </c:pt>
                <c:pt idx="2">
                  <c:v>-0.28220000000000001</c:v>
                </c:pt>
                <c:pt idx="3">
                  <c:v>-0.24969999999999998</c:v>
                </c:pt>
                <c:pt idx="4">
                  <c:v>-0.58799999999999997</c:v>
                </c:pt>
                <c:pt idx="5">
                  <c:v>-0.16980000000000001</c:v>
                </c:pt>
                <c:pt idx="6">
                  <c:v>-1.1078999999999999</c:v>
                </c:pt>
                <c:pt idx="7">
                  <c:v>-2.262</c:v>
                </c:pt>
                <c:pt idx="8">
                  <c:v>-1.5102</c:v>
                </c:pt>
                <c:pt idx="9">
                  <c:v>-1.1017000000000001</c:v>
                </c:pt>
                <c:pt idx="10">
                  <c:v>-0.95059999999999989</c:v>
                </c:pt>
                <c:pt idx="11">
                  <c:v>-0.97740000000000005</c:v>
                </c:pt>
                <c:pt idx="12">
                  <c:v>-0.97129999999999994</c:v>
                </c:pt>
                <c:pt idx="13">
                  <c:v>-1.1277000000000001</c:v>
                </c:pt>
                <c:pt idx="14">
                  <c:v>-1.0748</c:v>
                </c:pt>
                <c:pt idx="15">
                  <c:v>-0.88229999999999997</c:v>
                </c:pt>
                <c:pt idx="16">
                  <c:v>-0.70840000000000003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2-4388-80E6-357DED0F05B2}"/>
            </c:ext>
          </c:extLst>
        </c:ser>
        <c:ser>
          <c:idx val="1"/>
          <c:order val="1"/>
          <c:tx>
            <c:strRef>
              <c:f>'Figure 3'!$O$1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3'!$M$2:$M$18</c:f>
              <c:strCache>
                <c:ptCount val="17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  <c:pt idx="16">
                  <c:v>Q1 2025</c:v>
                </c:pt>
              </c:strCache>
            </c:strRef>
          </c:cat>
          <c:val>
            <c:numRef>
              <c:f>'Figure 3'!$O$2:$O$18</c:f>
              <c:numCache>
                <c:formatCode>0.00</c:formatCode>
                <c:ptCount val="17"/>
                <c:pt idx="0">
                  <c:v>-1.3349000000000002</c:v>
                </c:pt>
                <c:pt idx="1">
                  <c:v>-1.5552000000000001</c:v>
                </c:pt>
                <c:pt idx="2">
                  <c:v>-1.9376</c:v>
                </c:pt>
                <c:pt idx="3">
                  <c:v>-1.7890000000000001</c:v>
                </c:pt>
                <c:pt idx="4">
                  <c:v>-1.7750999999999999</c:v>
                </c:pt>
                <c:pt idx="5">
                  <c:v>-2.3171999999999997</c:v>
                </c:pt>
                <c:pt idx="6">
                  <c:v>-2.3241000000000001</c:v>
                </c:pt>
                <c:pt idx="7">
                  <c:v>-2.4886999999999997</c:v>
                </c:pt>
                <c:pt idx="8">
                  <c:v>-1.8785999999999998</c:v>
                </c:pt>
                <c:pt idx="9">
                  <c:v>-1.4011</c:v>
                </c:pt>
                <c:pt idx="10">
                  <c:v>-1.3454999999999999</c:v>
                </c:pt>
                <c:pt idx="11">
                  <c:v>-1.46</c:v>
                </c:pt>
                <c:pt idx="12">
                  <c:v>-2.0562</c:v>
                </c:pt>
                <c:pt idx="13">
                  <c:v>-1.9024000000000001</c:v>
                </c:pt>
                <c:pt idx="14">
                  <c:v>-1.7684000000000002</c:v>
                </c:pt>
                <c:pt idx="15">
                  <c:v>-1.8802999999999999</c:v>
                </c:pt>
                <c:pt idx="16">
                  <c:v>-1.9058999999999999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2-4388-80E6-357DED0F05B2}"/>
            </c:ext>
          </c:extLst>
        </c:ser>
        <c:ser>
          <c:idx val="2"/>
          <c:order val="2"/>
          <c:tx>
            <c:strRef>
              <c:f>'Figure 3'!$P$1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3'!$M$2:$M$18</c:f>
              <c:strCache>
                <c:ptCount val="17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  <c:pt idx="16">
                  <c:v>Q1 2025</c:v>
                </c:pt>
              </c:strCache>
            </c:strRef>
          </c:cat>
          <c:val>
            <c:numRef>
              <c:f>'Figure 3'!$P$2:$P$18</c:f>
              <c:numCache>
                <c:formatCode>0.00</c:formatCode>
                <c:ptCount val="17"/>
                <c:pt idx="0">
                  <c:v>0.26500000000000001</c:v>
                </c:pt>
                <c:pt idx="1">
                  <c:v>0.37269999999999998</c:v>
                </c:pt>
                <c:pt idx="2">
                  <c:v>0.6332000000000001</c:v>
                </c:pt>
                <c:pt idx="3">
                  <c:v>0.37980000000000003</c:v>
                </c:pt>
                <c:pt idx="4">
                  <c:v>0.18630000000000002</c:v>
                </c:pt>
                <c:pt idx="5">
                  <c:v>1.2668000000000001</c:v>
                </c:pt>
                <c:pt idx="6">
                  <c:v>1.1698</c:v>
                </c:pt>
                <c:pt idx="7">
                  <c:v>1.7785</c:v>
                </c:pt>
                <c:pt idx="8">
                  <c:v>1.9742</c:v>
                </c:pt>
                <c:pt idx="9">
                  <c:v>1.4248000000000003</c:v>
                </c:pt>
                <c:pt idx="10">
                  <c:v>1.3725999999999998</c:v>
                </c:pt>
                <c:pt idx="11">
                  <c:v>1.5634000000000001</c:v>
                </c:pt>
                <c:pt idx="12">
                  <c:v>1.6462000000000001</c:v>
                </c:pt>
                <c:pt idx="13">
                  <c:v>1.8972</c:v>
                </c:pt>
                <c:pt idx="14">
                  <c:v>1.5846999999999998</c:v>
                </c:pt>
                <c:pt idx="15">
                  <c:v>1.6329</c:v>
                </c:pt>
                <c:pt idx="16">
                  <c:v>1.8120999999999998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2-4388-80E6-357DED0F05B2}"/>
            </c:ext>
          </c:extLst>
        </c:ser>
        <c:ser>
          <c:idx val="3"/>
          <c:order val="3"/>
          <c:tx>
            <c:strRef>
              <c:f>'Figure 3'!$Q$1</c:f>
              <c:strCache>
                <c:ptCount val="1"/>
                <c:pt idx="0">
                  <c:v>Chemicals and related products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3'!$M$2:$M$18</c:f>
              <c:strCache>
                <c:ptCount val="17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  <c:pt idx="16">
                  <c:v>Q1 2025</c:v>
                </c:pt>
              </c:strCache>
            </c:strRef>
          </c:cat>
          <c:val>
            <c:numRef>
              <c:f>'Figure 3'!$Q$2:$Q$18</c:f>
              <c:numCache>
                <c:formatCode>0.00</c:formatCode>
                <c:ptCount val="17"/>
                <c:pt idx="0">
                  <c:v>0.98350000000000004</c:v>
                </c:pt>
                <c:pt idx="1">
                  <c:v>1.0786</c:v>
                </c:pt>
                <c:pt idx="2">
                  <c:v>1.1684000000000001</c:v>
                </c:pt>
                <c:pt idx="3">
                  <c:v>1.2776999999999998</c:v>
                </c:pt>
                <c:pt idx="4">
                  <c:v>0.71899999999999997</c:v>
                </c:pt>
                <c:pt idx="5">
                  <c:v>0.82779999999999998</c:v>
                </c:pt>
                <c:pt idx="6">
                  <c:v>1.1218000000000001</c:v>
                </c:pt>
                <c:pt idx="7">
                  <c:v>0.96199999999999997</c:v>
                </c:pt>
                <c:pt idx="8">
                  <c:v>1.1669</c:v>
                </c:pt>
                <c:pt idx="9">
                  <c:v>1.3105</c:v>
                </c:pt>
                <c:pt idx="10">
                  <c:v>1.3461999999999998</c:v>
                </c:pt>
                <c:pt idx="11">
                  <c:v>1.2649999999999999</c:v>
                </c:pt>
                <c:pt idx="12">
                  <c:v>1.3286</c:v>
                </c:pt>
                <c:pt idx="13">
                  <c:v>1.2675000000000001</c:v>
                </c:pt>
                <c:pt idx="14">
                  <c:v>1.2789999999999999</c:v>
                </c:pt>
                <c:pt idx="15">
                  <c:v>1.4024000000000001</c:v>
                </c:pt>
                <c:pt idx="16">
                  <c:v>1.4145000000000001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2-4388-80E6-357DED0F05B2}"/>
            </c:ext>
          </c:extLst>
        </c:ser>
        <c:ser>
          <c:idx val="5"/>
          <c:order val="4"/>
          <c:tx>
            <c:strRef>
              <c:f>'Figure 3'!$R$1</c:f>
              <c:strCache>
                <c:ptCount val="1"/>
                <c:pt idx="0">
                  <c:v>Machinery &amp; vehicles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3'!$M$2:$M$18</c:f>
              <c:strCache>
                <c:ptCount val="17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  <c:pt idx="16">
                  <c:v>Q1 2025</c:v>
                </c:pt>
              </c:strCache>
            </c:strRef>
          </c:cat>
          <c:val>
            <c:numRef>
              <c:f>'Figure 3'!$R$2:$R$18</c:f>
              <c:numCache>
                <c:formatCode>0.00</c:formatCode>
                <c:ptCount val="17"/>
                <c:pt idx="0">
                  <c:v>1.7857000000000001</c:v>
                </c:pt>
                <c:pt idx="1">
                  <c:v>1.9218999999999999</c:v>
                </c:pt>
                <c:pt idx="2">
                  <c:v>1.8072999999999999</c:v>
                </c:pt>
                <c:pt idx="3">
                  <c:v>1.8603999999999998</c:v>
                </c:pt>
                <c:pt idx="4">
                  <c:v>1.2033</c:v>
                </c:pt>
                <c:pt idx="5">
                  <c:v>1.3184</c:v>
                </c:pt>
                <c:pt idx="6">
                  <c:v>1.4327999999999999</c:v>
                </c:pt>
                <c:pt idx="7">
                  <c:v>2.0310999999999999</c:v>
                </c:pt>
                <c:pt idx="8">
                  <c:v>2.3063000000000002</c:v>
                </c:pt>
                <c:pt idx="9">
                  <c:v>2.3371000000000004</c:v>
                </c:pt>
                <c:pt idx="10">
                  <c:v>2.2938000000000001</c:v>
                </c:pt>
                <c:pt idx="11">
                  <c:v>2.5438999999999998</c:v>
                </c:pt>
                <c:pt idx="12">
                  <c:v>2.5231999999999997</c:v>
                </c:pt>
                <c:pt idx="13">
                  <c:v>2.5261000000000005</c:v>
                </c:pt>
                <c:pt idx="14">
                  <c:v>2.6930000000000001</c:v>
                </c:pt>
                <c:pt idx="15">
                  <c:v>3.2451000000000003</c:v>
                </c:pt>
                <c:pt idx="16">
                  <c:v>3.5422000000000002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2-4388-80E6-357DED0F05B2}"/>
            </c:ext>
          </c:extLst>
        </c:ser>
        <c:ser>
          <c:idx val="4"/>
          <c:order val="5"/>
          <c:tx>
            <c:strRef>
              <c:f>'Figure 3'!$S$1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3'!$M$2:$M$18</c:f>
              <c:strCache>
                <c:ptCount val="17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  <c:pt idx="16">
                  <c:v>Q1 2025</c:v>
                </c:pt>
              </c:strCache>
            </c:strRef>
          </c:cat>
          <c:val>
            <c:numRef>
              <c:f>'Figure 3'!$S$2:$S$18</c:f>
              <c:numCache>
                <c:formatCode>0.00</c:formatCode>
                <c:ptCount val="17"/>
                <c:pt idx="0">
                  <c:v>-0.1187</c:v>
                </c:pt>
                <c:pt idx="1">
                  <c:v>-0.47439999999999999</c:v>
                </c:pt>
                <c:pt idx="2">
                  <c:v>-1.1849000000000001</c:v>
                </c:pt>
                <c:pt idx="3">
                  <c:v>-0.64379999999999993</c:v>
                </c:pt>
                <c:pt idx="4">
                  <c:v>-0.78090000000000004</c:v>
                </c:pt>
                <c:pt idx="5">
                  <c:v>-0.13100000000000001</c:v>
                </c:pt>
                <c:pt idx="6">
                  <c:v>0.3997</c:v>
                </c:pt>
                <c:pt idx="7">
                  <c:v>0.65049999999999997</c:v>
                </c:pt>
                <c:pt idx="8">
                  <c:v>0.61120000000000008</c:v>
                </c:pt>
                <c:pt idx="9">
                  <c:v>0.68799999999999994</c:v>
                </c:pt>
                <c:pt idx="10">
                  <c:v>0.79359999999999997</c:v>
                </c:pt>
                <c:pt idx="11">
                  <c:v>0.92310000000000003</c:v>
                </c:pt>
                <c:pt idx="12">
                  <c:v>1.0861999999999998</c:v>
                </c:pt>
                <c:pt idx="13">
                  <c:v>1.1327</c:v>
                </c:pt>
                <c:pt idx="14">
                  <c:v>1.1845999999999999</c:v>
                </c:pt>
                <c:pt idx="15">
                  <c:v>1.4173</c:v>
                </c:pt>
                <c:pt idx="16">
                  <c:v>1.1458000000000002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2-4388-80E6-357DED0F05B2}"/>
            </c:ext>
          </c:extLst>
        </c:ser>
        <c:ser>
          <c:idx val="6"/>
          <c:order val="6"/>
          <c:tx>
            <c:strRef>
              <c:f>'Figure 3'!$T$1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3'!$M$2:$M$18</c:f>
              <c:strCache>
                <c:ptCount val="17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  <c:pt idx="16">
                  <c:v>Q1 2025</c:v>
                </c:pt>
              </c:strCache>
            </c:strRef>
          </c:cat>
          <c:val>
            <c:numRef>
              <c:f>'Figure 3'!$T$2:$T$18</c:f>
              <c:numCache>
                <c:formatCode>0.00</c:formatCode>
                <c:ptCount val="17"/>
                <c:pt idx="0">
                  <c:v>4.4300000000000006E-2</c:v>
                </c:pt>
                <c:pt idx="1">
                  <c:v>4.3799999999999999E-2</c:v>
                </c:pt>
                <c:pt idx="2">
                  <c:v>6.0899999999999996E-2</c:v>
                </c:pt>
                <c:pt idx="3">
                  <c:v>4.2199999999999994E-2</c:v>
                </c:pt>
                <c:pt idx="4">
                  <c:v>0.2737</c:v>
                </c:pt>
                <c:pt idx="5">
                  <c:v>0.3221</c:v>
                </c:pt>
                <c:pt idx="6">
                  <c:v>0.22440000000000002</c:v>
                </c:pt>
                <c:pt idx="7">
                  <c:v>0.22540000000000002</c:v>
                </c:pt>
                <c:pt idx="8">
                  <c:v>0.76300000000000001</c:v>
                </c:pt>
                <c:pt idx="9">
                  <c:v>0.66539999999999999</c:v>
                </c:pt>
                <c:pt idx="10">
                  <c:v>0.88019999999999998</c:v>
                </c:pt>
                <c:pt idx="11">
                  <c:v>0.57399999999999995</c:v>
                </c:pt>
                <c:pt idx="12">
                  <c:v>0.29620000000000002</c:v>
                </c:pt>
                <c:pt idx="13">
                  <c:v>0.66830000000000001</c:v>
                </c:pt>
                <c:pt idx="14">
                  <c:v>0.5552999999999999</c:v>
                </c:pt>
                <c:pt idx="15">
                  <c:v>0.60250000000000004</c:v>
                </c:pt>
                <c:pt idx="16">
                  <c:v>0.4889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F2-4388-80E6-357DED0F0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09314576"/>
        <c:axId val="533418336"/>
      </c:barChart>
      <c:lineChart>
        <c:grouping val="standard"/>
        <c:varyColors val="0"/>
        <c:ser>
          <c:idx val="7"/>
          <c:order val="7"/>
          <c:tx>
            <c:strRef>
              <c:f>'Figure 3'!$U$1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'Figure 3'!$M$2:$M$18</c:f>
              <c:strCache>
                <c:ptCount val="17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  <c:pt idx="16">
                  <c:v>Q1 2025</c:v>
                </c:pt>
              </c:strCache>
            </c:strRef>
          </c:cat>
          <c:val>
            <c:numRef>
              <c:f>'Figure 3'!$U$2:$U$18</c:f>
              <c:numCache>
                <c:formatCode>0.00</c:formatCode>
                <c:ptCount val="17"/>
                <c:pt idx="0">
                  <c:v>1.6739999999999999</c:v>
                </c:pt>
                <c:pt idx="1">
                  <c:v>1.2539</c:v>
                </c:pt>
                <c:pt idx="2">
                  <c:v>0.26519999999999999</c:v>
                </c:pt>
                <c:pt idx="3">
                  <c:v>0.87749999999999995</c:v>
                </c:pt>
                <c:pt idx="4">
                  <c:v>-0.76179999999999992</c:v>
                </c:pt>
                <c:pt idx="5">
                  <c:v>1.1172</c:v>
                </c:pt>
                <c:pt idx="6">
                  <c:v>0.91649999999999998</c:v>
                </c:pt>
                <c:pt idx="7">
                  <c:v>0.89680000000000004</c:v>
                </c:pt>
                <c:pt idx="8">
                  <c:v>3.4328999999999996</c:v>
                </c:pt>
                <c:pt idx="9">
                  <c:v>3.9231000000000003</c:v>
                </c:pt>
                <c:pt idx="10">
                  <c:v>4.390299999999999</c:v>
                </c:pt>
                <c:pt idx="11">
                  <c:v>4.4320000000000004</c:v>
                </c:pt>
                <c:pt idx="12">
                  <c:v>3.8529</c:v>
                </c:pt>
                <c:pt idx="13">
                  <c:v>4.4617000000000004</c:v>
                </c:pt>
                <c:pt idx="14">
                  <c:v>4.4532999999999996</c:v>
                </c:pt>
                <c:pt idx="15">
                  <c:v>5.5373999999999999</c:v>
                </c:pt>
                <c:pt idx="16">
                  <c:v>5.789200000000001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8-4DE9-B177-547CC244B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314576"/>
        <c:axId val="533418336"/>
      </c:lineChart>
      <c:catAx>
        <c:axId val="40931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418336"/>
        <c:crosses val="autoZero"/>
        <c:auto val="1"/>
        <c:lblAlgn val="ctr"/>
        <c:lblOffset val="100"/>
        <c:tickMarkSkip val="1"/>
        <c:noMultiLvlLbl val="0"/>
      </c:catAx>
      <c:valAx>
        <c:axId val="5334183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31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218506669929961E-2"/>
          <c:y val="0.78885221225076119"/>
          <c:w val="0.89084376122821318"/>
          <c:h val="0.141172221893315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Ukraine's share</a:t>
            </a:r>
            <a:r>
              <a:rPr lang="en-US" baseline="0"/>
              <a:t> </a:t>
            </a:r>
            <a:r>
              <a:rPr lang="en-US"/>
              <a:t>in EU imports </a:t>
            </a:r>
            <a:r>
              <a:rPr lang="en-US" sz="1800" b="1" i="0" u="none" strike="noStrike" baseline="0">
                <a:effectLst/>
              </a:rPr>
              <a:t>for selected products</a:t>
            </a:r>
          </a:p>
          <a:p>
            <a:pPr algn="l">
              <a:defRPr sz="1800" b="1"/>
            </a:pPr>
            <a:r>
              <a:rPr lang="en-US" sz="1600" b="0" i="0" u="none" strike="noStrike" baseline="0">
                <a:effectLst/>
              </a:rPr>
              <a:t>(%)</a:t>
            </a:r>
            <a:r>
              <a:rPr lang="en-US" sz="1800" b="1" i="0" u="none" strike="noStrike" baseline="0">
                <a:effectLst/>
              </a:rPr>
              <a:t> </a:t>
            </a:r>
            <a:endParaRPr lang="en-US"/>
          </a:p>
        </c:rich>
      </c:tx>
      <c:layout>
        <c:manualLayout>
          <c:xMode val="edge"/>
          <c:yMode val="edge"/>
          <c:x val="5.3333333333333332E-3"/>
          <c:y val="9.95536547165699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2362204724411E-2"/>
          <c:y val="0.12645126255769756"/>
          <c:w val="0.93376516704710211"/>
          <c:h val="0.52879895389420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4'!$P$4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4'!$O$5:$O$10</c:f>
              <c:strCache>
                <c:ptCount val="6"/>
                <c:pt idx="0">
                  <c:v>Sunflower oil</c:v>
                </c:pt>
                <c:pt idx="1">
                  <c:v>Maize</c:v>
                </c:pt>
                <c:pt idx="2">
                  <c:v>Rape or colza seeds</c:v>
                </c:pt>
                <c:pt idx="3">
                  <c:v>Soya bean oil</c:v>
                </c:pt>
                <c:pt idx="4">
                  <c:v>Iron and steel</c:v>
                </c:pt>
                <c:pt idx="5">
                  <c:v>Wood</c:v>
                </c:pt>
              </c:strCache>
            </c:strRef>
          </c:cat>
          <c:val>
            <c:numRef>
              <c:f>'Figure 4'!$P$5:$P$10</c:f>
              <c:numCache>
                <c:formatCode>0.0</c:formatCode>
                <c:ptCount val="6"/>
                <c:pt idx="0">
                  <c:v>87.481691894626252</c:v>
                </c:pt>
                <c:pt idx="1">
                  <c:v>50.705486836986893</c:v>
                </c:pt>
                <c:pt idx="2">
                  <c:v>39.158728447664487</c:v>
                </c:pt>
                <c:pt idx="3">
                  <c:v>35.876617925249896</c:v>
                </c:pt>
                <c:pt idx="4">
                  <c:v>10.66631286695249</c:v>
                </c:pt>
                <c:pt idx="5">
                  <c:v>9.8263934456562154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F-4BE4-B12D-25164C2E2514}"/>
            </c:ext>
          </c:extLst>
        </c:ser>
        <c:ser>
          <c:idx val="1"/>
          <c:order val="1"/>
          <c:tx>
            <c:strRef>
              <c:f>'Figure 4'!$Q$4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4'!$O$5:$O$10</c:f>
              <c:strCache>
                <c:ptCount val="6"/>
                <c:pt idx="0">
                  <c:v>Sunflower oil</c:v>
                </c:pt>
                <c:pt idx="1">
                  <c:v>Maize</c:v>
                </c:pt>
                <c:pt idx="2">
                  <c:v>Rape or colza seeds</c:v>
                </c:pt>
                <c:pt idx="3">
                  <c:v>Soya bean oil</c:v>
                </c:pt>
                <c:pt idx="4">
                  <c:v>Iron and steel</c:v>
                </c:pt>
                <c:pt idx="5">
                  <c:v>Wood</c:v>
                </c:pt>
              </c:strCache>
            </c:strRef>
          </c:cat>
          <c:val>
            <c:numRef>
              <c:f>'Figure 4'!$Q$5:$Q$10</c:f>
              <c:numCache>
                <c:formatCode>0.0</c:formatCode>
                <c:ptCount val="6"/>
                <c:pt idx="0">
                  <c:v>93.528994377839638</c:v>
                </c:pt>
                <c:pt idx="1">
                  <c:v>67.340400240439891</c:v>
                </c:pt>
                <c:pt idx="2">
                  <c:v>55.881520690328024</c:v>
                </c:pt>
                <c:pt idx="3">
                  <c:v>45.050506432366518</c:v>
                </c:pt>
                <c:pt idx="4">
                  <c:v>4.8419174282873385</c:v>
                </c:pt>
                <c:pt idx="5">
                  <c:v>11.872368987469788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F-4BE4-B12D-25164C2E2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527596104"/>
        <c:axId val="527602008"/>
      </c:barChart>
      <c:catAx>
        <c:axId val="527596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02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760200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59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33915907034481"/>
          <c:y val="0.86524831249240697"/>
          <c:w val="0.4923256337419557"/>
          <c:h val="4.4312426463933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5'!$B$5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78E-4403-96D8-FE5E5EEA7348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78E-4403-96D8-FE5E5EEA7348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78E-4403-96D8-FE5E5EEA7348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78E-4403-96D8-FE5E5EEA7348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78E-4403-96D8-FE5E5EEA7348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78E-4403-96D8-FE5E5EEA7348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78E-4403-96D8-FE5E5EEA734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78E-4403-96D8-FE5E5EEA7348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8E-4403-96D8-FE5E5EEA7348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8E-4403-96D8-FE5E5EEA7348}"/>
                </c:ext>
              </c:extLst>
            </c:dLbl>
            <c:dLbl>
              <c:idx val="5"/>
              <c:layout>
                <c:manualLayout>
                  <c:x val="-4.2697253096070593E-2"/>
                  <c:y val="-2.14000625707005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8E-4403-96D8-FE5E5EEA7348}"/>
                </c:ext>
              </c:extLst>
            </c:dLbl>
            <c:dLbl>
              <c:idx val="6"/>
              <c:layout>
                <c:manualLayout>
                  <c:x val="-2.1473416905919251E-2"/>
                  <c:y val="-1.40302454485233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8E-4403-96D8-FE5E5EEA734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5'!$A$6:$A$13</c:f>
              <c:strCache>
                <c:ptCount val="8"/>
                <c:pt idx="0">
                  <c:v>Ukraine</c:v>
                </c:pt>
                <c:pt idx="1">
                  <c:v>Argentina</c:v>
                </c:pt>
                <c:pt idx="2">
                  <c:v>Norway</c:v>
                </c:pt>
                <c:pt idx="3">
                  <c:v>Serbia</c:v>
                </c:pt>
                <c:pt idx="4">
                  <c:v>Russia</c:v>
                </c:pt>
                <c:pt idx="5">
                  <c:v>United Kingdom</c:v>
                </c:pt>
                <c:pt idx="7">
                  <c:v>Other</c:v>
                </c:pt>
              </c:strCache>
            </c:strRef>
          </c:cat>
          <c:val>
            <c:numRef>
              <c:f>'Figure 5'!$B$6:$B$13</c:f>
              <c:numCache>
                <c:formatCode>#,##0.0</c:formatCode>
                <c:ptCount val="8"/>
                <c:pt idx="0">
                  <c:v>35.876619970120252</c:v>
                </c:pt>
                <c:pt idx="1">
                  <c:v>22.021146006636513</c:v>
                </c:pt>
                <c:pt idx="2">
                  <c:v>14.214105677155144</c:v>
                </c:pt>
                <c:pt idx="3">
                  <c:v>12.092802539315933</c:v>
                </c:pt>
                <c:pt idx="4">
                  <c:v>8.1300618259635868</c:v>
                </c:pt>
                <c:pt idx="5">
                  <c:v>3.5449758535564593</c:v>
                </c:pt>
                <c:pt idx="7">
                  <c:v>4.1202881272520955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78E-4403-96D8-FE5E5EEA73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5'!$E$5</c:f>
          <c:strCache>
            <c:ptCount val="1"/>
            <c:pt idx="0">
              <c:v>2024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5'!$E$5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786-40C2-AD31-168F0365B9EA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786-40C2-AD31-168F0365B9EA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786-40C2-AD31-168F0365B9EA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786-40C2-AD31-168F0365B9EA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786-40C2-AD31-168F0365B9EA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786-40C2-AD31-168F0365B9EA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786-40C2-AD31-168F0365B9E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92E8-4E88-B844-0DB960652B1A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86-40C2-AD31-168F0365B9EA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86-40C2-AD31-168F0365B9EA}"/>
                </c:ext>
              </c:extLst>
            </c:dLbl>
            <c:dLbl>
              <c:idx val="5"/>
              <c:layout>
                <c:manualLayout>
                  <c:x val="3.4146795480352191E-3"/>
                  <c:y val="-2.90459185198739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86-40C2-AD31-168F0365B9EA}"/>
                </c:ext>
              </c:extLst>
            </c:dLbl>
            <c:dLbl>
              <c:idx val="6"/>
              <c:layout>
                <c:manualLayout>
                  <c:x val="7.4074074074074077E-3"/>
                  <c:y val="-3.6967423757287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86-40C2-AD31-168F0365B9EA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5'!$D$6:$D$13</c:f>
              <c:strCache>
                <c:ptCount val="8"/>
                <c:pt idx="0">
                  <c:v>Ukraine</c:v>
                </c:pt>
                <c:pt idx="1">
                  <c:v>Argentina</c:v>
                </c:pt>
                <c:pt idx="2">
                  <c:v>Norway</c:v>
                </c:pt>
                <c:pt idx="3">
                  <c:v>Serbia</c:v>
                </c:pt>
                <c:pt idx="4">
                  <c:v>United Kingdom</c:v>
                </c:pt>
                <c:pt idx="5">
                  <c:v>United States</c:v>
                </c:pt>
                <c:pt idx="7">
                  <c:v>Other</c:v>
                </c:pt>
              </c:strCache>
            </c:strRef>
          </c:cat>
          <c:val>
            <c:numRef>
              <c:f>'Figure 5'!$E$6:$E$13</c:f>
              <c:numCache>
                <c:formatCode>#,##0.0</c:formatCode>
                <c:ptCount val="8"/>
                <c:pt idx="0">
                  <c:v>45.050422142632655</c:v>
                </c:pt>
                <c:pt idx="1">
                  <c:v>22.958435447524089</c:v>
                </c:pt>
                <c:pt idx="2">
                  <c:v>10.112832510939942</c:v>
                </c:pt>
                <c:pt idx="3">
                  <c:v>9.4840534567911519</c:v>
                </c:pt>
                <c:pt idx="4">
                  <c:v>5.2358974589349225</c:v>
                </c:pt>
                <c:pt idx="5">
                  <c:v>4.1002216856595757</c:v>
                </c:pt>
                <c:pt idx="7">
                  <c:v>3.0581372975176748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786-40C2-AD31-168F0365B9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6'!$E$5</c:f>
          <c:strCache>
            <c:ptCount val="1"/>
            <c:pt idx="0">
              <c:v>2024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6'!$E$5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8A-4BA7-AB5A-C86A8C4E39E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8A-4BA7-AB5A-C86A8C4E39E2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8A-4BA7-AB5A-C86A8C4E39E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8A-4BA7-AB5A-C86A8C4E39E2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8A-4BA7-AB5A-C86A8C4E39E2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8A-4BA7-AB5A-C86A8C4E39E2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8A-4BA7-AB5A-C86A8C4E39E2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077-4062-A04B-4489D0245250}"/>
              </c:ext>
            </c:extLst>
          </c:dPt>
          <c:dLbls>
            <c:dLbl>
              <c:idx val="4"/>
              <c:layout>
                <c:manualLayout>
                  <c:x val="-3.9506172839506172E-2"/>
                  <c:y val="2.64053026837765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8A-4BA7-AB5A-C86A8C4E39E2}"/>
                </c:ext>
              </c:extLst>
            </c:dLbl>
            <c:dLbl>
              <c:idx val="5"/>
              <c:layout>
                <c:manualLayout>
                  <c:x val="-7.4074074074074077E-3"/>
                  <c:y val="-1.32026513418883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8A-4BA7-AB5A-C86A8C4E39E2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6'!$D$6:$D$13</c:f>
              <c:strCache>
                <c:ptCount val="8"/>
                <c:pt idx="0">
                  <c:v>Ukraine</c:v>
                </c:pt>
                <c:pt idx="1">
                  <c:v>Serbia</c:v>
                </c:pt>
                <c:pt idx="2">
                  <c:v>Moldova</c:v>
                </c:pt>
                <c:pt idx="7">
                  <c:v>Other</c:v>
                </c:pt>
              </c:strCache>
            </c:strRef>
          </c:cat>
          <c:val>
            <c:numRef>
              <c:f>'Figure 6'!$E$6:$E$13</c:f>
              <c:numCache>
                <c:formatCode>#,##0.0</c:formatCode>
                <c:ptCount val="8"/>
                <c:pt idx="0">
                  <c:v>93.528965620874004</c:v>
                </c:pt>
                <c:pt idx="1">
                  <c:v>7.5846860714553497</c:v>
                </c:pt>
                <c:pt idx="2">
                  <c:v>1.4987307687924363</c:v>
                </c:pt>
                <c:pt idx="7">
                  <c:v>2.4084407836726029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8A-4BA7-AB5A-C86A8C4E39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6'!$B$5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5-4D7E-B6F7-EDBB339FE93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5-4D7E-B6F7-EDBB339FE93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C5-4D7E-B6F7-EDBB339FE933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C5-4D7E-B6F7-EDBB339FE933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C5-4D7E-B6F7-EDBB339FE933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C5-4D7E-B6F7-EDBB339FE933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8C5-4D7E-B6F7-EDBB339FE93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372-4834-A831-89396282B6FB}"/>
              </c:ext>
            </c:extLst>
          </c:dPt>
          <c:dLbls>
            <c:dLbl>
              <c:idx val="2"/>
              <c:layout>
                <c:manualLayout>
                  <c:x val="7.2202166064981952E-3"/>
                  <c:y val="-2.03730800226911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C5-4D7E-B6F7-EDBB339FE933}"/>
                </c:ext>
              </c:extLst>
            </c:dLbl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C5-4D7E-B6F7-EDBB339FE933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C5-4D7E-B6F7-EDBB339FE933}"/>
                </c:ext>
              </c:extLst>
            </c:dLbl>
            <c:dLbl>
              <c:idx val="5"/>
              <c:layout>
                <c:manualLayout>
                  <c:x val="-4.2697253096070593E-2"/>
                  <c:y val="-2.14000625707005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C5-4D7E-B6F7-EDBB339FE933}"/>
                </c:ext>
              </c:extLst>
            </c:dLbl>
            <c:dLbl>
              <c:idx val="6"/>
              <c:layout>
                <c:manualLayout>
                  <c:x val="-2.1473416905919251E-2"/>
                  <c:y val="-1.40302454485233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C5-4D7E-B6F7-EDBB339FE933}"/>
                </c:ext>
              </c:extLst>
            </c:dLbl>
            <c:dLbl>
              <c:idx val="7"/>
              <c:layout>
                <c:manualLayout>
                  <c:x val="2.4067388688327317E-3"/>
                  <c:y val="-5.09327000567277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72-4834-A831-89396282B6FB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6'!$A$6:$A$13</c:f>
              <c:strCache>
                <c:ptCount val="8"/>
                <c:pt idx="0">
                  <c:v>Ukraine</c:v>
                </c:pt>
                <c:pt idx="1">
                  <c:v>Serbia</c:v>
                </c:pt>
                <c:pt idx="2">
                  <c:v>Moldova</c:v>
                </c:pt>
                <c:pt idx="7">
                  <c:v>Other</c:v>
                </c:pt>
              </c:strCache>
            </c:strRef>
          </c:cat>
          <c:val>
            <c:numRef>
              <c:f>'Figure 6'!$B$6:$B$13</c:f>
              <c:numCache>
                <c:formatCode>#,##0.0</c:formatCode>
                <c:ptCount val="8"/>
                <c:pt idx="0">
                  <c:v>87.481702064013859</c:v>
                </c:pt>
                <c:pt idx="1">
                  <c:v>4.656637230364093</c:v>
                </c:pt>
                <c:pt idx="2">
                  <c:v>4.3758613305137928</c:v>
                </c:pt>
                <c:pt idx="7">
                  <c:v>3.4857993751082574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C5-4D7E-B6F7-EDBB339FE9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6'!$E$5</c:f>
          <c:strCache>
            <c:ptCount val="1"/>
            <c:pt idx="0">
              <c:v>2024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6'!$E$5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44-43A1-BD33-D5F1B9DAC6E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44-43A1-BD33-D5F1B9DAC6E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44-43A1-BD33-D5F1B9DAC6E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44-43A1-BD33-D5F1B9DAC6EA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44-43A1-BD33-D5F1B9DAC6EA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44-43A1-BD33-D5F1B9DAC6EA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44-43A1-BD33-D5F1B9DAC6E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162-405F-A42F-AEAE46F9668F}"/>
              </c:ext>
            </c:extLst>
          </c:dPt>
          <c:dLbls>
            <c:dLbl>
              <c:idx val="1"/>
              <c:layout>
                <c:manualLayout>
                  <c:x val="-8.4195333172961309E-2"/>
                  <c:y val="2.54858209534787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4-43A1-BD33-D5F1B9DAC6EA}"/>
                </c:ext>
              </c:extLst>
            </c:dLbl>
            <c:dLbl>
              <c:idx val="4"/>
              <c:layout>
                <c:manualLayout>
                  <c:x val="-3.9506172839506172E-2"/>
                  <c:y val="2.64053026837765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44-43A1-BD33-D5F1B9DAC6EA}"/>
                </c:ext>
              </c:extLst>
            </c:dLbl>
            <c:dLbl>
              <c:idx val="5"/>
              <c:layout>
                <c:manualLayout>
                  <c:x val="1.1740538177103162E-2"/>
                  <c:y val="5.44835712124577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44-43A1-BD33-D5F1B9DAC6EA}"/>
                </c:ext>
              </c:extLst>
            </c:dLbl>
            <c:dLbl>
              <c:idx val="7"/>
              <c:layout>
                <c:manualLayout>
                  <c:x val="7.4573009381765698E-2"/>
                  <c:y val="-1.01943283813915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62-405F-A42F-AEAE46F9668F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6'!$D$6:$D$13</c:f>
              <c:strCache>
                <c:ptCount val="8"/>
                <c:pt idx="0">
                  <c:v>Ukraine</c:v>
                </c:pt>
                <c:pt idx="1">
                  <c:v>Serbia</c:v>
                </c:pt>
                <c:pt idx="2">
                  <c:v>Moldova</c:v>
                </c:pt>
                <c:pt idx="7">
                  <c:v>Other</c:v>
                </c:pt>
              </c:strCache>
            </c:strRef>
          </c:cat>
          <c:val>
            <c:numRef>
              <c:f>'Figure 6'!$E$6:$E$13</c:f>
              <c:numCache>
                <c:formatCode>#,##0.0</c:formatCode>
                <c:ptCount val="8"/>
                <c:pt idx="0">
                  <c:v>93.528965620874004</c:v>
                </c:pt>
                <c:pt idx="1">
                  <c:v>7.5846860714553497</c:v>
                </c:pt>
                <c:pt idx="2">
                  <c:v>1.4987307687924363</c:v>
                </c:pt>
                <c:pt idx="7">
                  <c:v>2.4084407836726029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44-43A1-BD33-D5F1B9DAC6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7'!$E$5</c:f>
          <c:strCache>
            <c:ptCount val="1"/>
            <c:pt idx="0">
              <c:v>2024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7'!$E$5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CC-47B5-A29A-E587408016D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CC-47B5-A29A-E587408016D8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CC-47B5-A29A-E587408016D8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CC-47B5-A29A-E587408016D8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CC-47B5-A29A-E587408016D8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CC-47B5-A29A-E587408016D8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ECC-47B5-A29A-E587408016D8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C6-4161-80B0-5DDB464D3FA2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33C6-4161-80B0-5DDB464D3FA2}"/>
              </c:ext>
            </c:extLst>
          </c:dPt>
          <c:dPt>
            <c:idx val="9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4E1-4B9D-8FDA-53F3A865C3B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619-4179-AB91-6C34CF461D3B}"/>
              </c:ext>
            </c:extLst>
          </c:dPt>
          <c:dLbls>
            <c:dLbl>
              <c:idx val="4"/>
              <c:layout>
                <c:manualLayout>
                  <c:x val="-3.9506172839506172E-2"/>
                  <c:y val="2.64053026837765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CC-47B5-A29A-E587408016D8}"/>
                </c:ext>
              </c:extLst>
            </c:dLbl>
            <c:dLbl>
              <c:idx val="5"/>
              <c:layout>
                <c:manualLayout>
                  <c:x val="7.4074074074074077E-3"/>
                  <c:y val="-5.11367773979095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CC-47B5-A29A-E587408016D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7'!$D$6:$D$16</c:f>
              <c:strCache>
                <c:ptCount val="8"/>
                <c:pt idx="0">
                  <c:v>China</c:v>
                </c:pt>
                <c:pt idx="1">
                  <c:v>Ukraine</c:v>
                </c:pt>
                <c:pt idx="2">
                  <c:v>United States</c:v>
                </c:pt>
                <c:pt idx="3">
                  <c:v>Norway</c:v>
                </c:pt>
                <c:pt idx="4">
                  <c:v>Brazil</c:v>
                </c:pt>
                <c:pt idx="5">
                  <c:v>United Kingdom</c:v>
                </c:pt>
                <c:pt idx="6">
                  <c:v>Switzerland</c:v>
                </c:pt>
                <c:pt idx="7">
                  <c:v>Other</c:v>
                </c:pt>
              </c:strCache>
            </c:strRef>
          </c:cat>
          <c:val>
            <c:numRef>
              <c:f>'Figure 7'!$E$6:$E$16</c:f>
              <c:numCache>
                <c:formatCode>#,##0.0</c:formatCode>
                <c:ptCount val="11"/>
                <c:pt idx="0">
                  <c:v>24.988380260078252</c:v>
                </c:pt>
                <c:pt idx="1">
                  <c:v>7.5846860714553497</c:v>
                </c:pt>
                <c:pt idx="2">
                  <c:v>8.0898365437709217</c:v>
                </c:pt>
                <c:pt idx="3">
                  <c:v>7.8346330784142371</c:v>
                </c:pt>
                <c:pt idx="4">
                  <c:v>6.7161242097094034</c:v>
                </c:pt>
                <c:pt idx="5">
                  <c:v>4.0172878295815044</c:v>
                </c:pt>
                <c:pt idx="6">
                  <c:v>3.475694889190267</c:v>
                </c:pt>
                <c:pt idx="7">
                  <c:v>33.005673315014263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ECC-47B5-A29A-E587408016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7'!$B$5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7F-44F3-A1B9-622F6A4D5D4D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7F-44F3-A1B9-622F6A4D5D4D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7F-44F3-A1B9-622F6A4D5D4D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7F-44F3-A1B9-622F6A4D5D4D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F7F-44F3-A1B9-622F6A4D5D4D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F7F-44F3-A1B9-622F6A4D5D4D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F7F-44F3-A1B9-622F6A4D5D4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3DB-45EF-873A-839AB0840823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72A-4194-83C7-225DBAAC59FC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7F-44F3-A1B9-622F6A4D5D4D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7F-44F3-A1B9-622F6A4D5D4D}"/>
                </c:ext>
              </c:extLst>
            </c:dLbl>
            <c:dLbl>
              <c:idx val="5"/>
              <c:layout>
                <c:manualLayout>
                  <c:x val="-9.876543209876543E-3"/>
                  <c:y val="-1.0209681335729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7F-44F3-A1B9-622F6A4D5D4D}"/>
                </c:ext>
              </c:extLst>
            </c:dLbl>
            <c:dLbl>
              <c:idx val="6"/>
              <c:layout>
                <c:manualLayout>
                  <c:x val="-4.3903688912084834E-2"/>
                  <c:y val="-5.27593150711823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7F-44F3-A1B9-622F6A4D5D4D}"/>
                </c:ext>
              </c:extLst>
            </c:dLbl>
            <c:dLbl>
              <c:idx val="7"/>
              <c:layout>
                <c:manualLayout>
                  <c:x val="0"/>
                  <c:y val="-7.6913216254326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DB-45EF-873A-839AB0840823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7'!$A$6:$A$13</c:f>
              <c:strCache>
                <c:ptCount val="8"/>
                <c:pt idx="0">
                  <c:v>Russia</c:v>
                </c:pt>
                <c:pt idx="1">
                  <c:v>China</c:v>
                </c:pt>
                <c:pt idx="2">
                  <c:v>Ukraine</c:v>
                </c:pt>
                <c:pt idx="3">
                  <c:v>Belarus</c:v>
                </c:pt>
                <c:pt idx="4">
                  <c:v>United States</c:v>
                </c:pt>
                <c:pt idx="5">
                  <c:v>Norway</c:v>
                </c:pt>
                <c:pt idx="6">
                  <c:v>Brazil</c:v>
                </c:pt>
                <c:pt idx="7">
                  <c:v>Other</c:v>
                </c:pt>
              </c:strCache>
            </c:strRef>
          </c:cat>
          <c:val>
            <c:numRef>
              <c:f>'Figure 7'!$B$6:$B$13</c:f>
              <c:numCache>
                <c:formatCode>#,##0.0</c:formatCode>
                <c:ptCount val="8"/>
                <c:pt idx="0">
                  <c:v>22.557182579090892</c:v>
                </c:pt>
                <c:pt idx="1">
                  <c:v>16.405316677317334</c:v>
                </c:pt>
                <c:pt idx="2">
                  <c:v>9.8263952618440467</c:v>
                </c:pt>
                <c:pt idx="3">
                  <c:v>9.8021949829230461</c:v>
                </c:pt>
                <c:pt idx="4">
                  <c:v>5.2069943001383363</c:v>
                </c:pt>
                <c:pt idx="5">
                  <c:v>4.8027265792607103</c:v>
                </c:pt>
                <c:pt idx="6">
                  <c:v>4.3612570877412544</c:v>
                </c:pt>
                <c:pt idx="7">
                  <c:v>27.03793253168439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7F-44F3-A1B9-622F6A4D5D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7'!$E$5</c:f>
          <c:strCache>
            <c:ptCount val="1"/>
            <c:pt idx="0">
              <c:v>2024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80F-4E9E-AF55-2763301E031A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80F-4E9E-AF55-2763301E031A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80F-4E9E-AF55-2763301E031A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80F-4E9E-AF55-2763301E031A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80F-4E9E-AF55-2763301E031A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80F-4E9E-AF55-2763301E031A}"/>
              </c:ext>
            </c:extLst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80F-4E9E-AF55-2763301E031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37F8-4BC2-AAEA-2E5FA6264D7A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4C8-49B5-ABDE-6206B0A659C7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0F-4E9E-AF55-2763301E031A}"/>
                </c:ext>
              </c:extLst>
            </c:dLbl>
            <c:dLbl>
              <c:idx val="4"/>
              <c:layout>
                <c:manualLayout>
                  <c:x val="-3.5198525716200369E-3"/>
                  <c:y val="2.12807775657309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0F-4E9E-AF55-2763301E031A}"/>
                </c:ext>
              </c:extLst>
            </c:dLbl>
            <c:dLbl>
              <c:idx val="5"/>
              <c:layout>
                <c:manualLayout>
                  <c:x val="-9.876543209876543E-3"/>
                  <c:y val="-1.0209681335729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0F-4E9E-AF55-2763301E031A}"/>
                </c:ext>
              </c:extLst>
            </c:dLbl>
            <c:dLbl>
              <c:idx val="6"/>
              <c:layout>
                <c:manualLayout>
                  <c:x val="-5.8372011881748315E-2"/>
                  <c:y val="-1.86457436817248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0F-4E9E-AF55-2763301E031A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7'!$D$6:$D$13</c:f>
              <c:strCache>
                <c:ptCount val="8"/>
                <c:pt idx="0">
                  <c:v>China</c:v>
                </c:pt>
                <c:pt idx="1">
                  <c:v>Ukraine</c:v>
                </c:pt>
                <c:pt idx="2">
                  <c:v>United States</c:v>
                </c:pt>
                <c:pt idx="3">
                  <c:v>Norway</c:v>
                </c:pt>
                <c:pt idx="4">
                  <c:v>Brazil</c:v>
                </c:pt>
                <c:pt idx="5">
                  <c:v>United Kingdom</c:v>
                </c:pt>
                <c:pt idx="6">
                  <c:v>Switzerland</c:v>
                </c:pt>
                <c:pt idx="7">
                  <c:v>Other</c:v>
                </c:pt>
              </c:strCache>
            </c:strRef>
          </c:cat>
          <c:val>
            <c:numRef>
              <c:f>'Figure 7'!$E$6:$E$13</c:f>
              <c:numCache>
                <c:formatCode>#,##0.0</c:formatCode>
                <c:ptCount val="8"/>
                <c:pt idx="0">
                  <c:v>24.988380260078252</c:v>
                </c:pt>
                <c:pt idx="1">
                  <c:v>7.5846860714553497</c:v>
                </c:pt>
                <c:pt idx="2">
                  <c:v>8.0898365437709217</c:v>
                </c:pt>
                <c:pt idx="3">
                  <c:v>7.8346330784142371</c:v>
                </c:pt>
                <c:pt idx="4">
                  <c:v>6.7161242097094034</c:v>
                </c:pt>
                <c:pt idx="5">
                  <c:v>4.0172878295815044</c:v>
                </c:pt>
                <c:pt idx="6">
                  <c:v>3.475694889190267</c:v>
                </c:pt>
                <c:pt idx="7">
                  <c:v>33.005673315014263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80F-4E9E-AF55-2763301E03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8'!$B$5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0C-4EF6-93BD-7EA503B127D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0C-4EF6-93BD-7EA503B127D7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0C-4EF6-93BD-7EA503B127D7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D0C-4EF6-93BD-7EA503B127D7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D0C-4EF6-93BD-7EA503B127D7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D0C-4EF6-93BD-7EA503B127D7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D0C-4EF6-93BD-7EA503B127D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16-4CAF-9A2A-1CB8A677A902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016-4CAF-9A2A-1CB8A677A902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0C-4EF6-93BD-7EA503B127D7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0C-4EF6-93BD-7EA503B127D7}"/>
                </c:ext>
              </c:extLst>
            </c:dLbl>
            <c:dLbl>
              <c:idx val="5"/>
              <c:layout>
                <c:manualLayout>
                  <c:x val="-1.9815420184390396E-2"/>
                  <c:y val="-3.12855494605600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0C-4EF6-93BD-7EA503B127D7}"/>
                </c:ext>
              </c:extLst>
            </c:dLbl>
            <c:dLbl>
              <c:idx val="6"/>
              <c:layout>
                <c:manualLayout>
                  <c:x val="1.8723291357533378E-4"/>
                  <c:y val="-1.90978280671214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0C-4EF6-93BD-7EA503B127D7}"/>
                </c:ext>
              </c:extLst>
            </c:dLbl>
            <c:dLbl>
              <c:idx val="7"/>
              <c:layout>
                <c:manualLayout>
                  <c:x val="-1.684717208182912E-2"/>
                  <c:y val="-1.78196380027732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16-4CAF-9A2A-1CB8A677A902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8'!$A$6:$A$13</c:f>
              <c:strCache>
                <c:ptCount val="8"/>
                <c:pt idx="0">
                  <c:v>Russia</c:v>
                </c:pt>
                <c:pt idx="1">
                  <c:v>Ukraine</c:v>
                </c:pt>
                <c:pt idx="2">
                  <c:v>Türkiye</c:v>
                </c:pt>
                <c:pt idx="3">
                  <c:v>India</c:v>
                </c:pt>
                <c:pt idx="4">
                  <c:v>United Kingdom</c:v>
                </c:pt>
                <c:pt idx="5">
                  <c:v>South Korea</c:v>
                </c:pt>
                <c:pt idx="6">
                  <c:v>China</c:v>
                </c:pt>
                <c:pt idx="7">
                  <c:v>Other</c:v>
                </c:pt>
              </c:strCache>
            </c:strRef>
          </c:cat>
          <c:val>
            <c:numRef>
              <c:f>'Figure 8'!$B$6:$B$13</c:f>
              <c:numCache>
                <c:formatCode>#,##0.0</c:formatCode>
                <c:ptCount val="8"/>
                <c:pt idx="0">
                  <c:v>15.773165116518895</c:v>
                </c:pt>
                <c:pt idx="1">
                  <c:v>10.666312251504886</c:v>
                </c:pt>
                <c:pt idx="2">
                  <c:v>9.6411229391517264</c:v>
                </c:pt>
                <c:pt idx="3">
                  <c:v>9.0711649402569456</c:v>
                </c:pt>
                <c:pt idx="4">
                  <c:v>7.3565725368682822</c:v>
                </c:pt>
                <c:pt idx="5">
                  <c:v>5.6681512632885056</c:v>
                </c:pt>
                <c:pt idx="6">
                  <c:v>4.6035584885530199</c:v>
                </c:pt>
                <c:pt idx="7">
                  <c:v>37.219952463857737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D0C-4EF6-93BD-7EA503B127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8'!$E$5</c:f>
          <c:strCache>
            <c:ptCount val="1"/>
            <c:pt idx="0">
              <c:v>2024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D9F-461E-B291-39A86B51384F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D9F-461E-B291-39A86B51384F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D9F-461E-B291-39A86B51384F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D9F-461E-B291-39A86B51384F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D9F-461E-B291-39A86B51384F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D9F-461E-B291-39A86B51384F}"/>
              </c:ext>
            </c:extLst>
          </c:dPt>
          <c:dPt>
            <c:idx val="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D9F-461E-B291-39A86B51384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08D-4506-9923-B0FFB4FD3C52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808D-4506-9923-B0FFB4FD3C52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9F-461E-B291-39A86B51384F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9F-461E-B291-39A86B51384F}"/>
                </c:ext>
              </c:extLst>
            </c:dLbl>
            <c:dLbl>
              <c:idx val="5"/>
              <c:layout>
                <c:manualLayout>
                  <c:x val="-1.2409198790011724E-2"/>
                  <c:y val="9.57469795813808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9F-461E-B291-39A86B51384F}"/>
                </c:ext>
              </c:extLst>
            </c:dLbl>
            <c:dLbl>
              <c:idx val="6"/>
              <c:layout>
                <c:manualLayout>
                  <c:x val="9.8130655246155326E-3"/>
                  <c:y val="1.217508225296442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9F-461E-B291-39A86B51384F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8'!$D$6:$D$13</c:f>
              <c:strCache>
                <c:ptCount val="8"/>
                <c:pt idx="0">
                  <c:v>India</c:v>
                </c:pt>
                <c:pt idx="1">
                  <c:v>South Korea</c:v>
                </c:pt>
                <c:pt idx="2">
                  <c:v>Türkiye</c:v>
                </c:pt>
                <c:pt idx="3">
                  <c:v>China</c:v>
                </c:pt>
                <c:pt idx="4">
                  <c:v>United Kingdom</c:v>
                </c:pt>
                <c:pt idx="5">
                  <c:v>Russia</c:v>
                </c:pt>
                <c:pt idx="6">
                  <c:v>Ukraine</c:v>
                </c:pt>
                <c:pt idx="7">
                  <c:v>Other</c:v>
                </c:pt>
              </c:strCache>
            </c:strRef>
          </c:cat>
          <c:val>
            <c:numRef>
              <c:f>'Figure 8'!$E$6:$E$13</c:f>
              <c:numCache>
                <c:formatCode>#,##0.0</c:formatCode>
                <c:ptCount val="8"/>
                <c:pt idx="0">
                  <c:v>9.9446122930737957</c:v>
                </c:pt>
                <c:pt idx="1">
                  <c:v>7.5846860714553497</c:v>
                </c:pt>
                <c:pt idx="2">
                  <c:v>8.9287084265059278</c:v>
                </c:pt>
                <c:pt idx="3">
                  <c:v>8.9113352433874731</c:v>
                </c:pt>
                <c:pt idx="4">
                  <c:v>8.0220412034725079</c:v>
                </c:pt>
                <c:pt idx="5">
                  <c:v>6.6268560075287306</c:v>
                </c:pt>
                <c:pt idx="6">
                  <c:v>4.8419185467533143</c:v>
                </c:pt>
                <c:pt idx="7">
                  <c:v>43.71678105882696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D9F-461E-B291-39A86B5138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9'!$B$5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73-4247-9C37-8F454305184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73-4247-9C37-8F454305184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73-4247-9C37-8F454305184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73-4247-9C37-8F454305184F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73-4247-9C37-8F454305184F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373-4247-9C37-8F454305184F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373-4247-9C37-8F454305184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6AF-4726-B0DC-2A4D45C2ACA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0FA-429F-9FBC-2753B7ED92FB}"/>
              </c:ext>
            </c:extLst>
          </c:dPt>
          <c:dLbls>
            <c:dLbl>
              <c:idx val="3"/>
              <c:layout>
                <c:manualLayout>
                  <c:x val="-5.0541516245487389E-2"/>
                  <c:y val="3.38323512077193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73-4247-9C37-8F454305184F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73-4247-9C37-8F454305184F}"/>
                </c:ext>
              </c:extLst>
            </c:dLbl>
            <c:dLbl>
              <c:idx val="5"/>
              <c:layout>
                <c:manualLayout>
                  <c:x val="-6.5418763087827042E-2"/>
                  <c:y val="1.5952761909336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73-4247-9C37-8F454305184F}"/>
                </c:ext>
              </c:extLst>
            </c:dLbl>
            <c:dLbl>
              <c:idx val="6"/>
              <c:layout>
                <c:manualLayout>
                  <c:x val="-4.4602110906349517E-2"/>
                  <c:y val="-2.35219984361016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73-4247-9C37-8F454305184F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9'!$A$6:$A$13</c:f>
              <c:strCache>
                <c:ptCount val="8"/>
                <c:pt idx="0">
                  <c:v>Ukraine</c:v>
                </c:pt>
                <c:pt idx="1">
                  <c:v>Brazil</c:v>
                </c:pt>
                <c:pt idx="2">
                  <c:v>Serbia</c:v>
                </c:pt>
                <c:pt idx="3">
                  <c:v>Canada</c:v>
                </c:pt>
                <c:pt idx="4">
                  <c:v>Russia</c:v>
                </c:pt>
                <c:pt idx="7">
                  <c:v>Other</c:v>
                </c:pt>
              </c:strCache>
            </c:strRef>
          </c:cat>
          <c:val>
            <c:numRef>
              <c:f>'Figure 9'!$B$6:$B$13</c:f>
              <c:numCache>
                <c:formatCode>#,##0.0</c:formatCode>
                <c:ptCount val="8"/>
                <c:pt idx="0">
                  <c:v>50.705477470205039</c:v>
                </c:pt>
                <c:pt idx="1">
                  <c:v>20.442727589610826</c:v>
                </c:pt>
                <c:pt idx="2">
                  <c:v>9.3320509872793878</c:v>
                </c:pt>
                <c:pt idx="3">
                  <c:v>6.489229331422905</c:v>
                </c:pt>
                <c:pt idx="4">
                  <c:v>3.1770743335205616</c:v>
                </c:pt>
                <c:pt idx="7">
                  <c:v>9.853440287961277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73-4247-9C37-8F45430518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9'!$E$5</c:f>
          <c:strCache>
            <c:ptCount val="1"/>
            <c:pt idx="0">
              <c:v>2024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9'!$E$5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4E-4BA8-8919-49456C2E3AF8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4E-4BA8-8919-49456C2E3AF8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4E-4BA8-8919-49456C2E3AF8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4E-4BA8-8919-49456C2E3AF8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84E-4BA8-8919-49456C2E3AF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84E-4BA8-8919-49456C2E3AF8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84E-4BA8-8919-49456C2E3AF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07-4000-B613-E64F639F66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CE5-4FE6-863B-4480BEC02661}"/>
              </c:ext>
            </c:extLst>
          </c:dPt>
          <c:dLbls>
            <c:dLbl>
              <c:idx val="4"/>
              <c:layout>
                <c:manualLayout>
                  <c:x val="-3.9506172839506172E-2"/>
                  <c:y val="2.64053026837765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4E-4BA8-8919-49456C2E3AF8}"/>
                </c:ext>
              </c:extLst>
            </c:dLbl>
            <c:dLbl>
              <c:idx val="5"/>
              <c:layout>
                <c:manualLayout>
                  <c:x val="-6.979429808733309E-2"/>
                  <c:y val="-1.32027496562929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4E-4BA8-8919-49456C2E3AF8}"/>
                </c:ext>
              </c:extLst>
            </c:dLbl>
            <c:dLbl>
              <c:idx val="6"/>
              <c:layout>
                <c:manualLayout>
                  <c:x val="-1.9246962588716467E-2"/>
                  <c:y val="-2.56363954505686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4E-4BA8-8919-49456C2E3AF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9'!$D$6:$D$13</c:f>
              <c:strCache>
                <c:ptCount val="8"/>
                <c:pt idx="0">
                  <c:v>Ukraine</c:v>
                </c:pt>
                <c:pt idx="1">
                  <c:v>United States</c:v>
                </c:pt>
                <c:pt idx="2">
                  <c:v>Brazil</c:v>
                </c:pt>
                <c:pt idx="3">
                  <c:v>Serbia</c:v>
                </c:pt>
                <c:pt idx="4">
                  <c:v>Canada</c:v>
                </c:pt>
                <c:pt idx="7">
                  <c:v>Other</c:v>
                </c:pt>
              </c:strCache>
            </c:strRef>
          </c:cat>
          <c:val>
            <c:numRef>
              <c:f>'Figure 9'!$E$6:$E$13</c:f>
              <c:numCache>
                <c:formatCode>#,##0.0</c:formatCode>
                <c:ptCount val="8"/>
                <c:pt idx="0">
                  <c:v>67.340389413110188</c:v>
                </c:pt>
                <c:pt idx="1">
                  <c:v>7.5846860714553497</c:v>
                </c:pt>
                <c:pt idx="2">
                  <c:v>7.3473574469203342</c:v>
                </c:pt>
                <c:pt idx="3">
                  <c:v>5.3592978113514027</c:v>
                </c:pt>
                <c:pt idx="4">
                  <c:v>5.3088509247942746</c:v>
                </c:pt>
                <c:pt idx="7">
                  <c:v>7.0594183323684661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84E-4BA8-8919-49456C2E3A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10'!$B$5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54B-43B8-8CF2-50B8B4515790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54B-43B8-8CF2-50B8B4515790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54B-43B8-8CF2-50B8B451579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54B-43B8-8CF2-50B8B4515790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54B-43B8-8CF2-50B8B4515790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54B-43B8-8CF2-50B8B4515790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754B-43B8-8CF2-50B8B451579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754B-43B8-8CF2-50B8B4515790}"/>
              </c:ext>
            </c:extLst>
          </c:dPt>
          <c:dLbls>
            <c:dLbl>
              <c:idx val="3"/>
              <c:layout>
                <c:manualLayout>
                  <c:x val="-9.8676293622142003E-2"/>
                  <c:y val="4.39380058481282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4B-43B8-8CF2-50B8B4515790}"/>
                </c:ext>
              </c:extLst>
            </c:dLbl>
            <c:dLbl>
              <c:idx val="4"/>
              <c:layout>
                <c:manualLayout>
                  <c:x val="-0.1426839876062424"/>
                  <c:y val="8.13289023282733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4B-43B8-8CF2-50B8B4515790}"/>
                </c:ext>
              </c:extLst>
            </c:dLbl>
            <c:dLbl>
              <c:idx val="5"/>
              <c:layout>
                <c:manualLayout>
                  <c:x val="-0.10045898594805613"/>
                  <c:y val="-3.66092831551949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4B-43B8-8CF2-50B8B4515790}"/>
                </c:ext>
              </c:extLst>
            </c:dLbl>
            <c:dLbl>
              <c:idx val="6"/>
              <c:layout>
                <c:manualLayout>
                  <c:x val="-4.6262448240902178E-3"/>
                  <c:y val="-2.92394439288244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4B-43B8-8CF2-50B8B4515790}"/>
                </c:ext>
              </c:extLst>
            </c:dLbl>
            <c:dLbl>
              <c:idx val="7"/>
              <c:layout>
                <c:manualLayout>
                  <c:x val="9.3862815884476536E-2"/>
                  <c:y val="-1.52091254752851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4B-43B8-8CF2-50B8B4515790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10'!$A$6:$A$13</c:f>
              <c:strCache>
                <c:ptCount val="8"/>
                <c:pt idx="0">
                  <c:v>Ukraine</c:v>
                </c:pt>
                <c:pt idx="1">
                  <c:v>Australia</c:v>
                </c:pt>
                <c:pt idx="2">
                  <c:v>Canada</c:v>
                </c:pt>
                <c:pt idx="3">
                  <c:v>Serbia</c:v>
                </c:pt>
                <c:pt idx="7">
                  <c:v>Other</c:v>
                </c:pt>
              </c:strCache>
            </c:strRef>
          </c:cat>
          <c:val>
            <c:numRef>
              <c:f>'Figure 10'!$B$6:$B$13</c:f>
              <c:numCache>
                <c:formatCode>#,##0.0</c:formatCode>
                <c:ptCount val="8"/>
                <c:pt idx="0">
                  <c:v>39.158732206761677</c:v>
                </c:pt>
                <c:pt idx="1">
                  <c:v>35.536135536254832</c:v>
                </c:pt>
                <c:pt idx="2">
                  <c:v>20.648490535877801</c:v>
                </c:pt>
                <c:pt idx="3">
                  <c:v>1.2053532714472723</c:v>
                </c:pt>
                <c:pt idx="7">
                  <c:v>3.4512884496584206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54B-43B8-8CF2-50B8B45157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9'!$E$5</c:f>
          <c:strCache>
            <c:ptCount val="1"/>
            <c:pt idx="0">
              <c:v>2024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10'!$E$5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1B-4B1B-8091-351D6700CC10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1B-4B1B-8091-351D6700CC10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1B-4B1B-8091-351D6700CC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1B-4B1B-8091-351D6700CC10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1B-4B1B-8091-351D6700CC10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1B-4B1B-8091-351D6700CC10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1B-4B1B-8091-351D6700CC1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F1B-4B1B-8091-351D6700CC10}"/>
              </c:ext>
            </c:extLst>
          </c:dPt>
          <c:dLbls>
            <c:dLbl>
              <c:idx val="2"/>
              <c:layout>
                <c:manualLayout>
                  <c:x val="-5.7733942747173445E-2"/>
                  <c:y val="2.53601189585142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B-4B1B-8091-351D6700CC10}"/>
                </c:ext>
              </c:extLst>
            </c:dLbl>
            <c:dLbl>
              <c:idx val="4"/>
              <c:layout>
                <c:manualLayout>
                  <c:x val="-3.9506172839506172E-2"/>
                  <c:y val="2.64053026837765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1B-4B1B-8091-351D6700CC10}"/>
                </c:ext>
              </c:extLst>
            </c:dLbl>
            <c:dLbl>
              <c:idx val="5"/>
              <c:layout>
                <c:manualLayout>
                  <c:x val="-6.0102032156160119E-2"/>
                  <c:y val="-2.62006606250945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1B-4B1B-8091-351D6700CC10}"/>
                </c:ext>
              </c:extLst>
            </c:dLbl>
            <c:dLbl>
              <c:idx val="6"/>
              <c:layout>
                <c:manualLayout>
                  <c:x val="1.2019191611152046E-2"/>
                  <c:y val="-2.54036306298214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1B-4B1B-8091-351D6700CC10}"/>
                </c:ext>
              </c:extLst>
            </c:dLbl>
            <c:dLbl>
              <c:idx val="7"/>
              <c:layout>
                <c:manualLayout>
                  <c:x val="0.10584556170315131"/>
                  <c:y val="-2.0278833967046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1B-4B1B-8091-351D6700CC10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10'!$D$6:$D$13</c:f>
              <c:strCache>
                <c:ptCount val="8"/>
                <c:pt idx="0">
                  <c:v>Ukraine</c:v>
                </c:pt>
                <c:pt idx="1">
                  <c:v>Australia</c:v>
                </c:pt>
                <c:pt idx="2">
                  <c:v>Canada</c:v>
                </c:pt>
                <c:pt idx="3">
                  <c:v>Moldova</c:v>
                </c:pt>
                <c:pt idx="7">
                  <c:v>Other</c:v>
                </c:pt>
              </c:strCache>
            </c:strRef>
          </c:cat>
          <c:val>
            <c:numRef>
              <c:f>'Figure 10'!$E$6:$E$13</c:f>
              <c:numCache>
                <c:formatCode>#,##0.0</c:formatCode>
                <c:ptCount val="8"/>
                <c:pt idx="0">
                  <c:v>55.881505196078272</c:v>
                </c:pt>
                <c:pt idx="1">
                  <c:v>7.5846860714553497</c:v>
                </c:pt>
                <c:pt idx="2">
                  <c:v>2.8626561828185326</c:v>
                </c:pt>
                <c:pt idx="3">
                  <c:v>1.6314214937570053</c:v>
                </c:pt>
                <c:pt idx="7">
                  <c:v>5.1269500865616493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F1B-4B1B-8091-351D6700CC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36C32D-D69D-4CD4-8ED7-F0C589B7D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0.94509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3936" y="5228351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</a:t>
          </a: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: ext_st_eu27_2020sitc</a:t>
          </a:r>
          <a:r>
            <a:rPr lang="en-GB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5FD7A496-C5A1-E2E0-606B-B037DCEFF8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600074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FBE9EA-EA5C-45C7-96E1-8DD32B9ED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0.94717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410" y="4876340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E3DBB3E1-B5F7-BAB5-4FB0-860E697ECC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</xdr:colOff>
      <xdr:row>0</xdr:row>
      <xdr:rowOff>0</xdr:rowOff>
    </xdr:from>
    <xdr:to>
      <xdr:col>9</xdr:col>
      <xdr:colOff>1076324</xdr:colOff>
      <xdr:row>31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0.94128</cdr:y>
    </cdr:from>
    <cdr:ext cx="7994650" cy="314324"/>
    <cdr:sp macro="" textlink="">
      <cdr:nvSpPr>
        <cdr:cNvPr id="5" name="FootonotesShape"/>
        <cdr:cNvSpPr txBox="1"/>
      </cdr:nvSpPr>
      <cdr:spPr>
        <a:xfrm xmlns:a="http://schemas.openxmlformats.org/drawingml/2006/main">
          <a:off x="0" y="5038725"/>
          <a:ext cx="7994650" cy="314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0.83933</cdr:x>
      <cdr:y>0.90555</cdr:y>
    </cdr:from>
    <cdr:ext cx="1530358" cy="417916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85FE3D2-7DC9-6B66-7692-57A3621DEDE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00687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513714</xdr:colOff>
      <xdr:row>34</xdr:row>
      <xdr:rowOff>17145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0.9087</cdr:y>
    </cdr:from>
    <cdr:ext cx="7994650" cy="52214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196665"/>
          <a:ext cx="7994650" cy="522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 i="0">
              <a:latin typeface="Arial" panose="020B0604020202020204" pitchFamily="34" charset="0"/>
            </a:rPr>
            <a:t>The</a:t>
          </a:r>
          <a:r>
            <a:rPr lang="en-GB" sz="1200" i="0" baseline="0">
              <a:latin typeface="Arial" panose="020B0604020202020204" pitchFamily="34" charset="0"/>
            </a:rPr>
            <a:t> following HS codes were used: 44, 72, 1005, 1205, 1507 and 1512</a:t>
          </a:r>
          <a:endParaRPr lang="en-GB" sz="1200" i="0">
            <a:latin typeface="Arial" panose="020B0604020202020204" pitchFamily="34" charset="0"/>
          </a:endParaRPr>
        </a:p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ds-045409)</a:t>
          </a:r>
        </a:p>
      </cdr:txBody>
    </cdr:sp>
  </cdr:absSizeAnchor>
  <cdr:absSizeAnchor xmlns:cdr="http://schemas.openxmlformats.org/drawingml/2006/chartDrawing">
    <cdr:from>
      <cdr:x>0.86248</cdr:x>
      <cdr:y>0.92692</cdr:y>
    </cdr:from>
    <cdr:ext cx="1530358" cy="417914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C158D073-E4E0-C55A-0D9D-420C29E6073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598016" y="5300896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67945</xdr:rowOff>
    </xdr:from>
    <xdr:to>
      <xdr:col>6</xdr:col>
      <xdr:colOff>149225</xdr:colOff>
      <xdr:row>48</xdr:row>
      <xdr:rowOff>97155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438150</xdr:colOff>
      <xdr:row>20</xdr:row>
      <xdr:rowOff>67945</xdr:rowOff>
    </xdr:from>
    <xdr:to>
      <xdr:col>12</xdr:col>
      <xdr:colOff>15240</xdr:colOff>
      <xdr:row>48</xdr:row>
      <xdr:rowOff>97155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973455</xdr:colOff>
      <xdr:row>49</xdr:row>
      <xdr:rowOff>107950</xdr:rowOff>
    </xdr:from>
    <xdr:to>
      <xdr:col>11</xdr:col>
      <xdr:colOff>708556</xdr:colOff>
      <xdr:row>51</xdr:row>
      <xdr:rowOff>171534</xdr:rowOff>
    </xdr:to>
    <xdr:pic>
      <xdr:nvPicPr>
        <xdr:cNvPr id="2" name="LogoShape">
          <a:extLst>
            <a:ext uri="{FF2B5EF4-FFF2-40B4-BE49-F238E27FC236}">
              <a16:creationId xmlns:a16="http://schemas.microsoft.com/office/drawing/2014/main" id="{264AB946-73B5-FF87-F010-2CB5C8166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rcRect b="16916"/>
        <a:stretch>
          <a:fillRect/>
        </a:stretch>
      </xdr:blipFill>
      <xdr:spPr>
        <a:xfrm>
          <a:off x="8688705" y="8632825"/>
          <a:ext cx="1506751" cy="4064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</xdr:row>
      <xdr:rowOff>4762</xdr:rowOff>
    </xdr:from>
    <xdr:to>
      <xdr:col>12</xdr:col>
      <xdr:colOff>187325</xdr:colOff>
      <xdr:row>48</xdr:row>
      <xdr:rowOff>59690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20</xdr:row>
      <xdr:rowOff>42862</xdr:rowOff>
    </xdr:from>
    <xdr:to>
      <xdr:col>6</xdr:col>
      <xdr:colOff>152400</xdr:colOff>
      <xdr:row>48</xdr:row>
      <xdr:rowOff>97790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438150</xdr:colOff>
      <xdr:row>20</xdr:row>
      <xdr:rowOff>46672</xdr:rowOff>
    </xdr:from>
    <xdr:to>
      <xdr:col>11</xdr:col>
      <xdr:colOff>722630</xdr:colOff>
      <xdr:row>48</xdr:row>
      <xdr:rowOff>97790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970384</xdr:colOff>
      <xdr:row>49</xdr:row>
      <xdr:rowOff>78105</xdr:rowOff>
    </xdr:from>
    <xdr:to>
      <xdr:col>11</xdr:col>
      <xdr:colOff>722630</xdr:colOff>
      <xdr:row>51</xdr:row>
      <xdr:rowOff>151214</xdr:rowOff>
    </xdr:to>
    <xdr:pic>
      <xdr:nvPicPr>
        <xdr:cNvPr id="2" name="LogoShape">
          <a:extLst>
            <a:ext uri="{FF2B5EF4-FFF2-40B4-BE49-F238E27FC236}">
              <a16:creationId xmlns:a16="http://schemas.microsoft.com/office/drawing/2014/main" id="{5162DE3B-924B-4183-8AC8-DB84E6285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8685634" y="8602980"/>
          <a:ext cx="1523896" cy="41600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4762</xdr:rowOff>
    </xdr:from>
    <xdr:to>
      <xdr:col>12</xdr:col>
      <xdr:colOff>168275</xdr:colOff>
      <xdr:row>50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20</xdr:row>
      <xdr:rowOff>95250</xdr:rowOff>
    </xdr:from>
    <xdr:to>
      <xdr:col>6</xdr:col>
      <xdr:colOff>152400</xdr:colOff>
      <xdr:row>48</xdr:row>
      <xdr:rowOff>53975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438150</xdr:colOff>
      <xdr:row>20</xdr:row>
      <xdr:rowOff>95250</xdr:rowOff>
    </xdr:from>
    <xdr:to>
      <xdr:col>11</xdr:col>
      <xdr:colOff>726440</xdr:colOff>
      <xdr:row>48</xdr:row>
      <xdr:rowOff>111125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989434</xdr:colOff>
      <xdr:row>50</xdr:row>
      <xdr:rowOff>116205</xdr:rowOff>
    </xdr:from>
    <xdr:to>
      <xdr:col>11</xdr:col>
      <xdr:colOff>726440</xdr:colOff>
      <xdr:row>52</xdr:row>
      <xdr:rowOff>130259</xdr:rowOff>
    </xdr:to>
    <xdr:pic>
      <xdr:nvPicPr>
        <xdr:cNvPr id="4" name="LogoShape">
          <a:extLst>
            <a:ext uri="{FF2B5EF4-FFF2-40B4-BE49-F238E27FC236}">
              <a16:creationId xmlns:a16="http://schemas.microsoft.com/office/drawing/2014/main" id="{C211F9A6-4A5B-4A02-A328-F80270B1D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8704684" y="8955405"/>
          <a:ext cx="1508656" cy="408389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106679</xdr:rowOff>
    </xdr:from>
    <xdr:to>
      <xdr:col>6</xdr:col>
      <xdr:colOff>152400</xdr:colOff>
      <xdr:row>48</xdr:row>
      <xdr:rowOff>111124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405765</xdr:colOff>
      <xdr:row>20</xdr:row>
      <xdr:rowOff>93344</xdr:rowOff>
    </xdr:from>
    <xdr:to>
      <xdr:col>11</xdr:col>
      <xdr:colOff>701675</xdr:colOff>
      <xdr:row>48</xdr:row>
      <xdr:rowOff>97789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968479</xdr:colOff>
      <xdr:row>49</xdr:row>
      <xdr:rowOff>78105</xdr:rowOff>
    </xdr:from>
    <xdr:to>
      <xdr:col>11</xdr:col>
      <xdr:colOff>701675</xdr:colOff>
      <xdr:row>51</xdr:row>
      <xdr:rowOff>151214</xdr:rowOff>
    </xdr:to>
    <xdr:pic>
      <xdr:nvPicPr>
        <xdr:cNvPr id="2" name="LogoShape">
          <a:extLst>
            <a:ext uri="{FF2B5EF4-FFF2-40B4-BE49-F238E27FC236}">
              <a16:creationId xmlns:a16="http://schemas.microsoft.com/office/drawing/2014/main" id="{FE1673A4-A58C-4EC9-8843-9453DA757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rcRect b="16916"/>
        <a:stretch>
          <a:fillRect/>
        </a:stretch>
      </xdr:blipFill>
      <xdr:spPr>
        <a:xfrm>
          <a:off x="8683729" y="8602980"/>
          <a:ext cx="1508656" cy="41600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45720</xdr:rowOff>
    </xdr:from>
    <xdr:to>
      <xdr:col>6</xdr:col>
      <xdr:colOff>152400</xdr:colOff>
      <xdr:row>48</xdr:row>
      <xdr:rowOff>129540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438150</xdr:colOff>
      <xdr:row>20</xdr:row>
      <xdr:rowOff>49530</xdr:rowOff>
    </xdr:from>
    <xdr:to>
      <xdr:col>11</xdr:col>
      <xdr:colOff>721995</xdr:colOff>
      <xdr:row>48</xdr:row>
      <xdr:rowOff>129540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969749</xdr:colOff>
      <xdr:row>49</xdr:row>
      <xdr:rowOff>85725</xdr:rowOff>
    </xdr:from>
    <xdr:to>
      <xdr:col>11</xdr:col>
      <xdr:colOff>721995</xdr:colOff>
      <xdr:row>51</xdr:row>
      <xdr:rowOff>153119</xdr:rowOff>
    </xdr:to>
    <xdr:pic>
      <xdr:nvPicPr>
        <xdr:cNvPr id="2" name="LogoShape">
          <a:extLst>
            <a:ext uri="{FF2B5EF4-FFF2-40B4-BE49-F238E27FC236}">
              <a16:creationId xmlns:a16="http://schemas.microsoft.com/office/drawing/2014/main" id="{73200E19-8C9E-47DF-A836-266279F26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rcRect b="16916"/>
        <a:stretch>
          <a:fillRect/>
        </a:stretch>
      </xdr:blipFill>
      <xdr:spPr>
        <a:xfrm>
          <a:off x="8684999" y="8743950"/>
          <a:ext cx="1523896" cy="41029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38100</xdr:rowOff>
    </xdr:from>
    <xdr:to>
      <xdr:col>6</xdr:col>
      <xdr:colOff>152400</xdr:colOff>
      <xdr:row>48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2152F9-4D4B-4F5E-A94E-82CF40A11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438150</xdr:colOff>
      <xdr:row>20</xdr:row>
      <xdr:rowOff>38100</xdr:rowOff>
    </xdr:from>
    <xdr:to>
      <xdr:col>11</xdr:col>
      <xdr:colOff>722630</xdr:colOff>
      <xdr:row>48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B3460A-DB5A-44C1-B0AE-5A10DCBE9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974194</xdr:colOff>
      <xdr:row>48</xdr:row>
      <xdr:rowOff>78105</xdr:rowOff>
    </xdr:from>
    <xdr:to>
      <xdr:col>11</xdr:col>
      <xdr:colOff>722630</xdr:colOff>
      <xdr:row>50</xdr:row>
      <xdr:rowOff>151214</xdr:rowOff>
    </xdr:to>
    <xdr:pic>
      <xdr:nvPicPr>
        <xdr:cNvPr id="6" name="LogoShape">
          <a:extLst>
            <a:ext uri="{FF2B5EF4-FFF2-40B4-BE49-F238E27FC236}">
              <a16:creationId xmlns:a16="http://schemas.microsoft.com/office/drawing/2014/main" id="{F64E63BF-DC24-48DC-AA8D-93470ABF1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rcRect b="16916"/>
        <a:stretch>
          <a:fillRect/>
        </a:stretch>
      </xdr:blipFill>
      <xdr:spPr>
        <a:xfrm>
          <a:off x="8689444" y="8545830"/>
          <a:ext cx="1520086" cy="41600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1209040</xdr:colOff>
      <xdr:row>8</xdr:row>
      <xdr:rowOff>154940</xdr:rowOff>
    </xdr:from>
    <xdr:to>
      <xdr:col>5</xdr:col>
      <xdr:colOff>1372809</xdr:colOff>
      <xdr:row>11</xdr:row>
      <xdr:rowOff>2053</xdr:rowOff>
    </xdr:to>
    <xdr:pic>
      <xdr:nvPicPr>
        <xdr:cNvPr id="2" name="LogoShap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rcRect b="16916"/>
        <a:stretch>
          <a:fillRect/>
        </a:stretch>
      </xdr:blipFill>
      <xdr:spPr>
        <a:xfrm>
          <a:off x="6876415" y="1726565"/>
          <a:ext cx="1554419" cy="351938"/>
        </a:xfrm>
        <a:prstGeom prst="rect">
          <a:avLst/>
        </a:prstGeom>
      </xdr:spPr>
    </xdr:pic>
    <xdr:clientData/>
  </xdr:twoCellAnchor>
  <xdr:twoCellAnchor editAs="oneCell">
    <xdr:from>
      <xdr:col>4</xdr:col>
      <xdr:colOff>1198245</xdr:colOff>
      <xdr:row>23</xdr:row>
      <xdr:rowOff>19050</xdr:rowOff>
    </xdr:from>
    <xdr:to>
      <xdr:col>5</xdr:col>
      <xdr:colOff>1372809</xdr:colOff>
      <xdr:row>25</xdr:row>
      <xdr:rowOff>2688</xdr:rowOff>
    </xdr:to>
    <xdr:pic>
      <xdr:nvPicPr>
        <xdr:cNvPr id="3" name="LogoShap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rcRect b="16916"/>
        <a:stretch>
          <a:fillRect/>
        </a:stretch>
      </xdr:blipFill>
      <xdr:spPr>
        <a:xfrm>
          <a:off x="6865620" y="4524375"/>
          <a:ext cx="1565214" cy="336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96533-8AE1-455D-AB10-7BA974D03C68}">
  <sheetPr codeName="Sheet15"/>
  <dimension ref="E1:X24"/>
  <sheetViews>
    <sheetView showGridLines="0" workbookViewId="0">
      <selection activeCell="V2" sqref="V2"/>
    </sheetView>
  </sheetViews>
  <sheetFormatPr defaultColWidth="9.21875" defaultRowHeight="13.2" x14ac:dyDescent="0.25"/>
  <cols>
    <col min="1" max="17" width="9.21875" style="1"/>
    <col min="18" max="18" width="13.5546875" style="1" customWidth="1"/>
    <col min="19" max="21" width="9.21875" style="1"/>
    <col min="22" max="22" width="11" style="1" bestFit="1" customWidth="1"/>
    <col min="23" max="24" width="11.77734375" style="1" customWidth="1"/>
    <col min="25" max="16384" width="9.21875" style="1"/>
  </cols>
  <sheetData>
    <row r="1" spans="5:24" x14ac:dyDescent="0.25">
      <c r="S1" s="37" t="s">
        <v>59</v>
      </c>
      <c r="T1" s="37"/>
      <c r="U1" s="37"/>
      <c r="W1" s="37"/>
      <c r="X1" s="37"/>
    </row>
    <row r="2" spans="5:24" x14ac:dyDescent="0.25">
      <c r="S2" s="1" t="s">
        <v>1</v>
      </c>
      <c r="T2" s="1" t="s">
        <v>2</v>
      </c>
      <c r="U2" s="1" t="s">
        <v>3</v>
      </c>
    </row>
    <row r="3" spans="5:24" x14ac:dyDescent="0.25">
      <c r="R3" s="5" t="s">
        <v>42</v>
      </c>
      <c r="S3" s="6">
        <v>4.6511000000000005</v>
      </c>
      <c r="T3" s="6">
        <v>6.3250999999999991</v>
      </c>
      <c r="U3" s="3">
        <v>1.6739999999999986</v>
      </c>
      <c r="V3" s="3"/>
      <c r="W3" s="6"/>
      <c r="X3" s="6"/>
    </row>
    <row r="4" spans="5:24" x14ac:dyDescent="0.25">
      <c r="R4" s="5" t="s">
        <v>46</v>
      </c>
      <c r="S4" s="6">
        <v>5.5021000000000004</v>
      </c>
      <c r="T4" s="6">
        <v>6.7559000000000005</v>
      </c>
      <c r="U4" s="3">
        <v>1.2538</v>
      </c>
      <c r="V4" s="3"/>
      <c r="W4" s="6"/>
      <c r="X4" s="6"/>
    </row>
    <row r="5" spans="5:24" x14ac:dyDescent="0.25">
      <c r="R5" s="5" t="s">
        <v>47</v>
      </c>
      <c r="S5" s="6">
        <v>6.8638999999999992</v>
      </c>
      <c r="T5" s="6">
        <v>7.1292</v>
      </c>
      <c r="U5" s="3">
        <v>0.26530000000000076</v>
      </c>
      <c r="V5" s="3"/>
      <c r="W5" s="6"/>
      <c r="X5" s="6"/>
    </row>
    <row r="6" spans="5:24" x14ac:dyDescent="0.25">
      <c r="R6" s="5" t="s">
        <v>48</v>
      </c>
      <c r="S6" s="6">
        <v>6.8373999999999997</v>
      </c>
      <c r="T6" s="6">
        <v>7.714999999999999</v>
      </c>
      <c r="U6" s="3">
        <v>0.87759999999999927</v>
      </c>
      <c r="V6" s="3"/>
      <c r="W6" s="6"/>
      <c r="X6" s="6"/>
    </row>
    <row r="7" spans="5:24" x14ac:dyDescent="0.25">
      <c r="E7" s="1">
        <v>7.5846860714553497</v>
      </c>
      <c r="R7" s="5" t="s">
        <v>43</v>
      </c>
      <c r="S7" s="6">
        <v>6.6645000000000003</v>
      </c>
      <c r="T7" s="6">
        <v>5.9027999999999992</v>
      </c>
      <c r="U7" s="3">
        <v>-0.76170000000000115</v>
      </c>
      <c r="V7" s="3"/>
      <c r="W7" s="6"/>
      <c r="X7" s="6"/>
    </row>
    <row r="8" spans="5:24" x14ac:dyDescent="0.25">
      <c r="R8" s="5" t="s">
        <v>45</v>
      </c>
      <c r="S8" s="6">
        <v>5.8754</v>
      </c>
      <c r="T8" s="6">
        <v>6.992700000000001</v>
      </c>
      <c r="U8" s="3">
        <v>1.1173000000000011</v>
      </c>
      <c r="V8" s="3"/>
      <c r="W8" s="6"/>
      <c r="X8" s="6"/>
    </row>
    <row r="9" spans="5:24" x14ac:dyDescent="0.25">
      <c r="R9" s="5" t="s">
        <v>49</v>
      </c>
      <c r="S9" s="6">
        <v>7.0827999999999998</v>
      </c>
      <c r="T9" s="6">
        <v>7.9992000000000001</v>
      </c>
      <c r="U9" s="3">
        <v>0.91640000000000033</v>
      </c>
      <c r="V9" s="3"/>
      <c r="W9" s="6"/>
      <c r="X9" s="6"/>
    </row>
    <row r="10" spans="5:24" x14ac:dyDescent="0.25">
      <c r="R10" s="5" t="s">
        <v>50</v>
      </c>
      <c r="S10" s="6">
        <v>7.9413999999999998</v>
      </c>
      <c r="T10" s="6">
        <v>8.8382000000000005</v>
      </c>
      <c r="U10" s="3">
        <v>0.89680000000000071</v>
      </c>
      <c r="V10" s="3"/>
      <c r="W10" s="6"/>
      <c r="X10" s="6"/>
    </row>
    <row r="11" spans="5:24" x14ac:dyDescent="0.25">
      <c r="R11" s="5" t="s">
        <v>44</v>
      </c>
      <c r="S11" s="6">
        <v>6.5156999999999998</v>
      </c>
      <c r="T11" s="6">
        <v>9.9484999999999992</v>
      </c>
      <c r="U11" s="3">
        <v>3.4327999999999994</v>
      </c>
      <c r="V11" s="3"/>
      <c r="W11" s="6"/>
      <c r="X11" s="6"/>
    </row>
    <row r="12" spans="5:24" x14ac:dyDescent="0.25">
      <c r="R12" s="5" t="s">
        <v>51</v>
      </c>
      <c r="S12" s="6">
        <v>5.7233000000000001</v>
      </c>
      <c r="T12" s="6">
        <v>9.6464000000000016</v>
      </c>
      <c r="U12" s="3">
        <v>3.9231000000000016</v>
      </c>
      <c r="V12" s="3"/>
      <c r="W12" s="6"/>
      <c r="X12" s="6"/>
    </row>
    <row r="13" spans="5:24" x14ac:dyDescent="0.25">
      <c r="R13" s="5" t="s">
        <v>41</v>
      </c>
      <c r="S13" s="6">
        <v>5.1796999999999995</v>
      </c>
      <c r="T13" s="6">
        <v>9.5699000000000023</v>
      </c>
      <c r="U13" s="3">
        <v>4.3902000000000028</v>
      </c>
      <c r="V13" s="3"/>
      <c r="W13" s="6"/>
      <c r="X13" s="6"/>
    </row>
    <row r="14" spans="5:24" x14ac:dyDescent="0.25">
      <c r="R14" s="5" t="s">
        <v>52</v>
      </c>
      <c r="S14" s="6">
        <v>5.5648999999999997</v>
      </c>
      <c r="T14" s="6">
        <v>9.9969000000000001</v>
      </c>
      <c r="U14" s="3">
        <v>4.4320000000000004</v>
      </c>
      <c r="V14" s="3"/>
      <c r="W14" s="6"/>
      <c r="X14" s="6"/>
    </row>
    <row r="15" spans="5:24" x14ac:dyDescent="0.25">
      <c r="R15" s="5" t="s">
        <v>53</v>
      </c>
      <c r="S15" s="6">
        <v>6.0737000000000005</v>
      </c>
      <c r="T15" s="6">
        <v>9.9266000000000005</v>
      </c>
      <c r="U15" s="3">
        <v>3.8529</v>
      </c>
      <c r="V15" s="3"/>
      <c r="W15" s="6"/>
      <c r="X15" s="6"/>
    </row>
    <row r="16" spans="5:24" x14ac:dyDescent="0.25">
      <c r="R16" s="5" t="s">
        <v>54</v>
      </c>
      <c r="S16" s="6">
        <v>6.1942999999999993</v>
      </c>
      <c r="T16" s="6">
        <v>10.6561</v>
      </c>
      <c r="U16" s="3">
        <v>4.4618000000000011</v>
      </c>
      <c r="W16" s="6"/>
      <c r="X16" s="6"/>
    </row>
    <row r="17" spans="18:24" x14ac:dyDescent="0.25">
      <c r="R17" s="5" t="s">
        <v>58</v>
      </c>
      <c r="S17" s="6">
        <v>6.1139999999999999</v>
      </c>
      <c r="T17" s="6">
        <v>10.567299999999999</v>
      </c>
      <c r="U17" s="3">
        <v>4.4532999999999996</v>
      </c>
      <c r="W17" s="6"/>
      <c r="X17" s="6"/>
    </row>
    <row r="18" spans="18:24" x14ac:dyDescent="0.25">
      <c r="R18" s="5" t="s">
        <v>60</v>
      </c>
      <c r="S18" s="6">
        <v>6.0747999999999989</v>
      </c>
      <c r="T18" s="6">
        <v>11.612299999999999</v>
      </c>
      <c r="U18" s="3">
        <v>5.5375000000000005</v>
      </c>
      <c r="W18" s="6"/>
      <c r="X18" s="6"/>
    </row>
    <row r="19" spans="18:24" x14ac:dyDescent="0.25">
      <c r="R19" s="5" t="s">
        <v>61</v>
      </c>
      <c r="S19" s="6">
        <v>5.9189999999999996</v>
      </c>
      <c r="T19" s="6">
        <v>11.708200000000001</v>
      </c>
      <c r="U19" s="3">
        <v>5.7892000000000019</v>
      </c>
    </row>
    <row r="20" spans="18:24" x14ac:dyDescent="0.25">
      <c r="S20" s="6"/>
      <c r="T20" s="6"/>
      <c r="U20" s="6"/>
    </row>
    <row r="21" spans="18:24" x14ac:dyDescent="0.25">
      <c r="S21" s="8"/>
      <c r="T21" s="8"/>
      <c r="U21" s="8"/>
    </row>
    <row r="22" spans="18:24" x14ac:dyDescent="0.25">
      <c r="S22" s="6"/>
      <c r="T22" s="6"/>
      <c r="U22" s="6"/>
    </row>
    <row r="23" spans="18:24" x14ac:dyDescent="0.25">
      <c r="S23" s="6"/>
      <c r="T23" s="6"/>
      <c r="U23" s="6"/>
      <c r="V23" s="7"/>
    </row>
    <row r="24" spans="18:24" x14ac:dyDescent="0.25">
      <c r="S24" s="8"/>
      <c r="T24" s="8"/>
      <c r="U24" s="6"/>
    </row>
  </sheetData>
  <mergeCells count="2">
    <mergeCell ref="S1:U1"/>
    <mergeCell ref="W1:X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BE2EC-079E-4F4B-864C-247E5CD5D80E}">
  <sheetPr codeName="Sheet17"/>
  <dimension ref="E2:U35"/>
  <sheetViews>
    <sheetView showGridLines="0" workbookViewId="0">
      <selection activeCell="G16" sqref="G16"/>
    </sheetView>
  </sheetViews>
  <sheetFormatPr defaultColWidth="9.21875" defaultRowHeight="13.2" x14ac:dyDescent="0.25"/>
  <cols>
    <col min="1" max="17" width="9.21875" style="1"/>
    <col min="18" max="18" width="13.21875" style="1" bestFit="1" customWidth="1"/>
    <col min="19" max="16384" width="9.21875" style="1"/>
  </cols>
  <sheetData>
    <row r="2" spans="5:20" x14ac:dyDescent="0.25">
      <c r="S2" s="1" t="s">
        <v>1</v>
      </c>
      <c r="T2" s="1" t="s">
        <v>2</v>
      </c>
    </row>
    <row r="3" spans="5:20" x14ac:dyDescent="0.25">
      <c r="R3" s="5" t="s">
        <v>42</v>
      </c>
      <c r="S3" s="6">
        <v>1.0030143696887854</v>
      </c>
      <c r="T3" s="6">
        <v>1.2183308803375288</v>
      </c>
    </row>
    <row r="4" spans="5:20" x14ac:dyDescent="0.25">
      <c r="R4" s="5" t="s">
        <v>46</v>
      </c>
      <c r="S4" s="6">
        <v>1.0880544784631621</v>
      </c>
      <c r="T4" s="6">
        <v>1.2659992650499392</v>
      </c>
    </row>
    <row r="5" spans="5:20" x14ac:dyDescent="0.25">
      <c r="R5" s="5" t="s">
        <v>47</v>
      </c>
      <c r="S5" s="6">
        <v>1.2854311004323222</v>
      </c>
      <c r="T5" s="6">
        <v>1.3148297159778222</v>
      </c>
    </row>
    <row r="6" spans="5:20" x14ac:dyDescent="0.25">
      <c r="R6" s="5" t="s">
        <v>48</v>
      </c>
      <c r="S6" s="6">
        <v>1.1235871968180529</v>
      </c>
      <c r="T6" s="6">
        <v>1.3616632235325055</v>
      </c>
    </row>
    <row r="7" spans="5:20" x14ac:dyDescent="0.25">
      <c r="E7" s="1">
        <v>7.5846860714553497</v>
      </c>
      <c r="R7" s="5" t="s">
        <v>43</v>
      </c>
      <c r="S7" s="6">
        <v>0.98160150764093812</v>
      </c>
      <c r="T7" s="6">
        <v>0.98702328905428804</v>
      </c>
    </row>
    <row r="8" spans="5:20" x14ac:dyDescent="0.25">
      <c r="R8" s="5" t="s">
        <v>45</v>
      </c>
      <c r="S8" s="6">
        <v>0.77134727274111725</v>
      </c>
      <c r="T8" s="6">
        <v>1.1008854534093571</v>
      </c>
    </row>
    <row r="9" spans="5:20" x14ac:dyDescent="0.25">
      <c r="R9" s="5" t="s">
        <v>49</v>
      </c>
      <c r="S9" s="6">
        <v>0.87636799487453154</v>
      </c>
      <c r="T9" s="6">
        <v>1.2224674703258369</v>
      </c>
    </row>
    <row r="10" spans="5:20" x14ac:dyDescent="0.25">
      <c r="R10" s="5" t="s">
        <v>50</v>
      </c>
      <c r="S10" s="6">
        <v>1.0607870774563977</v>
      </c>
      <c r="T10" s="6">
        <v>1.3318603534277753</v>
      </c>
    </row>
    <row r="11" spans="5:20" x14ac:dyDescent="0.25">
      <c r="R11" s="5" t="s">
        <v>44</v>
      </c>
      <c r="S11" s="6">
        <v>0.97707970779232944</v>
      </c>
      <c r="T11" s="6">
        <v>1.5372339431020248</v>
      </c>
    </row>
    <row r="12" spans="5:20" x14ac:dyDescent="0.25">
      <c r="R12" s="5" t="s">
        <v>51</v>
      </c>
      <c r="S12" s="6">
        <v>0.89294128146193197</v>
      </c>
      <c r="T12" s="6">
        <v>1.5133324140133857</v>
      </c>
    </row>
    <row r="13" spans="5:20" x14ac:dyDescent="0.25">
      <c r="R13" s="5" t="s">
        <v>41</v>
      </c>
      <c r="S13" s="6">
        <v>0.84462693211447781</v>
      </c>
      <c r="T13" s="6">
        <v>1.5159517171461161</v>
      </c>
    </row>
    <row r="14" spans="5:20" x14ac:dyDescent="0.25">
      <c r="R14" s="5" t="s">
        <v>52</v>
      </c>
      <c r="S14" s="6">
        <v>0.91756128438463991</v>
      </c>
      <c r="T14" s="6">
        <v>1.5631819052496196</v>
      </c>
    </row>
    <row r="15" spans="5:20" x14ac:dyDescent="0.25">
      <c r="R15" s="5" t="s">
        <v>53</v>
      </c>
      <c r="S15" s="6">
        <v>1.0350453608795562</v>
      </c>
      <c r="T15" s="6">
        <v>1.5511689162413167</v>
      </c>
    </row>
    <row r="16" spans="5:20" x14ac:dyDescent="0.25">
      <c r="R16" s="5" t="s">
        <v>54</v>
      </c>
      <c r="S16" s="6">
        <v>1.0150322036717347</v>
      </c>
      <c r="T16" s="6">
        <v>1.6463595417119417</v>
      </c>
    </row>
    <row r="17" spans="18:20" x14ac:dyDescent="0.25">
      <c r="R17" s="5" t="s">
        <v>58</v>
      </c>
      <c r="S17" s="6">
        <v>0.99324305554314585</v>
      </c>
      <c r="T17" s="6">
        <v>1.6441890450982326</v>
      </c>
    </row>
    <row r="18" spans="18:20" x14ac:dyDescent="0.25">
      <c r="R18" s="5" t="s">
        <v>60</v>
      </c>
      <c r="S18" s="6">
        <v>0.97635990116180205</v>
      </c>
      <c r="T18" s="6">
        <v>1.7955323139533625</v>
      </c>
    </row>
    <row r="19" spans="18:20" x14ac:dyDescent="0.25">
      <c r="R19" s="5" t="s">
        <v>61</v>
      </c>
      <c r="S19" s="6">
        <v>0.91417221775183743</v>
      </c>
      <c r="T19" s="6">
        <v>1.6668289618970662</v>
      </c>
    </row>
    <row r="20" spans="18:20" x14ac:dyDescent="0.25">
      <c r="S20" s="6"/>
      <c r="T20" s="6"/>
    </row>
    <row r="35" spans="21:21" x14ac:dyDescent="0.25">
      <c r="U35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E1:V23"/>
  <sheetViews>
    <sheetView showGridLines="0" topLeftCell="E1" workbookViewId="0">
      <selection activeCell="G16" sqref="G16"/>
    </sheetView>
  </sheetViews>
  <sheetFormatPr defaultColWidth="9.21875" defaultRowHeight="13.2" x14ac:dyDescent="0.25"/>
  <cols>
    <col min="1" max="1" width="9.21875" style="1"/>
    <col min="2" max="11" width="15.77734375" style="1" customWidth="1"/>
    <col min="12" max="16384" width="9.21875" style="1"/>
  </cols>
  <sheetData>
    <row r="1" spans="5:22" x14ac:dyDescent="0.25">
      <c r="N1" s="2" t="s">
        <v>32</v>
      </c>
      <c r="O1" s="2" t="s">
        <v>33</v>
      </c>
      <c r="P1" s="2" t="s">
        <v>37</v>
      </c>
      <c r="Q1" s="2" t="s">
        <v>57</v>
      </c>
      <c r="R1" s="2" t="s">
        <v>36</v>
      </c>
      <c r="S1" s="2" t="s">
        <v>34</v>
      </c>
      <c r="T1" s="2" t="s">
        <v>35</v>
      </c>
      <c r="U1" s="1" t="s">
        <v>38</v>
      </c>
    </row>
    <row r="2" spans="5:22" x14ac:dyDescent="0.25">
      <c r="M2" s="1" t="s">
        <v>42</v>
      </c>
      <c r="N2" s="7">
        <v>4.9000000000000002E-2</v>
      </c>
      <c r="O2" s="7">
        <v>-1.3349000000000002</v>
      </c>
      <c r="P2" s="7">
        <v>0.26500000000000001</v>
      </c>
      <c r="Q2" s="7">
        <v>0.98350000000000004</v>
      </c>
      <c r="R2" s="7">
        <v>1.7857000000000001</v>
      </c>
      <c r="S2" s="7">
        <v>-0.1187</v>
      </c>
      <c r="T2" s="7">
        <v>4.4300000000000006E-2</v>
      </c>
      <c r="U2" s="7">
        <v>1.6739999999999999</v>
      </c>
      <c r="V2" s="9"/>
    </row>
    <row r="3" spans="5:22" x14ac:dyDescent="0.25">
      <c r="M3" s="1" t="s">
        <v>46</v>
      </c>
      <c r="N3" s="7">
        <v>-0.13340000000000002</v>
      </c>
      <c r="O3" s="7">
        <v>-1.5552000000000001</v>
      </c>
      <c r="P3" s="7">
        <v>0.37269999999999998</v>
      </c>
      <c r="Q3" s="7">
        <v>1.0786</v>
      </c>
      <c r="R3" s="7">
        <v>1.9218999999999999</v>
      </c>
      <c r="S3" s="7">
        <v>-0.47439999999999999</v>
      </c>
      <c r="T3" s="7">
        <v>4.3799999999999999E-2</v>
      </c>
      <c r="U3" s="7">
        <v>1.2539</v>
      </c>
      <c r="V3" s="9"/>
    </row>
    <row r="4" spans="5:22" x14ac:dyDescent="0.25">
      <c r="M4" s="1" t="s">
        <v>47</v>
      </c>
      <c r="N4" s="7">
        <v>-0.28220000000000001</v>
      </c>
      <c r="O4" s="7">
        <v>-1.9376</v>
      </c>
      <c r="P4" s="7">
        <v>0.6332000000000001</v>
      </c>
      <c r="Q4" s="7">
        <v>1.1684000000000001</v>
      </c>
      <c r="R4" s="7">
        <v>1.8072999999999999</v>
      </c>
      <c r="S4" s="7">
        <v>-1.1849000000000001</v>
      </c>
      <c r="T4" s="7">
        <v>6.0899999999999996E-2</v>
      </c>
      <c r="U4" s="7">
        <v>0.26519999999999999</v>
      </c>
      <c r="V4" s="9"/>
    </row>
    <row r="5" spans="5:22" x14ac:dyDescent="0.25">
      <c r="M5" s="1" t="s">
        <v>48</v>
      </c>
      <c r="N5" s="7">
        <v>-0.24969999999999998</v>
      </c>
      <c r="O5" s="7">
        <v>-1.7890000000000001</v>
      </c>
      <c r="P5" s="7">
        <v>0.37980000000000003</v>
      </c>
      <c r="Q5" s="7">
        <v>1.2776999999999998</v>
      </c>
      <c r="R5" s="7">
        <v>1.8603999999999998</v>
      </c>
      <c r="S5" s="7">
        <v>-0.64379999999999993</v>
      </c>
      <c r="T5" s="7">
        <v>4.2199999999999994E-2</v>
      </c>
      <c r="U5" s="7">
        <v>0.87749999999999995</v>
      </c>
      <c r="V5" s="9"/>
    </row>
    <row r="6" spans="5:22" x14ac:dyDescent="0.25">
      <c r="M6" s="1" t="s">
        <v>43</v>
      </c>
      <c r="N6" s="7">
        <v>-0.58799999999999997</v>
      </c>
      <c r="O6" s="7">
        <v>-1.7750999999999999</v>
      </c>
      <c r="P6" s="7">
        <v>0.18630000000000002</v>
      </c>
      <c r="Q6" s="7">
        <v>0.71899999999999997</v>
      </c>
      <c r="R6" s="7">
        <v>1.2033</v>
      </c>
      <c r="S6" s="7">
        <v>-0.78090000000000004</v>
      </c>
      <c r="T6" s="7">
        <v>0.2737</v>
      </c>
      <c r="U6" s="7">
        <v>-0.76179999999999992</v>
      </c>
      <c r="V6" s="9"/>
    </row>
    <row r="7" spans="5:22" x14ac:dyDescent="0.25">
      <c r="E7" s="1">
        <v>7.5846860714553497</v>
      </c>
      <c r="M7" s="1" t="s">
        <v>45</v>
      </c>
      <c r="N7" s="7">
        <v>-0.16980000000000001</v>
      </c>
      <c r="O7" s="7">
        <v>-2.3171999999999997</v>
      </c>
      <c r="P7" s="7">
        <v>1.2668000000000001</v>
      </c>
      <c r="Q7" s="7">
        <v>0.82779999999999998</v>
      </c>
      <c r="R7" s="7">
        <v>1.3184</v>
      </c>
      <c r="S7" s="7">
        <v>-0.13100000000000001</v>
      </c>
      <c r="T7" s="7">
        <v>0.3221</v>
      </c>
      <c r="U7" s="7">
        <v>1.1172</v>
      </c>
      <c r="V7" s="9"/>
    </row>
    <row r="8" spans="5:22" x14ac:dyDescent="0.25">
      <c r="M8" s="1" t="s">
        <v>49</v>
      </c>
      <c r="N8" s="7">
        <v>-1.1078999999999999</v>
      </c>
      <c r="O8" s="7">
        <v>-2.3241000000000001</v>
      </c>
      <c r="P8" s="7">
        <v>1.1698</v>
      </c>
      <c r="Q8" s="7">
        <v>1.1218000000000001</v>
      </c>
      <c r="R8" s="7">
        <v>1.4327999999999999</v>
      </c>
      <c r="S8" s="7">
        <v>0.3997</v>
      </c>
      <c r="T8" s="7">
        <v>0.22440000000000002</v>
      </c>
      <c r="U8" s="7">
        <v>0.91649999999999998</v>
      </c>
      <c r="V8" s="9"/>
    </row>
    <row r="9" spans="5:22" x14ac:dyDescent="0.25">
      <c r="M9" s="1" t="s">
        <v>50</v>
      </c>
      <c r="N9" s="7">
        <v>-2.262</v>
      </c>
      <c r="O9" s="7">
        <v>-2.4886999999999997</v>
      </c>
      <c r="P9" s="7">
        <v>1.7785</v>
      </c>
      <c r="Q9" s="7">
        <v>0.96199999999999997</v>
      </c>
      <c r="R9" s="7">
        <v>2.0310999999999999</v>
      </c>
      <c r="S9" s="7">
        <v>0.65049999999999997</v>
      </c>
      <c r="T9" s="7">
        <v>0.22540000000000002</v>
      </c>
      <c r="U9" s="7">
        <v>0.89680000000000004</v>
      </c>
      <c r="V9" s="9"/>
    </row>
    <row r="10" spans="5:22" x14ac:dyDescent="0.25">
      <c r="M10" s="1" t="s">
        <v>44</v>
      </c>
      <c r="N10" s="7">
        <v>-1.5102</v>
      </c>
      <c r="O10" s="7">
        <v>-1.8785999999999998</v>
      </c>
      <c r="P10" s="7">
        <v>1.9742</v>
      </c>
      <c r="Q10" s="7">
        <v>1.1669</v>
      </c>
      <c r="R10" s="7">
        <v>2.3063000000000002</v>
      </c>
      <c r="S10" s="7">
        <v>0.61120000000000008</v>
      </c>
      <c r="T10" s="7">
        <v>0.76300000000000001</v>
      </c>
      <c r="U10" s="7">
        <v>3.4328999999999996</v>
      </c>
      <c r="V10" s="9"/>
    </row>
    <row r="11" spans="5:22" x14ac:dyDescent="0.25">
      <c r="M11" s="1" t="s">
        <v>51</v>
      </c>
      <c r="N11" s="7">
        <v>-1.1017000000000001</v>
      </c>
      <c r="O11" s="7">
        <v>-1.4011</v>
      </c>
      <c r="P11" s="7">
        <v>1.4248000000000003</v>
      </c>
      <c r="Q11" s="7">
        <v>1.3105</v>
      </c>
      <c r="R11" s="7">
        <v>2.3371000000000004</v>
      </c>
      <c r="S11" s="7">
        <v>0.68799999999999994</v>
      </c>
      <c r="T11" s="7">
        <v>0.66539999999999999</v>
      </c>
      <c r="U11" s="7">
        <v>3.9231000000000003</v>
      </c>
      <c r="V11" s="9"/>
    </row>
    <row r="12" spans="5:22" x14ac:dyDescent="0.25">
      <c r="M12" s="1" t="s">
        <v>41</v>
      </c>
      <c r="N12" s="7">
        <v>-0.95059999999999989</v>
      </c>
      <c r="O12" s="7">
        <v>-1.3454999999999999</v>
      </c>
      <c r="P12" s="7">
        <v>1.3725999999999998</v>
      </c>
      <c r="Q12" s="7">
        <v>1.3461999999999998</v>
      </c>
      <c r="R12" s="7">
        <v>2.2938000000000001</v>
      </c>
      <c r="S12" s="7">
        <v>0.79359999999999997</v>
      </c>
      <c r="T12" s="7">
        <v>0.88019999999999998</v>
      </c>
      <c r="U12" s="7">
        <v>4.390299999999999</v>
      </c>
      <c r="V12" s="9"/>
    </row>
    <row r="13" spans="5:22" x14ac:dyDescent="0.25">
      <c r="M13" s="1" t="s">
        <v>52</v>
      </c>
      <c r="N13" s="7">
        <v>-0.97740000000000005</v>
      </c>
      <c r="O13" s="7">
        <v>-1.46</v>
      </c>
      <c r="P13" s="7">
        <v>1.5634000000000001</v>
      </c>
      <c r="Q13" s="7">
        <v>1.2649999999999999</v>
      </c>
      <c r="R13" s="7">
        <v>2.5438999999999998</v>
      </c>
      <c r="S13" s="7">
        <v>0.92310000000000003</v>
      </c>
      <c r="T13" s="7">
        <v>0.57399999999999995</v>
      </c>
      <c r="U13" s="7">
        <v>4.4320000000000004</v>
      </c>
      <c r="V13" s="9"/>
    </row>
    <row r="14" spans="5:22" x14ac:dyDescent="0.25">
      <c r="M14" s="1" t="s">
        <v>53</v>
      </c>
      <c r="N14" s="7">
        <v>-0.97129999999999994</v>
      </c>
      <c r="O14" s="7">
        <v>-2.0562</v>
      </c>
      <c r="P14" s="7">
        <v>1.6462000000000001</v>
      </c>
      <c r="Q14" s="7">
        <v>1.3286</v>
      </c>
      <c r="R14" s="7">
        <v>2.5231999999999997</v>
      </c>
      <c r="S14" s="7">
        <v>1.0861999999999998</v>
      </c>
      <c r="T14" s="7">
        <v>0.29620000000000002</v>
      </c>
      <c r="U14" s="7">
        <v>3.8529</v>
      </c>
      <c r="V14" s="9"/>
    </row>
    <row r="15" spans="5:22" x14ac:dyDescent="0.25">
      <c r="M15" s="1" t="s">
        <v>54</v>
      </c>
      <c r="N15" s="7">
        <v>-1.1277000000000001</v>
      </c>
      <c r="O15" s="7">
        <v>-1.9024000000000001</v>
      </c>
      <c r="P15" s="7">
        <v>1.8972</v>
      </c>
      <c r="Q15" s="7">
        <v>1.2675000000000001</v>
      </c>
      <c r="R15" s="7">
        <v>2.5261000000000005</v>
      </c>
      <c r="S15" s="7">
        <v>1.1327</v>
      </c>
      <c r="T15" s="7">
        <v>0.66830000000000001</v>
      </c>
      <c r="U15" s="7">
        <v>4.4617000000000004</v>
      </c>
      <c r="V15" s="9"/>
    </row>
    <row r="16" spans="5:22" x14ac:dyDescent="0.25">
      <c r="G16" s="1" t="s">
        <v>79</v>
      </c>
      <c r="M16" s="1" t="s">
        <v>58</v>
      </c>
      <c r="N16" s="7">
        <v>-1.0748</v>
      </c>
      <c r="O16" s="7">
        <v>-1.7684000000000002</v>
      </c>
      <c r="P16" s="7">
        <v>1.5846999999999998</v>
      </c>
      <c r="Q16" s="7">
        <v>1.2789999999999999</v>
      </c>
      <c r="R16" s="7">
        <v>2.6930000000000001</v>
      </c>
      <c r="S16" s="7">
        <v>1.1845999999999999</v>
      </c>
      <c r="T16" s="7">
        <v>0.5552999999999999</v>
      </c>
      <c r="U16" s="7">
        <v>4.4532999999999996</v>
      </c>
      <c r="V16" s="9"/>
    </row>
    <row r="17" spans="13:22" x14ac:dyDescent="0.25">
      <c r="M17" s="1" t="s">
        <v>60</v>
      </c>
      <c r="N17" s="7">
        <v>-0.88229999999999997</v>
      </c>
      <c r="O17" s="7">
        <v>-1.8802999999999999</v>
      </c>
      <c r="P17" s="7">
        <v>1.6329</v>
      </c>
      <c r="Q17" s="7">
        <v>1.4024000000000001</v>
      </c>
      <c r="R17" s="7">
        <v>3.2451000000000003</v>
      </c>
      <c r="S17" s="7">
        <v>1.4173</v>
      </c>
      <c r="T17" s="7">
        <v>0.60250000000000004</v>
      </c>
      <c r="U17" s="7">
        <v>5.5373999999999999</v>
      </c>
      <c r="V17" s="9"/>
    </row>
    <row r="18" spans="13:22" x14ac:dyDescent="0.25">
      <c r="M18" s="1" t="s">
        <v>61</v>
      </c>
      <c r="N18" s="7">
        <v>-0.70840000000000003</v>
      </c>
      <c r="O18" s="7">
        <v>-1.9058999999999999</v>
      </c>
      <c r="P18" s="7">
        <v>1.8120999999999998</v>
      </c>
      <c r="Q18" s="7">
        <v>1.4145000000000001</v>
      </c>
      <c r="R18" s="7">
        <v>3.5422000000000002</v>
      </c>
      <c r="S18" s="7">
        <v>1.1458000000000002</v>
      </c>
      <c r="T18" s="7">
        <v>0.4889</v>
      </c>
      <c r="U18" s="7">
        <v>5.789200000000001</v>
      </c>
      <c r="V18" s="9"/>
    </row>
    <row r="20" spans="13:22" x14ac:dyDescent="0.25">
      <c r="M20" s="10" t="s">
        <v>39</v>
      </c>
    </row>
    <row r="23" spans="13:22" ht="15" customHeight="1" x14ac:dyDescent="0.25"/>
  </sheetData>
  <phoneticPr fontId="12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S104"/>
  <sheetViews>
    <sheetView showGridLines="0" tabSelected="1" topLeftCell="A16" workbookViewId="0">
      <selection activeCell="D41" sqref="D41"/>
    </sheetView>
  </sheetViews>
  <sheetFormatPr defaultColWidth="9.21875" defaultRowHeight="13.2" x14ac:dyDescent="0.25"/>
  <cols>
    <col min="1" max="3" width="9.21875" style="12"/>
    <col min="4" max="4" width="62.21875" style="12" customWidth="1"/>
    <col min="5" max="14" width="9.21875" style="12"/>
    <col min="15" max="15" width="17.33203125" style="12" customWidth="1"/>
    <col min="16" max="17" width="16.6640625" style="12" bestFit="1" customWidth="1"/>
    <col min="18" max="18" width="4.5546875" style="12" customWidth="1"/>
    <col min="19" max="16384" width="9.21875" style="12"/>
  </cols>
  <sheetData>
    <row r="1" spans="1:19" x14ac:dyDescent="0.25">
      <c r="A1" s="11"/>
    </row>
    <row r="3" spans="1:19" x14ac:dyDescent="0.25">
      <c r="O3" s="3" t="s">
        <v>40</v>
      </c>
    </row>
    <row r="4" spans="1:19" x14ac:dyDescent="0.25">
      <c r="O4" s="3" t="s">
        <v>62</v>
      </c>
      <c r="P4" s="36">
        <v>2021</v>
      </c>
      <c r="Q4" s="36">
        <v>2024</v>
      </c>
      <c r="S4" s="12" t="s">
        <v>63</v>
      </c>
    </row>
    <row r="5" spans="1:19" x14ac:dyDescent="0.25">
      <c r="N5" s="13"/>
      <c r="O5" s="3" t="s">
        <v>68</v>
      </c>
      <c r="P5" s="3">
        <v>87.481691894626252</v>
      </c>
      <c r="Q5" s="3">
        <v>93.528994377839638</v>
      </c>
      <c r="R5" s="3"/>
      <c r="S5" s="31">
        <v>8.4612853486721633</v>
      </c>
    </row>
    <row r="6" spans="1:19" x14ac:dyDescent="0.25">
      <c r="N6" s="13"/>
      <c r="O6" s="3" t="s">
        <v>65</v>
      </c>
      <c r="P6" s="3">
        <v>50.705486836986893</v>
      </c>
      <c r="Q6" s="3">
        <v>67.340400240439891</v>
      </c>
      <c r="R6" s="3"/>
      <c r="S6" s="31">
        <v>-14.592737283528948</v>
      </c>
    </row>
    <row r="7" spans="1:19" x14ac:dyDescent="0.25">
      <c r="E7" s="12">
        <v>7.5846860714553497</v>
      </c>
      <c r="N7" s="13"/>
      <c r="O7" s="3" t="s">
        <v>66</v>
      </c>
      <c r="P7" s="3">
        <v>39.158728447664487</v>
      </c>
      <c r="Q7" s="3">
        <v>55.881520690328024</v>
      </c>
      <c r="R7" s="3"/>
      <c r="S7" s="31">
        <v>33.900348665336622</v>
      </c>
    </row>
    <row r="8" spans="1:19" x14ac:dyDescent="0.25">
      <c r="N8" s="13"/>
      <c r="O8" s="3" t="s">
        <v>67</v>
      </c>
      <c r="P8" s="3">
        <v>35.876617925249896</v>
      </c>
      <c r="Q8" s="3">
        <v>45.050506432366518</v>
      </c>
      <c r="R8" s="3"/>
      <c r="S8" s="31">
        <v>-5.2651780908814345</v>
      </c>
    </row>
    <row r="9" spans="1:19" x14ac:dyDescent="0.25">
      <c r="L9" s="14"/>
      <c r="N9" s="13"/>
      <c r="O9" s="3" t="s">
        <v>5</v>
      </c>
      <c r="P9" s="3">
        <v>10.66631286695249</v>
      </c>
      <c r="Q9" s="3">
        <v>4.8419174282873385</v>
      </c>
      <c r="R9" s="3"/>
      <c r="S9" s="31">
        <v>2.2632401959597601</v>
      </c>
    </row>
    <row r="10" spans="1:19" x14ac:dyDescent="0.25">
      <c r="L10" s="14"/>
      <c r="O10" s="3" t="s">
        <v>31</v>
      </c>
      <c r="P10" s="3">
        <v>9.8263934456562154</v>
      </c>
      <c r="Q10" s="3">
        <v>11.872368987469788</v>
      </c>
      <c r="R10" s="3"/>
      <c r="S10" s="31">
        <v>11.69369605994514</v>
      </c>
    </row>
    <row r="11" spans="1:19" x14ac:dyDescent="0.25">
      <c r="L11" s="14"/>
      <c r="N11" s="13"/>
      <c r="O11" s="5"/>
      <c r="P11" s="3"/>
      <c r="Q11" s="3"/>
    </row>
    <row r="12" spans="1:19" x14ac:dyDescent="0.25">
      <c r="L12" s="14"/>
      <c r="N12" s="13"/>
      <c r="O12" s="5"/>
      <c r="P12" s="3"/>
      <c r="Q12" s="3"/>
    </row>
    <row r="13" spans="1:19" x14ac:dyDescent="0.25">
      <c r="L13" s="14"/>
      <c r="N13" s="13"/>
    </row>
    <row r="14" spans="1:19" x14ac:dyDescent="0.25">
      <c r="L14" s="14"/>
      <c r="O14" s="34" t="s">
        <v>69</v>
      </c>
      <c r="P14" s="34"/>
      <c r="Q14" s="34"/>
    </row>
    <row r="15" spans="1:19" x14ac:dyDescent="0.25">
      <c r="L15" s="14"/>
      <c r="M15" s="15"/>
      <c r="N15" s="15"/>
      <c r="O15" s="34" t="s">
        <v>62</v>
      </c>
      <c r="P15" s="31">
        <v>2021</v>
      </c>
      <c r="Q15" s="31">
        <v>2024</v>
      </c>
      <c r="S15" s="12" t="s">
        <v>63</v>
      </c>
    </row>
    <row r="16" spans="1:19" x14ac:dyDescent="0.25">
      <c r="L16" s="14"/>
      <c r="M16" s="15"/>
      <c r="N16" s="15"/>
      <c r="O16" s="34" t="s">
        <v>68</v>
      </c>
      <c r="P16" s="34">
        <v>1686.144</v>
      </c>
      <c r="Q16" s="34">
        <v>2566.4009999999998</v>
      </c>
      <c r="S16" s="35">
        <v>428.25999999999993</v>
      </c>
    </row>
    <row r="17" spans="12:19" x14ac:dyDescent="0.25">
      <c r="L17" s="14"/>
      <c r="M17" s="15"/>
      <c r="N17" s="15"/>
      <c r="O17" s="34" t="s">
        <v>65</v>
      </c>
      <c r="P17" s="34">
        <v>1633.279</v>
      </c>
      <c r="Q17" s="34">
        <v>2942.9929999999999</v>
      </c>
      <c r="S17" s="35">
        <v>324.07399999999996</v>
      </c>
    </row>
    <row r="18" spans="12:19" x14ac:dyDescent="0.25">
      <c r="L18" s="14"/>
      <c r="M18" s="15"/>
      <c r="N18" s="15"/>
      <c r="O18" s="34" t="s">
        <v>66</v>
      </c>
      <c r="P18" s="34">
        <v>1035.3</v>
      </c>
      <c r="Q18" s="34">
        <v>1666.777</v>
      </c>
      <c r="S18" s="35">
        <v>74.776999999999987</v>
      </c>
    </row>
    <row r="19" spans="12:19" x14ac:dyDescent="0.25">
      <c r="O19" s="34" t="s">
        <v>67</v>
      </c>
      <c r="P19" s="34">
        <v>192.30799999999999</v>
      </c>
      <c r="Q19" s="34">
        <v>263.44499999999999</v>
      </c>
      <c r="S19" s="35">
        <v>-328.48299999999995</v>
      </c>
    </row>
    <row r="20" spans="12:19" x14ac:dyDescent="0.25">
      <c r="O20" s="34" t="s">
        <v>5</v>
      </c>
      <c r="P20" s="34">
        <v>5001.7349999999997</v>
      </c>
      <c r="Q20" s="34">
        <v>1911.6610000000001</v>
      </c>
      <c r="S20" s="35">
        <v>57.427000000000021</v>
      </c>
    </row>
    <row r="21" spans="12:19" x14ac:dyDescent="0.25">
      <c r="O21" s="34" t="s">
        <v>31</v>
      </c>
      <c r="P21" s="34">
        <v>1375.479</v>
      </c>
      <c r="Q21" s="34">
        <v>1290.172</v>
      </c>
      <c r="S21" s="35">
        <v>152.03300000000002</v>
      </c>
    </row>
    <row r="22" spans="12:19" x14ac:dyDescent="0.25">
      <c r="O22" s="14"/>
      <c r="P22" s="15"/>
      <c r="Q22" s="15"/>
    </row>
    <row r="23" spans="12:19" x14ac:dyDescent="0.25">
      <c r="O23" s="14"/>
      <c r="P23" s="15"/>
      <c r="Q23" s="15"/>
    </row>
    <row r="24" spans="12:19" x14ac:dyDescent="0.25">
      <c r="O24" s="14"/>
      <c r="P24" s="15"/>
      <c r="Q24" s="15"/>
    </row>
    <row r="25" spans="12:19" x14ac:dyDescent="0.25">
      <c r="O25" s="14"/>
      <c r="P25" s="15"/>
      <c r="Q25" s="15"/>
    </row>
    <row r="26" spans="12:19" x14ac:dyDescent="0.25">
      <c r="O26" s="14"/>
      <c r="P26" s="15"/>
      <c r="Q26" s="15"/>
    </row>
    <row r="27" spans="12:19" x14ac:dyDescent="0.25">
      <c r="O27" s="14"/>
      <c r="P27" s="15"/>
      <c r="Q27" s="15"/>
    </row>
    <row r="28" spans="12:19" x14ac:dyDescent="0.25">
      <c r="O28" s="14"/>
      <c r="P28" s="15"/>
      <c r="Q28" s="15"/>
    </row>
    <row r="29" spans="12:19" x14ac:dyDescent="0.25">
      <c r="O29" s="14"/>
      <c r="P29" s="15"/>
      <c r="Q29" s="15"/>
    </row>
    <row r="30" spans="12:19" x14ac:dyDescent="0.25">
      <c r="O30" s="14"/>
      <c r="P30" s="15"/>
      <c r="Q30" s="15"/>
    </row>
    <row r="31" spans="12:19" x14ac:dyDescent="0.25">
      <c r="O31" s="14"/>
      <c r="P31" s="15"/>
      <c r="Q31" s="15"/>
    </row>
    <row r="32" spans="12:19" x14ac:dyDescent="0.25">
      <c r="O32" s="14"/>
      <c r="P32" s="15"/>
      <c r="Q32" s="15"/>
    </row>
    <row r="33" spans="2:17" x14ac:dyDescent="0.25">
      <c r="B33" s="13"/>
      <c r="O33" s="14"/>
      <c r="P33" s="15"/>
      <c r="Q33" s="15"/>
    </row>
    <row r="34" spans="2:17" x14ac:dyDescent="0.25">
      <c r="B34" s="13"/>
      <c r="O34" s="14"/>
      <c r="P34" s="15"/>
      <c r="Q34" s="15"/>
    </row>
    <row r="35" spans="2:17" x14ac:dyDescent="0.25">
      <c r="B35" s="13"/>
      <c r="O35" s="14"/>
      <c r="P35" s="15"/>
      <c r="Q35" s="15"/>
    </row>
    <row r="36" spans="2:17" x14ac:dyDescent="0.25">
      <c r="B36" s="13"/>
      <c r="O36" s="14"/>
      <c r="P36" s="15"/>
      <c r="Q36" s="15"/>
    </row>
    <row r="37" spans="2:17" x14ac:dyDescent="0.25">
      <c r="B37" s="13"/>
      <c r="O37" s="14"/>
      <c r="P37" s="15"/>
      <c r="Q37" s="15"/>
    </row>
    <row r="38" spans="2:17" x14ac:dyDescent="0.25">
      <c r="B38" s="13"/>
      <c r="O38" s="14"/>
      <c r="P38" s="15"/>
      <c r="Q38" s="15"/>
    </row>
    <row r="39" spans="2:17" x14ac:dyDescent="0.25">
      <c r="B39" s="13"/>
      <c r="O39" s="14"/>
      <c r="P39" s="15"/>
      <c r="Q39" s="15"/>
    </row>
    <row r="40" spans="2:17" x14ac:dyDescent="0.25">
      <c r="B40" s="13"/>
      <c r="O40" s="14"/>
      <c r="P40" s="15"/>
      <c r="Q40" s="15"/>
    </row>
    <row r="41" spans="2:17" x14ac:dyDescent="0.25">
      <c r="B41" s="13"/>
      <c r="D41" s="38"/>
      <c r="O41" s="14"/>
      <c r="P41" s="15"/>
      <c r="Q41" s="15"/>
    </row>
    <row r="42" spans="2:17" x14ac:dyDescent="0.25">
      <c r="B42" s="13"/>
    </row>
    <row r="43" spans="2:17" x14ac:dyDescent="0.25">
      <c r="O43" s="5"/>
      <c r="P43" s="3"/>
      <c r="Q43" s="3"/>
    </row>
    <row r="44" spans="2:17" x14ac:dyDescent="0.25">
      <c r="N44" s="13"/>
      <c r="O44" s="5"/>
      <c r="P44" s="3"/>
      <c r="Q44" s="3"/>
    </row>
    <row r="45" spans="2:17" x14ac:dyDescent="0.25">
      <c r="N45" s="13"/>
      <c r="O45" s="5"/>
      <c r="P45" s="3"/>
      <c r="Q45" s="3"/>
    </row>
    <row r="46" spans="2:17" x14ac:dyDescent="0.25">
      <c r="N46" s="13"/>
      <c r="O46" s="5"/>
      <c r="P46" s="3"/>
      <c r="Q46" s="3"/>
    </row>
    <row r="47" spans="2:17" x14ac:dyDescent="0.25">
      <c r="N47" s="13"/>
      <c r="O47" s="5"/>
      <c r="P47" s="3"/>
      <c r="Q47" s="3"/>
    </row>
    <row r="48" spans="2:17" x14ac:dyDescent="0.25">
      <c r="N48" s="13"/>
      <c r="O48" s="5"/>
      <c r="P48" s="3"/>
      <c r="Q48" s="3"/>
    </row>
    <row r="49" spans="14:17" x14ac:dyDescent="0.25">
      <c r="N49" s="13"/>
      <c r="O49" s="5"/>
      <c r="P49" s="3"/>
      <c r="Q49" s="3"/>
    </row>
    <row r="50" spans="14:17" x14ac:dyDescent="0.25">
      <c r="N50" s="13"/>
      <c r="O50" s="5"/>
      <c r="P50" s="3"/>
      <c r="Q50" s="3"/>
    </row>
    <row r="51" spans="14:17" x14ac:dyDescent="0.25">
      <c r="N51" s="13"/>
      <c r="O51" s="5"/>
      <c r="P51" s="3"/>
      <c r="Q51" s="3"/>
    </row>
    <row r="52" spans="14:17" x14ac:dyDescent="0.25">
      <c r="N52" s="13"/>
      <c r="O52" s="5"/>
      <c r="P52" s="3"/>
      <c r="Q52" s="3"/>
    </row>
    <row r="53" spans="14:17" x14ac:dyDescent="0.25">
      <c r="N53" s="13"/>
    </row>
    <row r="54" spans="14:17" x14ac:dyDescent="0.25">
      <c r="N54" s="15"/>
    </row>
    <row r="55" spans="14:17" x14ac:dyDescent="0.25">
      <c r="N55" s="15"/>
      <c r="O55" s="16"/>
    </row>
    <row r="56" spans="14:17" x14ac:dyDescent="0.25">
      <c r="N56" s="15"/>
      <c r="O56" s="14"/>
      <c r="P56" s="15"/>
      <c r="Q56" s="15"/>
    </row>
    <row r="57" spans="14:17" x14ac:dyDescent="0.25">
      <c r="O57" s="14"/>
      <c r="P57" s="15"/>
      <c r="Q57" s="15"/>
    </row>
    <row r="58" spans="14:17" x14ac:dyDescent="0.25">
      <c r="O58" s="14"/>
      <c r="P58" s="15"/>
      <c r="Q58" s="15"/>
    </row>
    <row r="59" spans="14:17" x14ac:dyDescent="0.25">
      <c r="O59" s="14"/>
      <c r="P59" s="15"/>
      <c r="Q59" s="15"/>
    </row>
    <row r="60" spans="14:17" x14ac:dyDescent="0.25">
      <c r="O60" s="14"/>
      <c r="P60" s="15"/>
      <c r="Q60" s="15"/>
    </row>
    <row r="61" spans="14:17" x14ac:dyDescent="0.25">
      <c r="O61" s="14"/>
      <c r="P61" s="15"/>
      <c r="Q61" s="15"/>
    </row>
    <row r="62" spans="14:17" x14ac:dyDescent="0.25">
      <c r="O62" s="14"/>
      <c r="P62" s="15"/>
      <c r="Q62" s="15"/>
    </row>
    <row r="63" spans="14:17" x14ac:dyDescent="0.25">
      <c r="O63" s="14"/>
      <c r="P63" s="15"/>
      <c r="Q63" s="15"/>
    </row>
    <row r="64" spans="14:17" x14ac:dyDescent="0.25">
      <c r="O64" s="14"/>
      <c r="P64" s="15"/>
      <c r="Q64" s="15"/>
    </row>
    <row r="65" spans="15:17" x14ac:dyDescent="0.25">
      <c r="O65" s="14"/>
      <c r="P65" s="15"/>
      <c r="Q65" s="15"/>
    </row>
    <row r="66" spans="15:17" x14ac:dyDescent="0.25">
      <c r="O66" s="14"/>
      <c r="P66" s="15"/>
      <c r="Q66" s="15"/>
    </row>
    <row r="67" spans="15:17" x14ac:dyDescent="0.25">
      <c r="O67" s="14"/>
      <c r="P67" s="15"/>
      <c r="Q67" s="15"/>
    </row>
    <row r="68" spans="15:17" x14ac:dyDescent="0.25">
      <c r="O68" s="14"/>
      <c r="P68" s="15"/>
      <c r="Q68" s="15"/>
    </row>
    <row r="69" spans="15:17" x14ac:dyDescent="0.25">
      <c r="O69" s="14"/>
      <c r="P69" s="15"/>
      <c r="Q69" s="15"/>
    </row>
    <row r="70" spans="15:17" x14ac:dyDescent="0.25">
      <c r="O70" s="14"/>
      <c r="P70" s="15"/>
      <c r="Q70" s="15"/>
    </row>
    <row r="71" spans="15:17" x14ac:dyDescent="0.25">
      <c r="O71" s="14"/>
      <c r="P71" s="15"/>
      <c r="Q71" s="15"/>
    </row>
    <row r="72" spans="15:17" x14ac:dyDescent="0.25">
      <c r="O72" s="14"/>
      <c r="P72" s="15"/>
      <c r="Q72" s="15"/>
    </row>
    <row r="73" spans="15:17" x14ac:dyDescent="0.25">
      <c r="O73" s="14"/>
      <c r="P73" s="15"/>
      <c r="Q73" s="15"/>
    </row>
    <row r="74" spans="15:17" x14ac:dyDescent="0.25">
      <c r="O74" s="14"/>
      <c r="P74" s="15"/>
      <c r="Q74" s="15"/>
    </row>
    <row r="75" spans="15:17" x14ac:dyDescent="0.25">
      <c r="O75" s="14"/>
      <c r="P75" s="15"/>
      <c r="Q75" s="15"/>
    </row>
    <row r="76" spans="15:17" x14ac:dyDescent="0.25">
      <c r="O76" s="14"/>
      <c r="P76" s="15"/>
      <c r="Q76" s="15"/>
    </row>
    <row r="77" spans="15:17" x14ac:dyDescent="0.25">
      <c r="O77" s="14"/>
      <c r="P77" s="15"/>
      <c r="Q77" s="15"/>
    </row>
    <row r="78" spans="15:17" x14ac:dyDescent="0.25">
      <c r="O78" s="14"/>
      <c r="P78" s="15"/>
      <c r="Q78" s="15"/>
    </row>
    <row r="79" spans="15:17" x14ac:dyDescent="0.25">
      <c r="O79" s="14"/>
      <c r="P79" s="15"/>
      <c r="Q79" s="15"/>
    </row>
    <row r="80" spans="15:17" x14ac:dyDescent="0.25">
      <c r="O80" s="14"/>
      <c r="P80" s="15"/>
      <c r="Q80" s="15"/>
    </row>
    <row r="81" spans="15:17" x14ac:dyDescent="0.25">
      <c r="O81" s="14"/>
      <c r="P81" s="15"/>
      <c r="Q81" s="15"/>
    </row>
    <row r="82" spans="15:17" x14ac:dyDescent="0.25">
      <c r="O82" s="14"/>
      <c r="P82" s="15"/>
      <c r="Q82" s="15"/>
    </row>
    <row r="83" spans="15:17" x14ac:dyDescent="0.25">
      <c r="O83" s="14"/>
      <c r="P83" s="15"/>
      <c r="Q83" s="15"/>
    </row>
    <row r="84" spans="15:17" x14ac:dyDescent="0.25">
      <c r="O84" s="14"/>
      <c r="P84" s="15"/>
      <c r="Q84" s="15"/>
    </row>
    <row r="85" spans="15:17" x14ac:dyDescent="0.25">
      <c r="O85" s="14"/>
      <c r="P85" s="15"/>
      <c r="Q85" s="15"/>
    </row>
    <row r="86" spans="15:17" x14ac:dyDescent="0.25">
      <c r="O86" s="14"/>
      <c r="P86" s="15"/>
      <c r="Q86" s="15"/>
    </row>
    <row r="87" spans="15:17" x14ac:dyDescent="0.25">
      <c r="O87" s="14"/>
      <c r="P87" s="15"/>
      <c r="Q87" s="15"/>
    </row>
    <row r="88" spans="15:17" x14ac:dyDescent="0.25">
      <c r="O88" s="14"/>
      <c r="P88" s="15"/>
      <c r="Q88" s="15"/>
    </row>
    <row r="89" spans="15:17" x14ac:dyDescent="0.25">
      <c r="O89" s="14"/>
      <c r="P89" s="15"/>
      <c r="Q89" s="15"/>
    </row>
    <row r="90" spans="15:17" x14ac:dyDescent="0.25">
      <c r="O90" s="14"/>
      <c r="P90" s="15"/>
      <c r="Q90" s="15"/>
    </row>
    <row r="91" spans="15:17" x14ac:dyDescent="0.25">
      <c r="O91" s="14"/>
      <c r="P91" s="15"/>
      <c r="Q91" s="15"/>
    </row>
    <row r="92" spans="15:17" x14ac:dyDescent="0.25">
      <c r="O92" s="14"/>
      <c r="P92" s="15"/>
      <c r="Q92" s="15"/>
    </row>
    <row r="93" spans="15:17" x14ac:dyDescent="0.25">
      <c r="O93" s="14"/>
      <c r="P93" s="15"/>
      <c r="Q93" s="15"/>
    </row>
    <row r="94" spans="15:17" x14ac:dyDescent="0.25">
      <c r="O94" s="14"/>
      <c r="P94" s="15"/>
      <c r="Q94" s="15"/>
    </row>
    <row r="95" spans="15:17" x14ac:dyDescent="0.25">
      <c r="O95" s="14"/>
      <c r="P95" s="15"/>
      <c r="Q95" s="15"/>
    </row>
    <row r="96" spans="15:17" x14ac:dyDescent="0.25">
      <c r="O96" s="14"/>
      <c r="P96" s="15"/>
      <c r="Q96" s="15"/>
    </row>
    <row r="97" spans="15:17" x14ac:dyDescent="0.25">
      <c r="O97" s="14"/>
      <c r="P97" s="15"/>
      <c r="Q97" s="15"/>
    </row>
    <row r="98" spans="15:17" x14ac:dyDescent="0.25">
      <c r="O98" s="14"/>
      <c r="P98" s="15"/>
      <c r="Q98" s="15"/>
    </row>
    <row r="99" spans="15:17" x14ac:dyDescent="0.25">
      <c r="O99" s="14"/>
      <c r="P99" s="15"/>
      <c r="Q99" s="15"/>
    </row>
    <row r="100" spans="15:17" x14ac:dyDescent="0.25">
      <c r="O100" s="14"/>
      <c r="P100" s="15"/>
      <c r="Q100" s="15"/>
    </row>
    <row r="101" spans="15:17" x14ac:dyDescent="0.25">
      <c r="O101" s="14"/>
      <c r="P101" s="15"/>
      <c r="Q101" s="15"/>
    </row>
    <row r="102" spans="15:17" x14ac:dyDescent="0.25">
      <c r="O102" s="14"/>
      <c r="P102" s="15"/>
      <c r="Q102" s="15"/>
    </row>
    <row r="103" spans="15:17" x14ac:dyDescent="0.25">
      <c r="O103" s="14"/>
      <c r="P103" s="15"/>
      <c r="Q103" s="15"/>
    </row>
    <row r="104" spans="15:17" x14ac:dyDescent="0.25">
      <c r="O104" s="14"/>
      <c r="P104" s="15"/>
      <c r="Q104" s="15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R52"/>
  <sheetViews>
    <sheetView showGridLines="0" topLeftCell="A4" workbookViewId="0">
      <selection activeCell="F8" sqref="F8"/>
    </sheetView>
  </sheetViews>
  <sheetFormatPr defaultColWidth="9.21875" defaultRowHeight="13.2" x14ac:dyDescent="0.25"/>
  <cols>
    <col min="1" max="1" width="12.77734375" style="1" bestFit="1" customWidth="1"/>
    <col min="2" max="2" width="15.44140625" style="1" bestFit="1" customWidth="1"/>
    <col min="3" max="3" width="9.21875" style="1"/>
    <col min="4" max="4" width="12.77734375" style="1" customWidth="1"/>
    <col min="5" max="5" width="15.44140625" style="1" bestFit="1" customWidth="1"/>
    <col min="6" max="7" width="9.21875" style="1"/>
    <col min="8" max="8" width="19" style="1" customWidth="1"/>
    <col min="9" max="9" width="9.5546875" style="1" bestFit="1" customWidth="1"/>
    <col min="10" max="10" width="16.6640625" style="1" bestFit="1" customWidth="1"/>
    <col min="11" max="11" width="9.21875" style="1"/>
    <col min="12" max="12" width="11" style="1" customWidth="1"/>
    <col min="13" max="13" width="12.5546875" style="1" customWidth="1"/>
    <col min="14" max="20" width="9.21875" style="1"/>
    <col min="21" max="21" width="5.77734375" style="1" customWidth="1"/>
    <col min="22" max="16384" width="9.21875" style="1"/>
  </cols>
  <sheetData>
    <row r="1" spans="1:10" x14ac:dyDescent="0.25">
      <c r="A1" s="1" t="s">
        <v>71</v>
      </c>
    </row>
    <row r="2" spans="1:10" x14ac:dyDescent="0.25">
      <c r="A2" s="1" t="s">
        <v>78</v>
      </c>
    </row>
    <row r="5" spans="1:10" x14ac:dyDescent="0.25">
      <c r="A5" s="1" t="s">
        <v>29</v>
      </c>
      <c r="B5" s="1">
        <v>2021</v>
      </c>
      <c r="E5" s="1">
        <v>2024</v>
      </c>
    </row>
    <row r="6" spans="1:10" x14ac:dyDescent="0.25">
      <c r="A6" s="6" t="s">
        <v>0</v>
      </c>
      <c r="B6" s="6">
        <v>35.876619970120252</v>
      </c>
      <c r="D6" s="6" t="s">
        <v>0</v>
      </c>
      <c r="E6" s="6">
        <v>45.050422142632655</v>
      </c>
      <c r="G6" s="6"/>
      <c r="H6" s="6"/>
      <c r="I6" s="3"/>
      <c r="J6" s="3"/>
    </row>
    <row r="7" spans="1:10" x14ac:dyDescent="0.25">
      <c r="A7" s="6" t="s">
        <v>14</v>
      </c>
      <c r="B7" s="6">
        <v>22.021146006636513</v>
      </c>
      <c r="D7" s="6" t="s">
        <v>14</v>
      </c>
      <c r="E7" s="6">
        <v>22.958435447524089</v>
      </c>
      <c r="G7" s="6"/>
      <c r="H7" s="6"/>
      <c r="I7" s="3"/>
      <c r="J7" s="3"/>
    </row>
    <row r="8" spans="1:10" x14ac:dyDescent="0.25">
      <c r="A8" s="6" t="s">
        <v>23</v>
      </c>
      <c r="B8" s="6">
        <v>14.214105677155144</v>
      </c>
      <c r="D8" s="6" t="s">
        <v>23</v>
      </c>
      <c r="E8" s="6">
        <v>10.112832510939942</v>
      </c>
      <c r="G8" s="6"/>
      <c r="H8" s="6"/>
      <c r="I8" s="3"/>
      <c r="J8" s="3"/>
    </row>
    <row r="9" spans="1:10" x14ac:dyDescent="0.25">
      <c r="A9" s="6" t="s">
        <v>25</v>
      </c>
      <c r="B9" s="6">
        <v>12.092802539315933</v>
      </c>
      <c r="D9" s="6" t="s">
        <v>25</v>
      </c>
      <c r="E9" s="6">
        <v>9.4840534567911519</v>
      </c>
      <c r="G9" s="6"/>
      <c r="H9" s="6"/>
      <c r="I9" s="3"/>
      <c r="J9" s="3"/>
    </row>
    <row r="10" spans="1:10" x14ac:dyDescent="0.25">
      <c r="A10" s="6" t="s">
        <v>24</v>
      </c>
      <c r="B10" s="6">
        <v>8.1300618259635868</v>
      </c>
      <c r="D10" s="6" t="s">
        <v>20</v>
      </c>
      <c r="E10" s="6">
        <v>5.2358974589349225</v>
      </c>
      <c r="G10" s="6"/>
      <c r="H10" s="6"/>
      <c r="I10" s="3"/>
      <c r="J10" s="3"/>
    </row>
    <row r="11" spans="1:10" x14ac:dyDescent="0.25">
      <c r="A11" s="6" t="s">
        <v>20</v>
      </c>
      <c r="B11" s="6">
        <v>3.5449758535564593</v>
      </c>
      <c r="D11" s="6" t="s">
        <v>13</v>
      </c>
      <c r="E11" s="6">
        <v>4.1002216856595757</v>
      </c>
      <c r="G11" s="6"/>
      <c r="H11" s="6"/>
      <c r="I11" s="3"/>
      <c r="J11" s="3"/>
    </row>
    <row r="12" spans="1:10" x14ac:dyDescent="0.25">
      <c r="A12" s="6"/>
      <c r="B12" s="6"/>
      <c r="D12" s="6"/>
      <c r="E12" s="6"/>
      <c r="H12" s="6"/>
      <c r="I12" s="17"/>
    </row>
    <row r="13" spans="1:10" x14ac:dyDescent="0.25">
      <c r="A13" s="1" t="s">
        <v>28</v>
      </c>
      <c r="B13" s="6">
        <v>4.1202881272520955</v>
      </c>
      <c r="D13" s="1" t="s">
        <v>28</v>
      </c>
      <c r="E13" s="6">
        <v>3.0581372975176748</v>
      </c>
      <c r="I13" s="17"/>
    </row>
    <row r="14" spans="1:10" x14ac:dyDescent="0.25">
      <c r="B14" s="6"/>
      <c r="E14" s="6"/>
    </row>
    <row r="15" spans="1:10" x14ac:dyDescent="0.25">
      <c r="B15" s="6"/>
      <c r="E15" s="6"/>
    </row>
    <row r="16" spans="1:10" ht="14.4" x14ac:dyDescent="0.3">
      <c r="B16" s="6"/>
      <c r="E16"/>
    </row>
    <row r="20" spans="1:1" ht="24" customHeight="1" x14ac:dyDescent="0.4">
      <c r="A20" s="30" t="s">
        <v>78</v>
      </c>
    </row>
    <row r="21" spans="1:1" ht="24" customHeight="1" x14ac:dyDescent="0.4">
      <c r="A21" s="30"/>
    </row>
    <row r="47" spans="1:1" x14ac:dyDescent="0.25">
      <c r="A47" s="4"/>
    </row>
    <row r="50" spans="1:18" x14ac:dyDescent="0.25">
      <c r="R50" s="4"/>
    </row>
    <row r="52" spans="1:18" ht="15.6" x14ac:dyDescent="0.3">
      <c r="A52" s="32" t="s">
        <v>55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/>
  <dimension ref="A1:R52"/>
  <sheetViews>
    <sheetView showGridLines="0" topLeftCell="A21" workbookViewId="0">
      <selection activeCell="G16" sqref="G16"/>
    </sheetView>
  </sheetViews>
  <sheetFormatPr defaultColWidth="9.21875" defaultRowHeight="13.2" x14ac:dyDescent="0.25"/>
  <cols>
    <col min="1" max="1" width="12.77734375" style="1" bestFit="1" customWidth="1"/>
    <col min="2" max="2" width="15.44140625" style="1" bestFit="1" customWidth="1"/>
    <col min="3" max="3" width="9.21875" style="1"/>
    <col min="4" max="4" width="12.77734375" style="1" customWidth="1"/>
    <col min="5" max="5" width="15.44140625" style="1" bestFit="1" customWidth="1"/>
    <col min="6" max="7" width="9.21875" style="1"/>
    <col min="8" max="8" width="19" style="1" customWidth="1"/>
    <col min="9" max="9" width="9.5546875" style="1" bestFit="1" customWidth="1"/>
    <col min="10" max="10" width="16.6640625" style="1" bestFit="1" customWidth="1"/>
    <col min="11" max="11" width="9.21875" style="1"/>
    <col min="12" max="12" width="11" style="1" customWidth="1"/>
    <col min="13" max="13" width="13.77734375" style="1" customWidth="1"/>
    <col min="14" max="20" width="9.21875" style="1"/>
    <col min="21" max="21" width="5.5546875" style="1" customWidth="1"/>
    <col min="22" max="16384" width="9.21875" style="1"/>
  </cols>
  <sheetData>
    <row r="1" spans="1:10" x14ac:dyDescent="0.25">
      <c r="A1" s="1" t="s">
        <v>68</v>
      </c>
    </row>
    <row r="2" spans="1:10" x14ac:dyDescent="0.25">
      <c r="A2" s="1" t="s">
        <v>77</v>
      </c>
    </row>
    <row r="5" spans="1:10" x14ac:dyDescent="0.25">
      <c r="A5" s="1" t="s">
        <v>29</v>
      </c>
      <c r="B5" s="1">
        <v>2021</v>
      </c>
      <c r="E5" s="1">
        <v>2024</v>
      </c>
    </row>
    <row r="6" spans="1:10" x14ac:dyDescent="0.25">
      <c r="A6" s="6" t="s">
        <v>0</v>
      </c>
      <c r="B6" s="6">
        <v>87.481702064013859</v>
      </c>
      <c r="D6" s="6" t="s">
        <v>0</v>
      </c>
      <c r="E6" s="6">
        <v>93.528965620874004</v>
      </c>
      <c r="G6" s="6"/>
      <c r="H6" s="6"/>
      <c r="I6" s="3"/>
      <c r="J6" s="3"/>
    </row>
    <row r="7" spans="1:10" x14ac:dyDescent="0.25">
      <c r="A7" s="6" t="s">
        <v>25</v>
      </c>
      <c r="B7" s="6">
        <v>4.656637230364093</v>
      </c>
      <c r="D7" s="6" t="s">
        <v>25</v>
      </c>
      <c r="E7" s="6">
        <v>7.5846860714553497</v>
      </c>
      <c r="G7" s="6"/>
      <c r="H7" s="6"/>
      <c r="I7" s="3"/>
      <c r="J7" s="3"/>
    </row>
    <row r="8" spans="1:10" x14ac:dyDescent="0.25">
      <c r="A8" s="6" t="s">
        <v>26</v>
      </c>
      <c r="B8" s="6">
        <v>4.3758613305137928</v>
      </c>
      <c r="D8" s="6" t="s">
        <v>26</v>
      </c>
      <c r="E8" s="6">
        <v>1.4987307687924363</v>
      </c>
      <c r="G8" s="6"/>
      <c r="H8" s="6"/>
      <c r="I8" s="3"/>
      <c r="J8" s="3"/>
    </row>
    <row r="9" spans="1:10" x14ac:dyDescent="0.25">
      <c r="A9" s="6"/>
      <c r="B9" s="6"/>
      <c r="D9" s="6"/>
      <c r="E9" s="6"/>
      <c r="G9" s="6"/>
      <c r="H9" s="6"/>
      <c r="I9" s="3"/>
      <c r="J9" s="3"/>
    </row>
    <row r="10" spans="1:10" x14ac:dyDescent="0.25">
      <c r="A10" s="6"/>
      <c r="B10" s="6"/>
      <c r="D10" s="6"/>
      <c r="E10" s="6"/>
      <c r="G10" s="6"/>
      <c r="H10" s="6"/>
      <c r="I10" s="3"/>
      <c r="J10" s="3"/>
    </row>
    <row r="11" spans="1:10" x14ac:dyDescent="0.25">
      <c r="A11" s="6"/>
      <c r="B11" s="6"/>
      <c r="D11" s="6"/>
      <c r="E11" s="6"/>
      <c r="G11" s="6"/>
      <c r="H11" s="6"/>
      <c r="I11" s="3"/>
      <c r="J11" s="3"/>
    </row>
    <row r="12" spans="1:10" x14ac:dyDescent="0.25">
      <c r="A12" s="6"/>
      <c r="B12" s="6"/>
      <c r="D12" s="6"/>
      <c r="E12" s="6"/>
      <c r="H12" s="6"/>
      <c r="I12" s="17"/>
    </row>
    <row r="13" spans="1:10" x14ac:dyDescent="0.25">
      <c r="A13" s="1" t="s">
        <v>28</v>
      </c>
      <c r="B13" s="6">
        <v>3.4857993751082574</v>
      </c>
      <c r="D13" s="1" t="s">
        <v>28</v>
      </c>
      <c r="E13" s="6">
        <v>2.4084407836726029</v>
      </c>
      <c r="I13" s="17"/>
    </row>
    <row r="14" spans="1:10" x14ac:dyDescent="0.25">
      <c r="B14" s="6"/>
      <c r="E14" s="6"/>
    </row>
    <row r="15" spans="1:10" x14ac:dyDescent="0.25">
      <c r="B15" s="6"/>
      <c r="E15" s="6"/>
    </row>
    <row r="16" spans="1:10" ht="14.4" x14ac:dyDescent="0.3">
      <c r="B16" s="6"/>
      <c r="E16"/>
    </row>
    <row r="20" spans="1:1" ht="24" customHeight="1" x14ac:dyDescent="0.4">
      <c r="A20" s="30" t="s">
        <v>77</v>
      </c>
    </row>
    <row r="21" spans="1:1" ht="24" customHeight="1" x14ac:dyDescent="0.4">
      <c r="A21" s="30"/>
    </row>
    <row r="47" spans="1:1" x14ac:dyDescent="0.25">
      <c r="A47" s="4"/>
    </row>
    <row r="50" spans="1:18" x14ac:dyDescent="0.25">
      <c r="R50" s="4"/>
    </row>
    <row r="52" spans="1:18" ht="15.6" x14ac:dyDescent="0.3">
      <c r="A52" s="32" t="s">
        <v>55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R52"/>
  <sheetViews>
    <sheetView showGridLines="0" topLeftCell="A22" workbookViewId="0">
      <selection activeCell="G16" sqref="G16"/>
    </sheetView>
  </sheetViews>
  <sheetFormatPr defaultColWidth="9.21875" defaultRowHeight="13.2" x14ac:dyDescent="0.25"/>
  <cols>
    <col min="1" max="1" width="12.77734375" style="1" bestFit="1" customWidth="1"/>
    <col min="2" max="2" width="15.44140625" style="1" bestFit="1" customWidth="1"/>
    <col min="3" max="3" width="9.21875" style="1"/>
    <col min="4" max="4" width="12.77734375" style="1" customWidth="1"/>
    <col min="5" max="5" width="15.44140625" style="1" bestFit="1" customWidth="1"/>
    <col min="6" max="7" width="9.21875" style="1"/>
    <col min="8" max="8" width="19" style="1" customWidth="1"/>
    <col min="9" max="9" width="9.5546875" style="1" bestFit="1" customWidth="1"/>
    <col min="10" max="10" width="16.6640625" style="1" bestFit="1" customWidth="1"/>
    <col min="11" max="11" width="9.21875" style="1"/>
    <col min="12" max="12" width="11" style="1" customWidth="1"/>
    <col min="13" max="13" width="14" style="1" customWidth="1"/>
    <col min="14" max="20" width="9.21875" style="1"/>
    <col min="21" max="21" width="5.5546875" style="1" customWidth="1"/>
    <col min="22" max="16384" width="9.21875" style="1"/>
  </cols>
  <sheetData>
    <row r="1" spans="1:10" x14ac:dyDescent="0.25">
      <c r="A1" s="1" t="s">
        <v>31</v>
      </c>
    </row>
    <row r="2" spans="1:10" x14ac:dyDescent="0.25">
      <c r="A2" s="1" t="s">
        <v>76</v>
      </c>
    </row>
    <row r="5" spans="1:10" x14ac:dyDescent="0.25">
      <c r="A5" s="1" t="s">
        <v>29</v>
      </c>
      <c r="B5" s="1">
        <v>2021</v>
      </c>
      <c r="E5" s="1">
        <v>2024</v>
      </c>
    </row>
    <row r="6" spans="1:10" x14ac:dyDescent="0.25">
      <c r="A6" s="6" t="s">
        <v>24</v>
      </c>
      <c r="B6" s="6">
        <v>22.557182579090892</v>
      </c>
      <c r="D6" s="6" t="s">
        <v>12</v>
      </c>
      <c r="E6" s="6">
        <v>24.988380260078252</v>
      </c>
      <c r="G6" s="6"/>
      <c r="H6" s="6"/>
      <c r="I6" s="3"/>
      <c r="J6" s="3"/>
    </row>
    <row r="7" spans="1:10" x14ac:dyDescent="0.25">
      <c r="A7" s="6" t="s">
        <v>12</v>
      </c>
      <c r="B7" s="6">
        <v>16.405316677317334</v>
      </c>
      <c r="D7" s="6" t="s">
        <v>0</v>
      </c>
      <c r="E7" s="6">
        <v>7.5846860714553497</v>
      </c>
      <c r="G7" s="6"/>
      <c r="H7" s="6"/>
      <c r="I7" s="3"/>
      <c r="J7" s="3"/>
    </row>
    <row r="8" spans="1:10" x14ac:dyDescent="0.25">
      <c r="A8" s="6" t="s">
        <v>0</v>
      </c>
      <c r="B8" s="6">
        <v>9.8263952618440467</v>
      </c>
      <c r="D8" s="6" t="s">
        <v>13</v>
      </c>
      <c r="E8" s="6">
        <v>8.0898365437709217</v>
      </c>
      <c r="G8" s="6"/>
      <c r="H8" s="6"/>
      <c r="I8" s="3"/>
      <c r="J8" s="3"/>
    </row>
    <row r="9" spans="1:10" x14ac:dyDescent="0.25">
      <c r="A9" s="6" t="s">
        <v>17</v>
      </c>
      <c r="B9" s="6">
        <v>9.8021949829230461</v>
      </c>
      <c r="D9" s="6" t="s">
        <v>23</v>
      </c>
      <c r="E9" s="6">
        <v>7.8346330784142371</v>
      </c>
      <c r="G9" s="6"/>
      <c r="H9" s="6"/>
      <c r="I9" s="3"/>
      <c r="J9" s="3"/>
    </row>
    <row r="10" spans="1:10" x14ac:dyDescent="0.25">
      <c r="A10" s="6" t="s">
        <v>13</v>
      </c>
      <c r="B10" s="6">
        <v>5.2069943001383363</v>
      </c>
      <c r="D10" s="6" t="s">
        <v>16</v>
      </c>
      <c r="E10" s="6">
        <v>6.7161242097094034</v>
      </c>
      <c r="G10" s="6"/>
      <c r="H10" s="6"/>
      <c r="I10" s="3"/>
      <c r="J10" s="3"/>
    </row>
    <row r="11" spans="1:10" x14ac:dyDescent="0.25">
      <c r="A11" s="6" t="s">
        <v>23</v>
      </c>
      <c r="B11" s="6">
        <v>4.8027265792607103</v>
      </c>
      <c r="D11" s="6" t="s">
        <v>20</v>
      </c>
      <c r="E11" s="6">
        <v>4.0172878295815044</v>
      </c>
      <c r="G11" s="6"/>
      <c r="H11" s="6"/>
      <c r="I11" s="3"/>
      <c r="J11" s="3"/>
    </row>
    <row r="12" spans="1:10" x14ac:dyDescent="0.25">
      <c r="A12" s="6" t="s">
        <v>16</v>
      </c>
      <c r="B12" s="6">
        <v>4.3612570877412544</v>
      </c>
      <c r="D12" s="6" t="s">
        <v>19</v>
      </c>
      <c r="E12" s="6">
        <v>3.475694889190267</v>
      </c>
      <c r="H12" s="6"/>
      <c r="I12" s="17"/>
    </row>
    <row r="13" spans="1:10" x14ac:dyDescent="0.25">
      <c r="A13" s="1" t="s">
        <v>28</v>
      </c>
      <c r="B13" s="6">
        <v>27.03793253168439</v>
      </c>
      <c r="D13" s="1" t="s">
        <v>28</v>
      </c>
      <c r="E13" s="6">
        <v>33.005673315014263</v>
      </c>
      <c r="I13" s="17"/>
    </row>
    <row r="14" spans="1:10" x14ac:dyDescent="0.25">
      <c r="B14" s="6"/>
      <c r="E14" s="6"/>
    </row>
    <row r="15" spans="1:10" x14ac:dyDescent="0.25">
      <c r="B15" s="6"/>
      <c r="E15" s="6"/>
    </row>
    <row r="16" spans="1:10" ht="14.4" x14ac:dyDescent="0.3">
      <c r="B16" s="6"/>
      <c r="E16"/>
    </row>
    <row r="19" spans="1:1" ht="22.8" x14ac:dyDescent="0.4">
      <c r="A19" s="30"/>
    </row>
    <row r="20" spans="1:1" ht="24" customHeight="1" x14ac:dyDescent="0.4">
      <c r="A20" s="30" t="s">
        <v>76</v>
      </c>
    </row>
    <row r="21" spans="1:1" ht="24" customHeight="1" x14ac:dyDescent="0.4">
      <c r="A21" s="30"/>
    </row>
    <row r="36" spans="1:10" x14ac:dyDescent="0.25">
      <c r="J36" s="1">
        <v>9</v>
      </c>
    </row>
    <row r="46" spans="1:10" x14ac:dyDescent="0.25">
      <c r="A46" s="4"/>
    </row>
    <row r="50" spans="1:18" x14ac:dyDescent="0.25">
      <c r="R50" s="4"/>
    </row>
    <row r="51" spans="1:18" ht="15.6" x14ac:dyDescent="0.3">
      <c r="A51" s="32"/>
    </row>
    <row r="52" spans="1:18" ht="15.6" x14ac:dyDescent="0.3">
      <c r="A52" s="32" t="s">
        <v>55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9"/>
  <dimension ref="A1:R52"/>
  <sheetViews>
    <sheetView showGridLines="0" topLeftCell="A24" workbookViewId="0">
      <selection activeCell="G16" sqref="G16"/>
    </sheetView>
  </sheetViews>
  <sheetFormatPr defaultColWidth="9.21875" defaultRowHeight="13.2" x14ac:dyDescent="0.25"/>
  <cols>
    <col min="1" max="1" width="12.77734375" style="1" bestFit="1" customWidth="1"/>
    <col min="2" max="2" width="15.44140625" style="1" bestFit="1" customWidth="1"/>
    <col min="3" max="3" width="9.21875" style="1"/>
    <col min="4" max="4" width="12.77734375" style="1" customWidth="1"/>
    <col min="5" max="5" width="15.44140625" style="1" bestFit="1" customWidth="1"/>
    <col min="6" max="7" width="9.21875" style="1"/>
    <col min="8" max="8" width="19" style="1" customWidth="1"/>
    <col min="9" max="9" width="9.5546875" style="1" bestFit="1" customWidth="1"/>
    <col min="10" max="10" width="16.6640625" style="1" bestFit="1" customWidth="1"/>
    <col min="11" max="11" width="9.21875" style="1"/>
    <col min="12" max="12" width="11" style="1" customWidth="1"/>
    <col min="13" max="13" width="13.77734375" style="1" customWidth="1"/>
    <col min="14" max="20" width="9.21875" style="1"/>
    <col min="21" max="21" width="5.77734375" style="1" customWidth="1"/>
    <col min="22" max="16384" width="9.21875" style="1"/>
  </cols>
  <sheetData>
    <row r="1" spans="1:10" x14ac:dyDescent="0.25">
      <c r="A1" s="1" t="s">
        <v>5</v>
      </c>
    </row>
    <row r="2" spans="1:10" x14ac:dyDescent="0.25">
      <c r="A2" s="1" t="s">
        <v>75</v>
      </c>
    </row>
    <row r="5" spans="1:10" x14ac:dyDescent="0.25">
      <c r="A5" s="1" t="s">
        <v>29</v>
      </c>
      <c r="B5" s="1">
        <v>2021</v>
      </c>
      <c r="E5" s="1">
        <v>2024</v>
      </c>
    </row>
    <row r="6" spans="1:10" x14ac:dyDescent="0.25">
      <c r="A6" s="6" t="s">
        <v>24</v>
      </c>
      <c r="B6" s="6">
        <v>15.773165116518895</v>
      </c>
      <c r="D6" s="6" t="s">
        <v>21</v>
      </c>
      <c r="E6" s="6">
        <v>9.9446122930737957</v>
      </c>
      <c r="G6" s="6"/>
      <c r="H6" s="6"/>
      <c r="I6" s="3"/>
      <c r="J6" s="3"/>
    </row>
    <row r="7" spans="1:10" x14ac:dyDescent="0.25">
      <c r="A7" s="6" t="s">
        <v>0</v>
      </c>
      <c r="B7" s="6">
        <v>10.666312251504886</v>
      </c>
      <c r="D7" s="6" t="s">
        <v>22</v>
      </c>
      <c r="E7" s="6">
        <v>7.5846860714553497</v>
      </c>
      <c r="G7" s="6"/>
      <c r="H7" s="6"/>
      <c r="I7" s="3"/>
      <c r="J7" s="3"/>
    </row>
    <row r="8" spans="1:10" x14ac:dyDescent="0.25">
      <c r="A8" s="6" t="s">
        <v>27</v>
      </c>
      <c r="B8" s="6">
        <v>9.6411229391517264</v>
      </c>
      <c r="D8" s="6" t="s">
        <v>27</v>
      </c>
      <c r="E8" s="6">
        <v>8.9287084265059278</v>
      </c>
      <c r="G8" s="6"/>
      <c r="H8" s="6"/>
      <c r="I8" s="3"/>
      <c r="J8" s="3"/>
    </row>
    <row r="9" spans="1:10" x14ac:dyDescent="0.25">
      <c r="A9" s="6" t="s">
        <v>21</v>
      </c>
      <c r="B9" s="6">
        <v>9.0711649402569456</v>
      </c>
      <c r="D9" s="6" t="s">
        <v>12</v>
      </c>
      <c r="E9" s="6">
        <v>8.9113352433874731</v>
      </c>
      <c r="G9" s="6"/>
      <c r="H9" s="6"/>
      <c r="I9" s="3"/>
      <c r="J9" s="3"/>
    </row>
    <row r="10" spans="1:10" x14ac:dyDescent="0.25">
      <c r="A10" s="6" t="s">
        <v>20</v>
      </c>
      <c r="B10" s="6">
        <v>7.3565725368682822</v>
      </c>
      <c r="D10" s="6" t="s">
        <v>20</v>
      </c>
      <c r="E10" s="6">
        <v>8.0220412034725079</v>
      </c>
      <c r="G10" s="6"/>
      <c r="H10" s="6"/>
      <c r="I10" s="3"/>
      <c r="J10" s="3"/>
    </row>
    <row r="11" spans="1:10" x14ac:dyDescent="0.25">
      <c r="A11" s="6" t="s">
        <v>22</v>
      </c>
      <c r="B11" s="6">
        <v>5.6681512632885056</v>
      </c>
      <c r="D11" s="6" t="s">
        <v>24</v>
      </c>
      <c r="E11" s="6">
        <v>6.6268560075287306</v>
      </c>
      <c r="G11" s="6"/>
      <c r="H11" s="6"/>
      <c r="I11" s="3"/>
      <c r="J11" s="3"/>
    </row>
    <row r="12" spans="1:10" x14ac:dyDescent="0.25">
      <c r="A12" s="6" t="s">
        <v>12</v>
      </c>
      <c r="B12" s="6">
        <v>4.6035584885530199</v>
      </c>
      <c r="D12" s="6" t="s">
        <v>0</v>
      </c>
      <c r="E12" s="6">
        <v>4.8419185467533143</v>
      </c>
      <c r="H12" s="6"/>
      <c r="I12" s="17"/>
    </row>
    <row r="13" spans="1:10" x14ac:dyDescent="0.25">
      <c r="A13" s="1" t="s">
        <v>28</v>
      </c>
      <c r="B13" s="6">
        <v>37.219952463857737</v>
      </c>
      <c r="D13" s="1" t="s">
        <v>28</v>
      </c>
      <c r="E13" s="6">
        <v>43.71678105882696</v>
      </c>
      <c r="I13" s="17"/>
    </row>
    <row r="14" spans="1:10" x14ac:dyDescent="0.25">
      <c r="B14" s="6"/>
      <c r="E14" s="6"/>
    </row>
    <row r="15" spans="1:10" x14ac:dyDescent="0.25">
      <c r="B15" s="6"/>
      <c r="E15" s="6"/>
    </row>
    <row r="16" spans="1:10" ht="14.4" x14ac:dyDescent="0.3">
      <c r="B16" s="6"/>
      <c r="E16"/>
    </row>
    <row r="20" spans="1:1" ht="24" customHeight="1" x14ac:dyDescent="0.4">
      <c r="A20" s="30" t="s">
        <v>75</v>
      </c>
    </row>
    <row r="21" spans="1:1" ht="24" customHeight="1" x14ac:dyDescent="0.4">
      <c r="A21" s="30"/>
    </row>
    <row r="47" spans="1:1" x14ac:dyDescent="0.25">
      <c r="A47" s="4"/>
    </row>
    <row r="50" spans="1:18" x14ac:dyDescent="0.25">
      <c r="R50" s="4"/>
    </row>
    <row r="52" spans="1:18" ht="15.6" x14ac:dyDescent="0.3">
      <c r="A52" s="32" t="s">
        <v>55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/>
  <dimension ref="A1:R53"/>
  <sheetViews>
    <sheetView showGridLines="0" topLeftCell="A7" workbookViewId="0">
      <selection activeCell="G16" sqref="G16"/>
    </sheetView>
  </sheetViews>
  <sheetFormatPr defaultColWidth="9.21875" defaultRowHeight="13.2" x14ac:dyDescent="0.25"/>
  <cols>
    <col min="1" max="1" width="12.77734375" style="1" bestFit="1" customWidth="1"/>
    <col min="2" max="2" width="15.44140625" style="1" bestFit="1" customWidth="1"/>
    <col min="3" max="3" width="9.21875" style="1"/>
    <col min="4" max="4" width="12.77734375" style="1" customWidth="1"/>
    <col min="5" max="5" width="15.44140625" style="1" bestFit="1" customWidth="1"/>
    <col min="6" max="7" width="9.21875" style="1"/>
    <col min="8" max="8" width="19" style="1" customWidth="1"/>
    <col min="9" max="9" width="9.5546875" style="1" bestFit="1" customWidth="1"/>
    <col min="10" max="10" width="16.6640625" style="1" bestFit="1" customWidth="1"/>
    <col min="11" max="11" width="9.21875" style="1"/>
    <col min="12" max="12" width="11" style="1" customWidth="1"/>
    <col min="13" max="13" width="13.77734375" style="1" customWidth="1"/>
    <col min="14" max="20" width="9.21875" style="1"/>
    <col min="21" max="21" width="5.5546875" style="1" customWidth="1"/>
    <col min="22" max="16384" width="9.21875" style="1"/>
  </cols>
  <sheetData>
    <row r="1" spans="1:10" x14ac:dyDescent="0.25">
      <c r="A1" s="1" t="s">
        <v>65</v>
      </c>
    </row>
    <row r="2" spans="1:10" x14ac:dyDescent="0.25">
      <c r="A2" s="1" t="s">
        <v>74</v>
      </c>
    </row>
    <row r="5" spans="1:10" x14ac:dyDescent="0.25">
      <c r="A5" s="1" t="s">
        <v>29</v>
      </c>
      <c r="B5" s="1">
        <v>2021</v>
      </c>
      <c r="E5" s="1">
        <v>2024</v>
      </c>
    </row>
    <row r="6" spans="1:10" x14ac:dyDescent="0.25">
      <c r="A6" s="6" t="s">
        <v>0</v>
      </c>
      <c r="B6" s="6">
        <v>50.705477470205039</v>
      </c>
      <c r="D6" s="6" t="s">
        <v>0</v>
      </c>
      <c r="E6" s="6">
        <v>67.340389413110188</v>
      </c>
      <c r="G6" s="6"/>
      <c r="H6" s="6"/>
      <c r="I6" s="3"/>
      <c r="J6" s="3"/>
    </row>
    <row r="7" spans="1:10" x14ac:dyDescent="0.25">
      <c r="A7" s="6" t="s">
        <v>16</v>
      </c>
      <c r="B7" s="6">
        <v>20.442727589610826</v>
      </c>
      <c r="D7" s="6" t="s">
        <v>13</v>
      </c>
      <c r="E7" s="6">
        <v>7.5846860714553497</v>
      </c>
      <c r="G7" s="6"/>
      <c r="H7" s="6"/>
      <c r="I7" s="3"/>
      <c r="J7" s="3"/>
    </row>
    <row r="8" spans="1:10" x14ac:dyDescent="0.25">
      <c r="A8" s="6" t="s">
        <v>25</v>
      </c>
      <c r="B8" s="6">
        <v>9.3320509872793878</v>
      </c>
      <c r="D8" s="6" t="s">
        <v>16</v>
      </c>
      <c r="E8" s="6">
        <v>7.3473574469203342</v>
      </c>
      <c r="G8" s="6"/>
      <c r="H8" s="6"/>
      <c r="I8" s="3"/>
      <c r="J8" s="3"/>
    </row>
    <row r="9" spans="1:10" x14ac:dyDescent="0.25">
      <c r="A9" s="6" t="s">
        <v>18</v>
      </c>
      <c r="B9" s="6">
        <v>6.489229331422905</v>
      </c>
      <c r="D9" s="6" t="s">
        <v>25</v>
      </c>
      <c r="E9" s="6">
        <v>5.3592978113514027</v>
      </c>
      <c r="G9" s="6"/>
      <c r="H9" s="6"/>
      <c r="I9" s="3"/>
      <c r="J9" s="3"/>
    </row>
    <row r="10" spans="1:10" x14ac:dyDescent="0.25">
      <c r="A10" s="6" t="s">
        <v>24</v>
      </c>
      <c r="B10" s="6">
        <v>3.1770743335205616</v>
      </c>
      <c r="D10" s="6" t="s">
        <v>18</v>
      </c>
      <c r="E10" s="6">
        <v>5.3088509247942746</v>
      </c>
      <c r="G10" s="6"/>
      <c r="H10" s="6"/>
      <c r="I10" s="3"/>
      <c r="J10" s="3"/>
    </row>
    <row r="11" spans="1:10" x14ac:dyDescent="0.25">
      <c r="A11" s="6"/>
      <c r="B11" s="6"/>
      <c r="D11" s="6"/>
      <c r="E11" s="6"/>
      <c r="G11" s="6"/>
      <c r="H11" s="6"/>
      <c r="I11" s="3"/>
      <c r="J11" s="3"/>
    </row>
    <row r="12" spans="1:10" x14ac:dyDescent="0.25">
      <c r="A12" s="6"/>
      <c r="B12" s="6"/>
      <c r="D12" s="6"/>
      <c r="E12" s="6"/>
      <c r="H12" s="6"/>
      <c r="I12" s="17"/>
    </row>
    <row r="13" spans="1:10" x14ac:dyDescent="0.25">
      <c r="A13" s="1" t="s">
        <v>28</v>
      </c>
      <c r="B13" s="6">
        <v>9.853440287961277</v>
      </c>
      <c r="D13" s="1" t="s">
        <v>28</v>
      </c>
      <c r="E13" s="6">
        <v>7.0594183323684661</v>
      </c>
      <c r="I13" s="17"/>
    </row>
    <row r="14" spans="1:10" x14ac:dyDescent="0.25">
      <c r="B14" s="6"/>
      <c r="E14" s="6"/>
    </row>
    <row r="15" spans="1:10" x14ac:dyDescent="0.25">
      <c r="B15" s="6"/>
      <c r="E15" s="6"/>
    </row>
    <row r="16" spans="1:10" ht="14.4" x14ac:dyDescent="0.3">
      <c r="B16" s="6"/>
      <c r="E16"/>
    </row>
    <row r="20" spans="1:1" ht="24" customHeight="1" x14ac:dyDescent="0.4">
      <c r="A20" s="30" t="s">
        <v>74</v>
      </c>
    </row>
    <row r="21" spans="1:1" ht="22.8" x14ac:dyDescent="0.4">
      <c r="A21" s="30"/>
    </row>
    <row r="48" spans="1:1" x14ac:dyDescent="0.25">
      <c r="A48" s="4"/>
    </row>
    <row r="50" spans="1:18" x14ac:dyDescent="0.25">
      <c r="R50" s="4"/>
    </row>
    <row r="52" spans="1:18" ht="15.6" x14ac:dyDescent="0.3">
      <c r="A52" s="32" t="s">
        <v>55</v>
      </c>
    </row>
    <row r="53" spans="1:18" ht="15.6" x14ac:dyDescent="0.3">
      <c r="A53" s="32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5BC7A-65FD-47B8-911D-F60F74B637B0}">
  <sheetPr codeName="Sheet9"/>
  <dimension ref="A1:R53"/>
  <sheetViews>
    <sheetView showGridLines="0" topLeftCell="A3" workbookViewId="0">
      <selection activeCell="I11" sqref="I11"/>
    </sheetView>
  </sheetViews>
  <sheetFormatPr defaultColWidth="9.21875" defaultRowHeight="13.2" x14ac:dyDescent="0.25"/>
  <cols>
    <col min="1" max="1" width="12.77734375" style="1" bestFit="1" customWidth="1"/>
    <col min="2" max="2" width="15.44140625" style="1" bestFit="1" customWidth="1"/>
    <col min="3" max="3" width="9.21875" style="1"/>
    <col min="4" max="4" width="12.77734375" style="1" customWidth="1"/>
    <col min="5" max="5" width="15.44140625" style="1" bestFit="1" customWidth="1"/>
    <col min="6" max="7" width="9.21875" style="1"/>
    <col min="8" max="8" width="19" style="1" customWidth="1"/>
    <col min="9" max="9" width="9.5546875" style="1" bestFit="1" customWidth="1"/>
    <col min="10" max="10" width="16.6640625" style="1" bestFit="1" customWidth="1"/>
    <col min="11" max="11" width="9.21875" style="1"/>
    <col min="12" max="12" width="11" style="1" customWidth="1"/>
    <col min="13" max="13" width="13.77734375" style="1" customWidth="1"/>
    <col min="14" max="20" width="9.21875" style="1"/>
    <col min="21" max="21" width="5.5546875" style="1" customWidth="1"/>
    <col min="22" max="16384" width="9.21875" style="1"/>
  </cols>
  <sheetData>
    <row r="1" spans="1:10" x14ac:dyDescent="0.25">
      <c r="A1" s="1" t="s">
        <v>66</v>
      </c>
    </row>
    <row r="2" spans="1:10" x14ac:dyDescent="0.25">
      <c r="A2" s="1" t="s">
        <v>73</v>
      </c>
    </row>
    <row r="5" spans="1:10" x14ac:dyDescent="0.25">
      <c r="A5" s="1" t="s">
        <v>29</v>
      </c>
      <c r="B5" s="1">
        <v>2021</v>
      </c>
      <c r="E5" s="1">
        <v>2024</v>
      </c>
    </row>
    <row r="6" spans="1:10" x14ac:dyDescent="0.25">
      <c r="A6" s="6" t="s">
        <v>0</v>
      </c>
      <c r="B6" s="6">
        <v>39.158732206761677</v>
      </c>
      <c r="D6" s="6" t="s">
        <v>0</v>
      </c>
      <c r="E6" s="6">
        <v>55.881505196078272</v>
      </c>
      <c r="G6" s="6"/>
      <c r="H6" s="6"/>
      <c r="I6" s="3"/>
      <c r="J6" s="3"/>
    </row>
    <row r="7" spans="1:10" x14ac:dyDescent="0.25">
      <c r="A7" s="6" t="s">
        <v>15</v>
      </c>
      <c r="B7" s="6">
        <v>35.536135536254832</v>
      </c>
      <c r="D7" s="6" t="s">
        <v>15</v>
      </c>
      <c r="E7" s="6">
        <v>7.5846860714553497</v>
      </c>
      <c r="G7" s="6"/>
      <c r="H7" s="6"/>
      <c r="I7" s="3"/>
      <c r="J7" s="3"/>
    </row>
    <row r="8" spans="1:10" x14ac:dyDescent="0.25">
      <c r="A8" s="6" t="s">
        <v>18</v>
      </c>
      <c r="B8" s="6">
        <v>20.648490535877801</v>
      </c>
      <c r="D8" s="6" t="s">
        <v>18</v>
      </c>
      <c r="E8" s="6">
        <v>2.8626561828185326</v>
      </c>
      <c r="G8" s="6"/>
      <c r="H8" s="6"/>
      <c r="I8" s="3"/>
      <c r="J8" s="3"/>
    </row>
    <row r="9" spans="1:10" x14ac:dyDescent="0.25">
      <c r="A9" s="6" t="s">
        <v>25</v>
      </c>
      <c r="B9" s="6">
        <v>1.2053532714472723</v>
      </c>
      <c r="D9" s="6" t="s">
        <v>26</v>
      </c>
      <c r="E9" s="6">
        <v>1.6314214937570053</v>
      </c>
      <c r="G9" s="6"/>
      <c r="H9" s="6"/>
      <c r="I9" s="3"/>
      <c r="J9" s="3"/>
    </row>
    <row r="10" spans="1:10" x14ac:dyDescent="0.25">
      <c r="A10" s="6"/>
      <c r="B10" s="6"/>
      <c r="D10" s="6"/>
      <c r="E10" s="6"/>
      <c r="G10" s="6"/>
      <c r="H10" s="6"/>
      <c r="I10" s="3"/>
      <c r="J10" s="3"/>
    </row>
    <row r="11" spans="1:10" x14ac:dyDescent="0.25">
      <c r="A11" s="6"/>
      <c r="B11" s="6"/>
      <c r="D11" s="6"/>
      <c r="E11" s="6"/>
      <c r="G11" s="6"/>
      <c r="H11" s="6"/>
      <c r="I11" s="3"/>
      <c r="J11" s="3"/>
    </row>
    <row r="12" spans="1:10" x14ac:dyDescent="0.25">
      <c r="A12" s="6"/>
      <c r="B12" s="6"/>
      <c r="D12" s="6"/>
      <c r="E12" s="6"/>
      <c r="H12" s="6"/>
      <c r="I12" s="17"/>
    </row>
    <row r="13" spans="1:10" x14ac:dyDescent="0.25">
      <c r="A13" s="1" t="s">
        <v>28</v>
      </c>
      <c r="B13" s="6">
        <v>3.4512884496584206</v>
      </c>
      <c r="D13" s="1" t="s">
        <v>28</v>
      </c>
      <c r="E13" s="6">
        <v>5.1269500865616493</v>
      </c>
      <c r="I13" s="17"/>
    </row>
    <row r="14" spans="1:10" x14ac:dyDescent="0.25">
      <c r="B14" s="6"/>
      <c r="E14" s="6"/>
    </row>
    <row r="15" spans="1:10" x14ac:dyDescent="0.25">
      <c r="B15" s="6"/>
      <c r="E15" s="6"/>
    </row>
    <row r="16" spans="1:10" x14ac:dyDescent="0.25">
      <c r="B16" s="6"/>
      <c r="E16" s="6"/>
    </row>
    <row r="17" spans="1:5" ht="14.4" x14ac:dyDescent="0.3">
      <c r="B17" s="6"/>
      <c r="E17"/>
    </row>
    <row r="20" spans="1:5" ht="24" customHeight="1" x14ac:dyDescent="0.4">
      <c r="A20" s="30" t="s">
        <v>73</v>
      </c>
    </row>
    <row r="21" spans="1:5" ht="22.8" x14ac:dyDescent="0.4">
      <c r="A21" s="30"/>
    </row>
    <row r="48" spans="1:1" x14ac:dyDescent="0.25">
      <c r="A48" s="4"/>
    </row>
    <row r="50" spans="1:18" x14ac:dyDescent="0.25">
      <c r="R50" s="4"/>
    </row>
    <row r="52" spans="1:18" ht="15.6" x14ac:dyDescent="0.3">
      <c r="A52" s="32" t="s">
        <v>55</v>
      </c>
    </row>
    <row r="53" spans="1:18" ht="15.6" x14ac:dyDescent="0.3">
      <c r="A53" s="32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/>
  <dimension ref="A1:J24"/>
  <sheetViews>
    <sheetView showGridLines="0" topLeftCell="A5" workbookViewId="0">
      <selection activeCell="G14" sqref="G14"/>
    </sheetView>
  </sheetViews>
  <sheetFormatPr defaultColWidth="9.21875" defaultRowHeight="13.2" x14ac:dyDescent="0.25"/>
  <cols>
    <col min="1" max="1" width="21.77734375" style="12" customWidth="1"/>
    <col min="2" max="6" width="20.33203125" style="12" customWidth="1"/>
    <col min="7" max="16" width="10.33203125" style="12" customWidth="1"/>
    <col min="17" max="16384" width="9.21875" style="12"/>
  </cols>
  <sheetData>
    <row r="1" spans="1:10" ht="22.8" x14ac:dyDescent="0.25">
      <c r="A1" s="28" t="s">
        <v>64</v>
      </c>
    </row>
    <row r="2" spans="1:10" s="29" customFormat="1" ht="20.399999999999999" x14ac:dyDescent="0.35">
      <c r="A2" s="29" t="s">
        <v>7</v>
      </c>
    </row>
    <row r="3" spans="1:10" x14ac:dyDescent="0.25">
      <c r="A3" s="18" t="s">
        <v>4</v>
      </c>
      <c r="B3" s="19" t="s">
        <v>42</v>
      </c>
      <c r="C3" s="19" t="s">
        <v>43</v>
      </c>
      <c r="D3" s="19" t="s">
        <v>44</v>
      </c>
      <c r="E3" s="19" t="s">
        <v>53</v>
      </c>
      <c r="F3" s="19" t="s">
        <v>61</v>
      </c>
    </row>
    <row r="4" spans="1:10" x14ac:dyDescent="0.25">
      <c r="A4" s="20" t="s">
        <v>10</v>
      </c>
      <c r="B4" s="21">
        <v>864.04992800000002</v>
      </c>
      <c r="C4" s="21">
        <v>596.13013799999999</v>
      </c>
      <c r="D4" s="21">
        <v>700.21040000000005</v>
      </c>
      <c r="E4" s="21">
        <v>865.64479500000004</v>
      </c>
      <c r="F4" s="21">
        <v>990.34655899999996</v>
      </c>
    </row>
    <row r="5" spans="1:10" x14ac:dyDescent="0.25">
      <c r="A5" s="22" t="s">
        <v>8</v>
      </c>
      <c r="B5" s="23">
        <v>656.57243800000003</v>
      </c>
      <c r="C5" s="23">
        <v>440.71205600000002</v>
      </c>
      <c r="D5" s="23">
        <v>813.00550399999997</v>
      </c>
      <c r="E5" s="23">
        <v>934.86621500000001</v>
      </c>
      <c r="F5" s="23">
        <v>1026.9068360000001</v>
      </c>
    </row>
    <row r="6" spans="1:10" x14ac:dyDescent="0.25">
      <c r="A6" s="22" t="s">
        <v>6</v>
      </c>
      <c r="B6" s="23">
        <v>618.32462599999997</v>
      </c>
      <c r="C6" s="23">
        <v>541.20701599999995</v>
      </c>
      <c r="D6" s="23">
        <v>896.23291700000004</v>
      </c>
      <c r="E6" s="23">
        <v>793.73594600000001</v>
      </c>
      <c r="F6" s="23">
        <v>1149.6442059999999</v>
      </c>
    </row>
    <row r="7" spans="1:10" x14ac:dyDescent="0.25">
      <c r="A7" s="22" t="s">
        <v>30</v>
      </c>
      <c r="B7" s="23">
        <v>347.99123800000001</v>
      </c>
      <c r="C7" s="23">
        <v>284.68870199999998</v>
      </c>
      <c r="D7" s="23">
        <v>323.53567399999997</v>
      </c>
      <c r="E7" s="23">
        <v>7.5846860714553497</v>
      </c>
      <c r="F7" s="23">
        <v>388.24294300000003</v>
      </c>
    </row>
    <row r="8" spans="1:10" x14ac:dyDescent="0.25">
      <c r="A8" s="24" t="s">
        <v>70</v>
      </c>
      <c r="B8" s="25">
        <v>315.62631900000002</v>
      </c>
      <c r="C8" s="25">
        <v>551.87486699999999</v>
      </c>
      <c r="D8" s="25">
        <v>1666.7881829999999</v>
      </c>
      <c r="E8" s="25">
        <v>1418.6171220000001</v>
      </c>
      <c r="F8" s="25">
        <v>1525.413571</v>
      </c>
    </row>
    <row r="9" spans="1:10" x14ac:dyDescent="0.25">
      <c r="A9" s="26" t="s">
        <v>72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4.4" x14ac:dyDescent="0.3">
      <c r="A10" s="33" t="s">
        <v>56</v>
      </c>
    </row>
    <row r="11" spans="1:10" ht="12" customHeight="1" x14ac:dyDescent="0.25">
      <c r="A11" s="16"/>
    </row>
    <row r="12" spans="1:10" ht="18" customHeight="1" x14ac:dyDescent="0.25">
      <c r="A12" s="16"/>
    </row>
    <row r="13" spans="1:10" ht="18" customHeight="1" x14ac:dyDescent="0.25"/>
    <row r="14" spans="1:10" ht="18" customHeight="1" x14ac:dyDescent="0.25"/>
    <row r="15" spans="1:10" ht="22.8" x14ac:dyDescent="0.25">
      <c r="A15" s="28" t="s">
        <v>64</v>
      </c>
    </row>
    <row r="16" spans="1:10" s="29" customFormat="1" ht="20.399999999999999" x14ac:dyDescent="0.35">
      <c r="A16" s="29" t="s">
        <v>9</v>
      </c>
      <c r="E16"/>
    </row>
    <row r="17" spans="1:8" x14ac:dyDescent="0.25">
      <c r="A17" s="18" t="s">
        <v>4</v>
      </c>
      <c r="B17" s="19" t="s">
        <v>42</v>
      </c>
      <c r="C17" s="19" t="s">
        <v>43</v>
      </c>
      <c r="D17" s="19" t="s">
        <v>44</v>
      </c>
      <c r="E17" s="19" t="s">
        <v>53</v>
      </c>
      <c r="F17" s="19" t="s">
        <v>61</v>
      </c>
    </row>
    <row r="18" spans="1:8" x14ac:dyDescent="0.25">
      <c r="A18" s="20" t="s">
        <v>10</v>
      </c>
      <c r="B18" s="21">
        <v>85.885898999999995</v>
      </c>
      <c r="C18" s="21">
        <v>97.064848999999995</v>
      </c>
      <c r="D18" s="21">
        <v>98.914078999999987</v>
      </c>
      <c r="E18" s="21">
        <v>63.649128999999995</v>
      </c>
      <c r="F18" s="21">
        <v>44.871234000000001</v>
      </c>
    </row>
    <row r="19" spans="1:8" x14ac:dyDescent="0.25">
      <c r="A19" s="22" t="s">
        <v>8</v>
      </c>
      <c r="B19" s="23">
        <v>156.388171</v>
      </c>
      <c r="C19" s="23">
        <v>164.58416200000002</v>
      </c>
      <c r="D19" s="23">
        <v>157.38204999999999</v>
      </c>
      <c r="E19" s="23">
        <v>99.835025999999999</v>
      </c>
      <c r="F19" s="23">
        <v>109.53796600000001</v>
      </c>
    </row>
    <row r="20" spans="1:8" x14ac:dyDescent="0.25">
      <c r="A20" s="22" t="s">
        <v>6</v>
      </c>
      <c r="B20" s="23">
        <v>36.911615000000005</v>
      </c>
      <c r="C20" s="23">
        <v>37.389986</v>
      </c>
      <c r="D20" s="23">
        <v>36.708521999999995</v>
      </c>
      <c r="E20" s="23">
        <v>28.575441999999999</v>
      </c>
      <c r="F20" s="23">
        <v>39.805053000000001</v>
      </c>
    </row>
    <row r="21" spans="1:8" x14ac:dyDescent="0.25">
      <c r="A21" s="22" t="s">
        <v>30</v>
      </c>
      <c r="B21" s="23">
        <v>4.0712369999999991</v>
      </c>
      <c r="C21" s="23">
        <v>4.7197600000000008</v>
      </c>
      <c r="D21" s="23">
        <v>5.3779759999999994</v>
      </c>
      <c r="E21" s="23">
        <v>7.5861290000000006</v>
      </c>
      <c r="F21" s="23">
        <v>7.1869050000000003</v>
      </c>
    </row>
    <row r="22" spans="1:8" x14ac:dyDescent="0.25">
      <c r="A22" s="24" t="s">
        <v>11</v>
      </c>
      <c r="B22" s="25">
        <v>914.85831200000007</v>
      </c>
      <c r="C22" s="25">
        <v>1081.0333780000001</v>
      </c>
      <c r="D22" s="25">
        <v>988.25140899999997</v>
      </c>
      <c r="E22" s="25">
        <v>1025.599884</v>
      </c>
      <c r="F22" s="25">
        <v>1409.4364649999998</v>
      </c>
    </row>
    <row r="23" spans="1:8" x14ac:dyDescent="0.25">
      <c r="A23" s="26" t="s">
        <v>72</v>
      </c>
      <c r="B23" s="27"/>
      <c r="C23" s="27"/>
      <c r="D23" s="27"/>
      <c r="E23" s="27"/>
      <c r="F23" s="27"/>
      <c r="G23" s="27"/>
      <c r="H23" s="27"/>
    </row>
    <row r="24" spans="1:8" ht="14.4" x14ac:dyDescent="0.3">
      <c r="A24" s="33" t="s">
        <v>56</v>
      </c>
    </row>
  </sheetData>
  <phoneticPr fontId="1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Table 1+2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EUROSTAT</dc:creator>
  <cp:lastModifiedBy>ROODHUIJZEN Anton (ESTAT)</cp:lastModifiedBy>
  <dcterms:created xsi:type="dcterms:W3CDTF">2022-09-27T13:43:22Z</dcterms:created>
  <dcterms:modified xsi:type="dcterms:W3CDTF">2025-05-23T05:27:03Z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2023-11-14T12:35:07Z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f390e062-38b7-43af-bcb1-6cc8120a9110</vt:lpwstr>
  </property>
  <property fmtid="{D5CDD505-2E9C-101B-9397-08002B2CF9AE}" pid="8" name="MSIP_Label_6bd9ddd1-4d20-43f6-abfa-fc3c07406f94_ContentBits">
    <vt:lpwstr>0</vt:lpwstr>
  </property>
</Properties>
</file>