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9040" windowHeight="15840" tabRatio="574" activeTab="0"/>
  </bookViews>
  <sheets>
    <sheet name="Figure 1" sheetId="13" r:id="rId1"/>
    <sheet name="Table 1" sheetId="14" r:id="rId2"/>
    <sheet name="Figure 2" sheetId="12" r:id="rId3"/>
    <sheet name="Table 2" sheetId="19" r:id="rId4"/>
    <sheet name="Table 3" sheetId="17" r:id="rId5"/>
    <sheet name="Figure 3" sheetId="15" r:id="rId6"/>
    <sheet name="Table 4" sheetId="16" r:id="rId7"/>
    <sheet name="Table5" sheetId="18" r:id="rId8"/>
  </sheets>
  <definedNames/>
  <calcPr calcId="181029"/>
  <extLst/>
</workbook>
</file>

<file path=xl/sharedStrings.xml><?xml version="1.0" encoding="utf-8"?>
<sst xmlns="http://schemas.openxmlformats.org/spreadsheetml/2006/main" count="285" uniqueCount="64">
  <si>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</si>
  <si>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</si>
  <si>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</si>
  <si>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</si>
  <si>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</si>
  <si>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</si>
  <si>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</si>
  <si>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</si>
  <si>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</si>
  <si>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</si>
  <si>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</si>
  <si>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</si>
  <si>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</si>
  <si>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United Kingdom</t>
  </si>
  <si>
    <t>Romania</t>
  </si>
  <si>
    <t>Austria</t>
  </si>
  <si>
    <t>Belgium</t>
  </si>
  <si>
    <t>Denmark</t>
  </si>
  <si>
    <t>Estonia</t>
  </si>
  <si>
    <t>Finland</t>
  </si>
  <si>
    <t>France</t>
  </si>
  <si>
    <t>Greece</t>
  </si>
  <si>
    <t>Hungary</t>
  </si>
  <si>
    <t>Bulgaria</t>
  </si>
  <si>
    <t>Channel Tunnel</t>
  </si>
  <si>
    <t>Croatia</t>
  </si>
  <si>
    <t>EU-28</t>
  </si>
  <si>
    <t>Switzerland</t>
  </si>
  <si>
    <t xml:space="preserve">Germany </t>
  </si>
  <si>
    <t>:</t>
  </si>
  <si>
    <t>Turkey</t>
  </si>
  <si>
    <t>TOTAL</t>
  </si>
  <si>
    <t>Others</t>
  </si>
  <si>
    <t>Railway passengers</t>
  </si>
  <si>
    <t>Unauthorised persons</t>
  </si>
  <si>
    <t>Level crossing users</t>
  </si>
  <si>
    <t>Railway employees</t>
  </si>
  <si>
    <t>Total killed</t>
  </si>
  <si>
    <t>Collisions</t>
  </si>
  <si>
    <t>Derailments</t>
  </si>
  <si>
    <t xml:space="preserve"> Other accidents</t>
  </si>
  <si>
    <r>
      <t>Source:</t>
    </r>
    <r>
      <rPr>
        <sz val="9"/>
        <color theme="1"/>
        <rFont val="Arial"/>
        <family val="2"/>
      </rPr>
      <t xml:space="preserve"> Eurostat (online data code: tran_sf_railac)</t>
    </r>
  </si>
  <si>
    <r>
      <t>Source:</t>
    </r>
    <r>
      <rPr>
        <sz val="9"/>
        <color theme="1"/>
        <rFont val="Arial"/>
        <family val="2"/>
      </rPr>
      <t xml:space="preserve"> Eurostat (online data code: tran_sf_railsu)</t>
    </r>
  </si>
  <si>
    <r>
      <t>Source:</t>
    </r>
    <r>
      <rPr>
        <sz val="9"/>
        <color theme="1"/>
        <rFont val="Arial"/>
        <family val="2"/>
      </rPr>
      <t xml:space="preserve"> Eurostat (online data code: tran_sf_railvi)</t>
    </r>
  </si>
  <si>
    <r>
      <t>Source:</t>
    </r>
    <r>
      <rPr>
        <sz val="9"/>
        <color theme="1"/>
        <rFont val="Arial"/>
        <family val="2"/>
      </rPr>
      <t xml:space="preserve"> Eurostat (online data code:  tran_sf_railvi)</t>
    </r>
  </si>
  <si>
    <t>2015 (¹)</t>
  </si>
  <si>
    <t>(¹) Provisional data</t>
  </si>
  <si>
    <t>EU Rail accident fatalities: total and railway passenger fatalities</t>
  </si>
  <si>
    <t>EU</t>
  </si>
  <si>
    <t>Montenegro</t>
  </si>
  <si>
    <t>(:) Not available</t>
  </si>
  <si>
    <t>Accidents to persons by rolling stock 
in motion 
(excl. suicides)</t>
  </si>
  <si>
    <t>Level crossing accidents 
(incl. pedestrians)</t>
  </si>
  <si>
    <t xml:space="preserve"> Fires in 
rolling stock</t>
  </si>
  <si>
    <t>Figure 1: Number of railway accidents in the EU, 2010-2018</t>
  </si>
  <si>
    <t>Figure 2: Persons killed in railway accidents in the EU, 2010-2018</t>
  </si>
  <si>
    <t>Table 1: Number of railway accidents, by type of accident, 2018</t>
  </si>
  <si>
    <t>Table 2: Number of persons killed in railway accidents, by category of user, 2018</t>
  </si>
  <si>
    <t>Table 5: Suicides on railway premises, 2010-2018</t>
  </si>
  <si>
    <t>Table 4: Number of persons injured in railway accidents, by type of accident, 2018</t>
  </si>
  <si>
    <t>Figure 3: Number of injured persons in railway accidents in the EU, by category of person, 2010-2018</t>
  </si>
  <si>
    <t>Table 3: Number of persons killed in railway accidents, by type of accident, 2018</t>
  </si>
  <si>
    <t>Czechia</t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</si>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</sst>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_i"/>
    <numFmt numFmtId="166" formatCode="#,##0_i"/>
    <numFmt numFmtId="167" formatCode="0.0%"/>
    <numFmt numFmtId="168" formatCode="#\ ##0_i"/>
    <numFmt numFmtId="169" formatCode="_-* #,##0\ _€_-;\-* #,##0\ _€_-;_-* &quot;-&quot;??\ _€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9" fillId="0" borderId="0" applyFill="0" applyBorder="0" applyProtection="0">
      <alignment horizontal="right"/>
    </xf>
  </cellStyleXfs>
  <cellXfs count="11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19" fillId="0" borderId="0" xfId="0" applyFont="1" applyAlignment="1">
      <alignment horizontal="left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2" borderId="18" xfId="0" applyFont="1" applyFill="1" applyBorder="1" applyAlignment="1">
      <alignment horizontal="center" vertical="center" wrapText="1"/>
    </xf>
    <xf numFmtId="166" fontId="19" fillId="0" borderId="0" xfId="61" applyNumberFormat="1" applyAlignment="1">
      <alignment horizontal="right"/>
    </xf>
    <xf numFmtId="0" fontId="1" fillId="0" borderId="0" xfId="0" applyNumberFormat="1" applyFont="1" applyFill="1" applyBorder="1" applyAlignment="1">
      <alignment/>
    </xf>
    <xf numFmtId="9" fontId="19" fillId="0" borderId="0" xfId="15" applyFont="1"/>
    <xf numFmtId="167" fontId="19" fillId="0" borderId="0" xfId="15" applyNumberFormat="1" applyFont="1"/>
    <xf numFmtId="9" fontId="19" fillId="0" borderId="0" xfId="15" applyNumberFormat="1" applyFont="1"/>
    <xf numFmtId="0" fontId="19" fillId="0" borderId="0" xfId="0" applyFont="1" applyAlignment="1">
      <alignment wrapText="1"/>
    </xf>
    <xf numFmtId="167" fontId="23" fillId="0" borderId="0" xfId="0" applyNumberFormat="1" applyFont="1"/>
    <xf numFmtId="0" fontId="19" fillId="0" borderId="0" xfId="0" applyFont="1" applyBorder="1" applyAlignment="1">
      <alignment wrapText="1"/>
    </xf>
    <xf numFmtId="0" fontId="18" fillId="0" borderId="13" xfId="0" applyFont="1" applyBorder="1" applyAlignment="1">
      <alignment horizontal="left" wrapText="1"/>
    </xf>
    <xf numFmtId="166" fontId="19" fillId="0" borderId="0" xfId="0" applyNumberFormat="1" applyFont="1"/>
    <xf numFmtId="0" fontId="18" fillId="0" borderId="19" xfId="0" applyFont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168" fontId="19" fillId="8" borderId="16" xfId="61" applyNumberFormat="1" applyFill="1" applyBorder="1" applyAlignment="1">
      <alignment horizontal="right" indent="2"/>
    </xf>
    <xf numFmtId="168" fontId="19" fillId="8" borderId="10" xfId="61" applyNumberFormat="1" applyFill="1" applyBorder="1" applyAlignment="1">
      <alignment horizontal="right" indent="2"/>
    </xf>
    <xf numFmtId="168" fontId="19" fillId="0" borderId="22" xfId="61" applyNumberFormat="1" applyFill="1" applyBorder="1" applyAlignment="1">
      <alignment horizontal="right" indent="2"/>
    </xf>
    <xf numFmtId="168" fontId="19" fillId="0" borderId="11" xfId="61" applyNumberFormat="1" applyFill="1" applyBorder="1" applyAlignment="1">
      <alignment horizontal="right" indent="2"/>
    </xf>
    <xf numFmtId="168" fontId="19" fillId="0" borderId="23" xfId="61" applyNumberFormat="1" applyBorder="1" applyAlignment="1">
      <alignment horizontal="right" indent="2"/>
    </xf>
    <xf numFmtId="168" fontId="19" fillId="0" borderId="12" xfId="61" applyNumberFormat="1" applyBorder="1" applyAlignment="1">
      <alignment horizontal="right" indent="2"/>
    </xf>
    <xf numFmtId="168" fontId="19" fillId="0" borderId="24" xfId="61" applyNumberFormat="1" applyBorder="1" applyAlignment="1">
      <alignment horizontal="right" indent="2"/>
    </xf>
    <xf numFmtId="168" fontId="19" fillId="0" borderId="13" xfId="61" applyNumberFormat="1" applyBorder="1" applyAlignment="1">
      <alignment horizontal="right" indent="2"/>
    </xf>
    <xf numFmtId="168" fontId="19" fillId="0" borderId="25" xfId="61" applyNumberFormat="1" applyBorder="1" applyAlignment="1">
      <alignment horizontal="right" indent="2"/>
    </xf>
    <xf numFmtId="168" fontId="19" fillId="0" borderId="21" xfId="61" applyNumberFormat="1" applyBorder="1" applyAlignment="1">
      <alignment horizontal="right" indent="2"/>
    </xf>
    <xf numFmtId="168" fontId="19" fillId="0" borderId="26" xfId="61" applyNumberFormat="1" applyBorder="1" applyAlignment="1">
      <alignment horizontal="right" indent="2"/>
    </xf>
    <xf numFmtId="168" fontId="19" fillId="0" borderId="15" xfId="61" applyNumberFormat="1" applyBorder="1" applyAlignment="1">
      <alignment horizontal="right" indent="2"/>
    </xf>
    <xf numFmtId="168" fontId="19" fillId="0" borderId="27" xfId="61" applyNumberFormat="1" applyBorder="1" applyAlignment="1">
      <alignment horizontal="right" indent="2"/>
    </xf>
    <xf numFmtId="168" fontId="19" fillId="0" borderId="19" xfId="61" applyNumberFormat="1" applyBorder="1" applyAlignment="1">
      <alignment horizontal="right" indent="2"/>
    </xf>
    <xf numFmtId="168" fontId="19" fillId="0" borderId="28" xfId="61" applyNumberFormat="1" applyBorder="1" applyAlignment="1">
      <alignment horizontal="right" indent="2"/>
    </xf>
    <xf numFmtId="168" fontId="19" fillId="0" borderId="0" xfId="61" applyNumberFormat="1" applyBorder="1" applyAlignment="1">
      <alignment horizontal="right" indent="2"/>
    </xf>
    <xf numFmtId="166" fontId="19" fillId="0" borderId="29" xfId="61" applyNumberFormat="1" applyFill="1" applyBorder="1" applyAlignment="1">
      <alignment horizontal="right" indent="2"/>
    </xf>
    <xf numFmtId="166" fontId="19" fillId="0" borderId="14" xfId="61" applyNumberFormat="1" applyFill="1" applyBorder="1" applyAlignment="1">
      <alignment horizontal="right" indent="2"/>
    </xf>
    <xf numFmtId="167" fontId="20" fillId="0" borderId="0" xfId="15" applyNumberFormat="1" applyFont="1"/>
    <xf numFmtId="3" fontId="19" fillId="0" borderId="0" xfId="0" applyNumberFormat="1" applyFont="1"/>
    <xf numFmtId="0" fontId="18" fillId="2" borderId="16" xfId="0" applyFont="1" applyFill="1" applyBorder="1" applyAlignment="1">
      <alignment horizontal="center" vertical="center"/>
    </xf>
    <xf numFmtId="166" fontId="19" fillId="8" borderId="18" xfId="61" applyNumberFormat="1" applyFill="1" applyBorder="1" applyAlignment="1">
      <alignment horizontal="right" indent="3"/>
    </xf>
    <xf numFmtId="166" fontId="19" fillId="8" borderId="17" xfId="61" applyNumberFormat="1" applyFill="1" applyBorder="1" applyAlignment="1">
      <alignment horizontal="right" indent="3"/>
    </xf>
    <xf numFmtId="166" fontId="19" fillId="0" borderId="26" xfId="61" applyNumberFormat="1" applyFill="1" applyBorder="1" applyAlignment="1">
      <alignment horizontal="right" indent="3"/>
    </xf>
    <xf numFmtId="166" fontId="19" fillId="0" borderId="22" xfId="61" applyNumberFormat="1" applyFill="1" applyBorder="1" applyAlignment="1">
      <alignment horizontal="right" indent="3"/>
    </xf>
    <xf numFmtId="166" fontId="19" fillId="0" borderId="11" xfId="61" applyNumberFormat="1" applyFill="1" applyBorder="1" applyAlignment="1">
      <alignment horizontal="right" indent="3"/>
    </xf>
    <xf numFmtId="166" fontId="19" fillId="0" borderId="23" xfId="61" applyNumberFormat="1" applyBorder="1" applyAlignment="1">
      <alignment horizontal="right" indent="3"/>
    </xf>
    <xf numFmtId="166" fontId="19" fillId="0" borderId="12" xfId="61" applyNumberFormat="1" applyBorder="1" applyAlignment="1">
      <alignment horizontal="right" indent="3"/>
    </xf>
    <xf numFmtId="166" fontId="19" fillId="0" borderId="24" xfId="61" applyNumberFormat="1" applyBorder="1" applyAlignment="1">
      <alignment horizontal="right" indent="3"/>
    </xf>
    <xf numFmtId="166" fontId="19" fillId="0" borderId="13" xfId="61" applyNumberFormat="1" applyBorder="1" applyAlignment="1">
      <alignment horizontal="right" indent="3"/>
    </xf>
    <xf numFmtId="166" fontId="19" fillId="0" borderId="25" xfId="61" applyNumberFormat="1" applyBorder="1" applyAlignment="1">
      <alignment horizontal="right" indent="3"/>
    </xf>
    <xf numFmtId="166" fontId="19" fillId="0" borderId="21" xfId="61" applyNumberFormat="1" applyBorder="1" applyAlignment="1">
      <alignment horizontal="right" indent="3"/>
    </xf>
    <xf numFmtId="166" fontId="19" fillId="0" borderId="26" xfId="61" applyNumberFormat="1" applyBorder="1" applyAlignment="1">
      <alignment horizontal="right" indent="3"/>
    </xf>
    <xf numFmtId="166" fontId="19" fillId="0" borderId="15" xfId="61" applyNumberFormat="1" applyBorder="1" applyAlignment="1">
      <alignment horizontal="right" indent="3"/>
    </xf>
    <xf numFmtId="166" fontId="19" fillId="0" borderId="27" xfId="61" applyNumberFormat="1" applyBorder="1" applyAlignment="1">
      <alignment horizontal="right" indent="3"/>
    </xf>
    <xf numFmtId="166" fontId="19" fillId="0" borderId="19" xfId="61" applyNumberFormat="1" applyBorder="1" applyAlignment="1">
      <alignment horizontal="right" indent="3"/>
    </xf>
    <xf numFmtId="166" fontId="19" fillId="0" borderId="28" xfId="61" applyNumberFormat="1" applyBorder="1" applyAlignment="1">
      <alignment horizontal="right" indent="3"/>
    </xf>
    <xf numFmtId="166" fontId="19" fillId="0" borderId="0" xfId="61" applyNumberFormat="1" applyBorder="1" applyAlignment="1">
      <alignment horizontal="right" indent="3"/>
    </xf>
    <xf numFmtId="166" fontId="19" fillId="0" borderId="29" xfId="61" applyNumberFormat="1" applyFill="1" applyBorder="1" applyAlignment="1">
      <alignment horizontal="right" indent="3"/>
    </xf>
    <xf numFmtId="166" fontId="19" fillId="0" borderId="14" xfId="61" applyNumberFormat="1" applyFill="1" applyBorder="1" applyAlignment="1">
      <alignment horizontal="right" indent="3"/>
    </xf>
    <xf numFmtId="166" fontId="19" fillId="8" borderId="28" xfId="61" applyNumberFormat="1" applyFill="1" applyBorder="1" applyAlignment="1">
      <alignment horizontal="right" indent="3"/>
    </xf>
    <xf numFmtId="166" fontId="19" fillId="8" borderId="0" xfId="61" applyNumberFormat="1" applyFill="1" applyBorder="1" applyAlignment="1">
      <alignment horizontal="right" indent="3"/>
    </xf>
    <xf numFmtId="0" fontId="18" fillId="0" borderId="30" xfId="0" applyFont="1" applyBorder="1" applyAlignment="1">
      <alignment horizontal="left"/>
    </xf>
    <xf numFmtId="168" fontId="19" fillId="8" borderId="20" xfId="61" applyNumberFormat="1" applyFill="1" applyBorder="1" applyAlignment="1">
      <alignment horizontal="right" indent="1"/>
    </xf>
    <xf numFmtId="168" fontId="19" fillId="0" borderId="30" xfId="61" applyNumberFormat="1" applyFill="1" applyBorder="1" applyAlignment="1">
      <alignment horizontal="right" indent="1"/>
    </xf>
    <xf numFmtId="168" fontId="19" fillId="0" borderId="11" xfId="61" applyNumberFormat="1" applyFill="1" applyBorder="1" applyAlignment="1">
      <alignment horizontal="right" indent="1"/>
    </xf>
    <xf numFmtId="168" fontId="19" fillId="0" borderId="12" xfId="61" applyNumberFormat="1" applyBorder="1" applyAlignment="1">
      <alignment horizontal="right" indent="1"/>
    </xf>
    <xf numFmtId="168" fontId="19" fillId="0" borderId="13" xfId="61" applyNumberFormat="1" applyBorder="1" applyAlignment="1">
      <alignment horizontal="right" indent="1"/>
    </xf>
    <xf numFmtId="168" fontId="19" fillId="0" borderId="21" xfId="61" applyNumberFormat="1" applyBorder="1" applyAlignment="1">
      <alignment horizontal="right" indent="1"/>
    </xf>
    <xf numFmtId="168" fontId="19" fillId="0" borderId="15" xfId="61" applyNumberFormat="1" applyBorder="1" applyAlignment="1">
      <alignment horizontal="right" indent="1"/>
    </xf>
    <xf numFmtId="168" fontId="19" fillId="0" borderId="19" xfId="61" applyNumberFormat="1" applyBorder="1" applyAlignment="1">
      <alignment horizontal="right" indent="1"/>
    </xf>
    <xf numFmtId="168" fontId="19" fillId="0" borderId="0" xfId="61" applyNumberFormat="1" applyBorder="1" applyAlignment="1">
      <alignment horizontal="right" indent="1"/>
    </xf>
    <xf numFmtId="168" fontId="19" fillId="0" borderId="14" xfId="61" applyNumberFormat="1" applyFill="1" applyBorder="1" applyAlignment="1">
      <alignment horizontal="right" indent="1"/>
    </xf>
    <xf numFmtId="166" fontId="19" fillId="8" borderId="16" xfId="61" applyNumberFormat="1" applyFill="1" applyBorder="1" applyAlignment="1">
      <alignment horizontal="right" indent="3"/>
    </xf>
    <xf numFmtId="166" fontId="19" fillId="8" borderId="10" xfId="61" applyNumberFormat="1" applyFill="1" applyBorder="1" applyAlignment="1">
      <alignment horizontal="right" indent="3"/>
    </xf>
    <xf numFmtId="0" fontId="19" fillId="0" borderId="0" xfId="0" applyFont="1" applyAlignment="1">
      <alignment horizontal="right" indent="3"/>
    </xf>
    <xf numFmtId="0" fontId="19" fillId="0" borderId="11" xfId="0" applyFont="1" applyBorder="1"/>
    <xf numFmtId="0" fontId="19" fillId="0" borderId="14" xfId="0" applyFont="1" applyBorder="1"/>
    <xf numFmtId="0" fontId="19" fillId="0" borderId="11" xfId="0" applyFont="1" applyBorder="1" applyAlignment="1">
      <alignment horizontal="right" indent="2"/>
    </xf>
    <xf numFmtId="0" fontId="19" fillId="0" borderId="12" xfId="0" applyFont="1" applyBorder="1" applyAlignment="1">
      <alignment horizontal="right" indent="2"/>
    </xf>
    <xf numFmtId="0" fontId="19" fillId="0" borderId="14" xfId="0" applyFont="1" applyBorder="1" applyAlignment="1">
      <alignment horizontal="right" indent="2"/>
    </xf>
    <xf numFmtId="0" fontId="18" fillId="0" borderId="11" xfId="0" applyFont="1" applyBorder="1"/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/>
    <xf numFmtId="0" fontId="18" fillId="0" borderId="12" xfId="0" applyFont="1" applyBorder="1"/>
    <xf numFmtId="3" fontId="19" fillId="0" borderId="12" xfId="0" applyNumberFormat="1" applyFont="1" applyBorder="1" applyAlignment="1">
      <alignment horizontal="right" indent="2"/>
    </xf>
    <xf numFmtId="0" fontId="18" fillId="0" borderId="17" xfId="0" applyFont="1" applyBorder="1"/>
    <xf numFmtId="3" fontId="19" fillId="0" borderId="17" xfId="0" applyNumberFormat="1" applyFont="1" applyBorder="1" applyAlignment="1">
      <alignment horizontal="right" indent="2"/>
    </xf>
    <xf numFmtId="169" fontId="19" fillId="0" borderId="0" xfId="18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Number of railway accidents in the EU, 2010-2018</a:t>
            </a:r>
          </a:p>
        </c:rich>
      </c:tx>
      <c:layout>
        <c:manualLayout>
          <c:xMode val="edge"/>
          <c:yMode val="edge"/>
          <c:x val="0.007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4"/>
          <c:w val="0.960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1'!$Q$12</c:f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1'!$R$11:$Z$11</c:f>
              <c:strCache/>
            </c:strRef>
          </c:cat>
          <c:val>
            <c:numRef>
              <c:f>'Figure 1'!$R$12:$U$12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1'!$R$11:$Z$11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'Figure 1'!$Q$13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1'!$R$11:$Z$11</c:f>
              <c:strCache/>
            </c:strRef>
          </c:cat>
          <c:val>
            <c:numRef>
              <c:f>'Figure 1'!$R$13:$Z$13</c:f>
              <c:numCache/>
            </c:numRef>
          </c:val>
          <c:smooth val="0"/>
        </c:ser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40865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Persons killed in railway accidents in the EU, 2010-2018</a:t>
            </a:r>
          </a:p>
        </c:rich>
      </c:tx>
      <c:layout>
        <c:manualLayout>
          <c:xMode val="edge"/>
          <c:yMode val="edge"/>
          <c:x val="0.0067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25"/>
          <c:w val="0.963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2'!$P$6</c:f>
              <c:strCache>
                <c:ptCount val="1"/>
                <c:pt idx="0">
                  <c:v>Total killed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0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2'!$Q$5:$Y$5</c:f>
              <c:strCache/>
            </c:strRef>
          </c:cat>
          <c:val>
            <c:numRef>
              <c:f>'Figure 2'!$Q$6:$Y$6</c:f>
              <c:numCache/>
            </c:numRef>
          </c:val>
        </c:ser>
        <c:axId val="2288475"/>
        <c:axId val="20596276"/>
      </c:bar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84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Number of injured persons in railway accidents in the EU, by category of person, 2010-2018</a:t>
            </a:r>
          </a:p>
        </c:rich>
      </c:tx>
      <c:layout>
        <c:manualLayout>
          <c:xMode val="edge"/>
          <c:yMode val="edge"/>
          <c:x val="0.006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"/>
          <c:w val="0.96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3'!$P$9</c:f>
              <c:strCache>
                <c:ptCount val="1"/>
                <c:pt idx="0">
                  <c:v>Unauthorised persons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3'!$Q$8:$Y$8</c:f>
              <c:strCache/>
            </c:strRef>
          </c:cat>
          <c:val>
            <c:numRef>
              <c:f>'Figure 3'!$Q$9:$Y$9</c:f>
              <c:numCache/>
            </c:numRef>
          </c:val>
          <c:smooth val="0"/>
        </c:ser>
        <c:ser>
          <c:idx val="1"/>
          <c:order val="1"/>
          <c:tx>
            <c:strRef>
              <c:f>'Figure 3'!$P$10</c:f>
              <c:strCache>
                <c:ptCount val="1"/>
                <c:pt idx="0">
                  <c:v>Level crossing users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3'!$Q$8:$Y$8</c:f>
              <c:strCache/>
            </c:strRef>
          </c:cat>
          <c:val>
            <c:numRef>
              <c:f>'Figure 3'!$Q$10:$Y$10</c:f>
              <c:numCache/>
            </c:numRef>
          </c:val>
          <c:smooth val="0"/>
        </c:ser>
        <c:ser>
          <c:idx val="2"/>
          <c:order val="2"/>
          <c:tx>
            <c:strRef>
              <c:f>'Figure 3'!$P$11</c:f>
              <c:strCache>
                <c:ptCount val="1"/>
                <c:pt idx="0">
                  <c:v>Railway passengers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3'!$Q$8:$Y$8</c:f>
              <c:strCache/>
            </c:strRef>
          </c:cat>
          <c:val>
            <c:numRef>
              <c:f>'Figure 3'!$Q$11:$Y$11</c:f>
              <c:numCache/>
            </c:numRef>
          </c:val>
          <c:smooth val="0"/>
        </c:ser>
        <c:ser>
          <c:idx val="3"/>
          <c:order val="3"/>
          <c:tx>
            <c:strRef>
              <c:f>'Figure 3'!$P$12</c:f>
              <c:strCache>
                <c:ptCount val="1"/>
                <c:pt idx="0">
                  <c:v>Railway employees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3'!$Q$8:$Y$8</c:f>
              <c:strCache/>
            </c:strRef>
          </c:cat>
          <c:val>
            <c:numRef>
              <c:f>'Figure 3'!$Q$12:$Y$12</c:f>
              <c:numCache/>
            </c:numRef>
          </c:val>
          <c:smooth val="0"/>
        </c:ser>
        <c:ser>
          <c:idx val="4"/>
          <c:order val="4"/>
          <c:tx>
            <c:strRef>
              <c:f>'Figure 3'!$P$13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3'!$Q$8:$Y$8</c:f>
              <c:strCache/>
            </c:strRef>
          </c:cat>
          <c:val>
            <c:numRef>
              <c:f>'Figure 3'!$Q$13:$Y$13</c:f>
              <c:numCache/>
            </c:numRef>
          </c:val>
          <c:smooth val="0"/>
        </c:ser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48757"/>
        <c:crosses val="autoZero"/>
        <c:crossBetween val="between"/>
        <c:dispUnits/>
        <c:majorUnit val="5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2</xdr:row>
      <xdr:rowOff>95250</xdr:rowOff>
    </xdr:from>
    <xdr:ext cx="7096125" cy="4229100"/>
    <xdr:graphicFrame macro="">
      <xdr:nvGraphicFramePr>
        <xdr:cNvPr id="8289" name="Chart 2"/>
        <xdr:cNvGraphicFramePr/>
      </xdr:nvGraphicFramePr>
      <xdr:xfrm>
        <a:off x="514350" y="438150"/>
        <a:ext cx="70961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57150</xdr:rowOff>
    </xdr:from>
    <xdr:ext cx="7620000" cy="3886200"/>
    <xdr:graphicFrame macro="">
      <xdr:nvGraphicFramePr>
        <xdr:cNvPr id="6241" name="Chart 2"/>
        <xdr:cNvGraphicFramePr/>
      </xdr:nvGraphicFramePr>
      <xdr:xfrm>
        <a:off x="628650" y="590550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</xdr:row>
      <xdr:rowOff>57150</xdr:rowOff>
    </xdr:from>
    <xdr:ext cx="7981950" cy="4429125"/>
    <xdr:graphicFrame macro="">
      <xdr:nvGraphicFramePr>
        <xdr:cNvPr id="12440" name="Chart 2"/>
        <xdr:cNvGraphicFramePr/>
      </xdr:nvGraphicFramePr>
      <xdr:xfrm>
        <a:off x="542925" y="400050"/>
        <a:ext cx="7981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33"/>
  <sheetViews>
    <sheetView showGridLines="0" tabSelected="1" workbookViewId="0" topLeftCell="A1">
      <selection activeCell="S28" sqref="S28"/>
    </sheetView>
  </sheetViews>
  <sheetFormatPr defaultColWidth="9.140625" defaultRowHeight="15"/>
  <cols>
    <col min="1" max="17" width="9.140625" style="2" customWidth="1"/>
    <col min="18" max="18" width="11.421875" style="2" bestFit="1" customWidth="1"/>
    <col min="19" max="25" width="9.140625" style="2" customWidth="1"/>
    <col min="26" max="26" width="13.421875" style="2" customWidth="1"/>
    <col min="27" max="27" width="19.7109375" style="2" bestFit="1" customWidth="1"/>
    <col min="28" max="16384" width="9.140625" style="2" customWidth="1"/>
  </cols>
  <sheetData>
    <row r="2" ht="15">
      <c r="B2" s="9" t="s">
        <v>54</v>
      </c>
    </row>
    <row r="3" ht="12">
      <c r="B3" s="1"/>
    </row>
    <row r="4" ht="12">
      <c r="B4" s="1"/>
    </row>
    <row r="5" ht="12">
      <c r="B5" s="1"/>
    </row>
    <row r="6" ht="12">
      <c r="B6" s="1"/>
    </row>
    <row r="7" ht="12">
      <c r="B7" s="1"/>
    </row>
    <row r="8" ht="12">
      <c r="B8" s="1"/>
    </row>
    <row r="9" ht="12"/>
    <row r="10" ht="12"/>
    <row r="11" spans="17:27" ht="12">
      <c r="Q11" s="21"/>
      <c r="R11" s="21">
        <v>2010</v>
      </c>
      <c r="S11" s="21">
        <v>2011</v>
      </c>
      <c r="T11" s="21">
        <v>2012</v>
      </c>
      <c r="U11" s="21">
        <v>2013</v>
      </c>
      <c r="V11" s="21">
        <v>2014</v>
      </c>
      <c r="W11" s="21" t="s">
        <v>45</v>
      </c>
      <c r="X11" s="21">
        <v>2016</v>
      </c>
      <c r="Y11" s="21">
        <v>2017</v>
      </c>
      <c r="Z11" s="21">
        <v>2018</v>
      </c>
      <c r="AA11" s="1"/>
    </row>
    <row r="12" spans="17:27" ht="12">
      <c r="Q12" s="101"/>
      <c r="R12" s="102"/>
      <c r="S12" s="103"/>
      <c r="T12" s="103"/>
      <c r="U12" s="103"/>
      <c r="V12" s="103"/>
      <c r="W12" s="103"/>
      <c r="X12" s="103"/>
      <c r="Y12" s="96"/>
      <c r="Z12" s="96"/>
      <c r="AA12" s="30"/>
    </row>
    <row r="13" spans="17:26" ht="12">
      <c r="Q13" s="104" t="s">
        <v>48</v>
      </c>
      <c r="R13" s="105">
        <v>2292</v>
      </c>
      <c r="S13" s="105">
        <v>2224</v>
      </c>
      <c r="T13" s="105">
        <v>2069</v>
      </c>
      <c r="U13" s="105">
        <v>1980</v>
      </c>
      <c r="V13" s="105">
        <v>2076</v>
      </c>
      <c r="W13" s="105">
        <v>1804</v>
      </c>
      <c r="X13" s="105">
        <v>1795</v>
      </c>
      <c r="Y13" s="105">
        <v>1848</v>
      </c>
      <c r="Z13" s="105">
        <v>1721</v>
      </c>
    </row>
    <row r="14" spans="17:26" ht="12"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ht="12">
      <c r="Z15" s="30"/>
    </row>
    <row r="16" ht="12">
      <c r="Z16" s="29"/>
    </row>
    <row r="17" ht="12">
      <c r="W17" s="29"/>
    </row>
    <row r="18" ht="12">
      <c r="Z18" s="28"/>
    </row>
    <row r="19" ht="12"/>
    <row r="20" ht="12">
      <c r="Z20" s="29"/>
    </row>
    <row r="21" ht="12">
      <c r="Z21" s="59"/>
    </row>
    <row r="22" ht="12"/>
    <row r="23" ht="12"/>
    <row r="24" ht="12"/>
    <row r="25" ht="12"/>
    <row r="26" ht="12"/>
    <row r="27" ht="12"/>
    <row r="28" ht="12">
      <c r="P28" s="11"/>
    </row>
    <row r="29" ht="12"/>
    <row r="30" ht="28.9" customHeight="1"/>
    <row r="31" ht="15">
      <c r="B31" s="11" t="s">
        <v>46</v>
      </c>
    </row>
    <row r="33" ht="15">
      <c r="B33" s="10" t="s">
        <v>41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showGridLines="0" workbookViewId="0" topLeftCell="A1">
      <selection activeCell="B2" sqref="B2:I41"/>
    </sheetView>
  </sheetViews>
  <sheetFormatPr defaultColWidth="9.140625" defaultRowHeight="15"/>
  <cols>
    <col min="1" max="1" width="9.140625" style="2" customWidth="1"/>
    <col min="2" max="2" width="19.140625" style="2" customWidth="1"/>
    <col min="3" max="9" width="12.421875" style="2" customWidth="1"/>
    <col min="10" max="16384" width="9.140625" style="2" customWidth="1"/>
  </cols>
  <sheetData>
    <row r="2" ht="15">
      <c r="B2" s="9" t="s">
        <v>56</v>
      </c>
    </row>
    <row r="4" spans="2:9" ht="74.25" customHeight="1">
      <c r="B4" s="13"/>
      <c r="C4" s="20" t="s">
        <v>31</v>
      </c>
      <c r="D4" s="20" t="s">
        <v>38</v>
      </c>
      <c r="E4" s="12" t="s">
        <v>39</v>
      </c>
      <c r="F4" s="12" t="s">
        <v>52</v>
      </c>
      <c r="G4" s="12" t="s">
        <v>51</v>
      </c>
      <c r="H4" s="12" t="s">
        <v>53</v>
      </c>
      <c r="I4" s="12" t="s">
        <v>40</v>
      </c>
    </row>
    <row r="5" spans="2:25" ht="15">
      <c r="B5" s="14" t="s">
        <v>26</v>
      </c>
      <c r="C5" s="40">
        <f>SUM(C6:C32)</f>
        <v>1721</v>
      </c>
      <c r="D5" s="40">
        <v>120</v>
      </c>
      <c r="E5" s="41">
        <v>75</v>
      </c>
      <c r="F5" s="41">
        <v>447</v>
      </c>
      <c r="G5" s="41">
        <v>973</v>
      </c>
      <c r="H5" s="41">
        <v>36</v>
      </c>
      <c r="I5" s="41">
        <v>70</v>
      </c>
      <c r="K5" s="28"/>
      <c r="L5" s="28"/>
      <c r="M5" s="28"/>
      <c r="S5" s="35"/>
      <c r="T5" s="35"/>
      <c r="U5" s="35"/>
      <c r="V5" s="35"/>
      <c r="W5" s="35"/>
      <c r="X5" s="35"/>
      <c r="Y5" s="35"/>
    </row>
    <row r="6" spans="2:25" ht="15">
      <c r="B6" s="15" t="s">
        <v>16</v>
      </c>
      <c r="C6" s="42">
        <v>31</v>
      </c>
      <c r="D6" s="42">
        <v>0</v>
      </c>
      <c r="E6" s="43">
        <v>2</v>
      </c>
      <c r="F6" s="43">
        <v>15</v>
      </c>
      <c r="G6" s="43">
        <v>12</v>
      </c>
      <c r="H6" s="43">
        <v>2</v>
      </c>
      <c r="I6" s="43">
        <v>0</v>
      </c>
      <c r="J6" s="35"/>
      <c r="S6" s="35"/>
      <c r="T6" s="35"/>
      <c r="U6" s="35"/>
      <c r="V6" s="35"/>
      <c r="W6" s="35"/>
      <c r="X6" s="35"/>
      <c r="Y6" s="35"/>
    </row>
    <row r="7" spans="2:25" ht="15">
      <c r="B7" s="16" t="s">
        <v>23</v>
      </c>
      <c r="C7" s="44">
        <v>42</v>
      </c>
      <c r="D7" s="44">
        <v>1</v>
      </c>
      <c r="E7" s="45">
        <v>1</v>
      </c>
      <c r="F7" s="45">
        <v>5</v>
      </c>
      <c r="G7" s="45">
        <v>33</v>
      </c>
      <c r="H7" s="45">
        <v>2</v>
      </c>
      <c r="I7" s="45">
        <v>0</v>
      </c>
      <c r="J7" s="35"/>
      <c r="S7" s="35"/>
      <c r="T7" s="35"/>
      <c r="U7" s="35"/>
      <c r="V7" s="35"/>
      <c r="W7" s="35"/>
      <c r="X7" s="35"/>
      <c r="Y7" s="35"/>
    </row>
    <row r="8" spans="2:25" ht="15">
      <c r="B8" s="16" t="s">
        <v>62</v>
      </c>
      <c r="C8" s="44">
        <v>89</v>
      </c>
      <c r="D8" s="44">
        <v>6</v>
      </c>
      <c r="E8" s="45">
        <v>5</v>
      </c>
      <c r="F8" s="45">
        <v>47</v>
      </c>
      <c r="G8" s="45">
        <v>25</v>
      </c>
      <c r="H8" s="45">
        <v>0</v>
      </c>
      <c r="I8" s="45">
        <v>6</v>
      </c>
      <c r="J8" s="35"/>
      <c r="S8" s="35"/>
      <c r="T8" s="35"/>
      <c r="U8" s="35"/>
      <c r="V8" s="35"/>
      <c r="W8" s="35"/>
      <c r="X8" s="35"/>
      <c r="Y8" s="35"/>
    </row>
    <row r="9" spans="2:25" ht="15">
      <c r="B9" s="16" t="s">
        <v>17</v>
      </c>
      <c r="C9" s="44">
        <v>10</v>
      </c>
      <c r="D9" s="44">
        <v>1</v>
      </c>
      <c r="E9" s="45">
        <v>0</v>
      </c>
      <c r="F9" s="45">
        <v>3</v>
      </c>
      <c r="G9" s="45">
        <v>6</v>
      </c>
      <c r="H9" s="45">
        <v>0</v>
      </c>
      <c r="I9" s="45">
        <v>0</v>
      </c>
      <c r="J9" s="35"/>
      <c r="S9" s="35"/>
      <c r="T9" s="35"/>
      <c r="U9" s="35"/>
      <c r="V9" s="35"/>
      <c r="W9" s="35"/>
      <c r="X9" s="35"/>
      <c r="Y9" s="35"/>
    </row>
    <row r="10" spans="2:25" ht="15">
      <c r="B10" s="16" t="s">
        <v>28</v>
      </c>
      <c r="C10" s="44">
        <v>302</v>
      </c>
      <c r="D10" s="44">
        <v>40</v>
      </c>
      <c r="E10" s="45">
        <v>7</v>
      </c>
      <c r="F10" s="45">
        <v>66</v>
      </c>
      <c r="G10" s="45">
        <v>156</v>
      </c>
      <c r="H10" s="45">
        <v>9</v>
      </c>
      <c r="I10" s="45">
        <v>24</v>
      </c>
      <c r="J10" s="35"/>
      <c r="K10" s="28"/>
      <c r="L10" s="28"/>
      <c r="S10" s="35"/>
      <c r="T10" s="35"/>
      <c r="U10" s="35"/>
      <c r="V10" s="35"/>
      <c r="W10" s="35"/>
      <c r="X10" s="35"/>
      <c r="Y10" s="35"/>
    </row>
    <row r="11" spans="2:25" ht="15">
      <c r="B11" s="16" t="s">
        <v>18</v>
      </c>
      <c r="C11" s="44">
        <v>21</v>
      </c>
      <c r="D11" s="44">
        <v>0</v>
      </c>
      <c r="E11" s="45">
        <v>0</v>
      </c>
      <c r="F11" s="45">
        <v>17</v>
      </c>
      <c r="G11" s="45">
        <v>3</v>
      </c>
      <c r="H11" s="45">
        <v>0</v>
      </c>
      <c r="I11" s="45">
        <v>1</v>
      </c>
      <c r="J11" s="35"/>
      <c r="S11" s="35"/>
      <c r="T11" s="35"/>
      <c r="U11" s="35"/>
      <c r="V11" s="35"/>
      <c r="W11" s="35"/>
      <c r="X11" s="35"/>
      <c r="Y11" s="35"/>
    </row>
    <row r="12" spans="2:25" ht="15">
      <c r="B12" s="16" t="s">
        <v>0</v>
      </c>
      <c r="C12" s="44">
        <v>6</v>
      </c>
      <c r="D12" s="44">
        <v>0</v>
      </c>
      <c r="E12" s="45">
        <v>0</v>
      </c>
      <c r="F12" s="45">
        <v>1</v>
      </c>
      <c r="G12" s="45">
        <v>0</v>
      </c>
      <c r="H12" s="45">
        <v>0</v>
      </c>
      <c r="I12" s="45">
        <v>5</v>
      </c>
      <c r="J12" s="35"/>
      <c r="S12" s="35"/>
      <c r="T12" s="35"/>
      <c r="U12" s="35"/>
      <c r="V12" s="35"/>
      <c r="W12" s="35"/>
      <c r="X12" s="35"/>
      <c r="Y12" s="35"/>
    </row>
    <row r="13" spans="2:25" ht="15">
      <c r="B13" s="16" t="s">
        <v>21</v>
      </c>
      <c r="C13" s="44">
        <v>24</v>
      </c>
      <c r="D13" s="44">
        <v>2</v>
      </c>
      <c r="E13" s="45">
        <v>2</v>
      </c>
      <c r="F13" s="45">
        <v>7</v>
      </c>
      <c r="G13" s="45">
        <v>13</v>
      </c>
      <c r="H13" s="45">
        <v>0</v>
      </c>
      <c r="I13" s="45">
        <v>0</v>
      </c>
      <c r="J13" s="35"/>
      <c r="S13" s="35"/>
      <c r="T13" s="35"/>
      <c r="U13" s="35"/>
      <c r="V13" s="35"/>
      <c r="W13" s="35"/>
      <c r="X13" s="35"/>
      <c r="Y13" s="35"/>
    </row>
    <row r="14" spans="2:25" ht="15">
      <c r="B14" s="16" t="s">
        <v>11</v>
      </c>
      <c r="C14" s="44">
        <v>47</v>
      </c>
      <c r="D14" s="44">
        <v>14</v>
      </c>
      <c r="E14" s="45">
        <v>8</v>
      </c>
      <c r="F14" s="45">
        <v>10</v>
      </c>
      <c r="G14" s="45">
        <v>12</v>
      </c>
      <c r="H14" s="45">
        <v>1</v>
      </c>
      <c r="I14" s="45">
        <v>2</v>
      </c>
      <c r="J14" s="35"/>
      <c r="S14" s="35"/>
      <c r="T14" s="35"/>
      <c r="U14" s="35"/>
      <c r="V14" s="35"/>
      <c r="W14" s="35"/>
      <c r="X14" s="35"/>
      <c r="Y14" s="35"/>
    </row>
    <row r="15" spans="2:25" ht="15">
      <c r="B15" s="16" t="s">
        <v>20</v>
      </c>
      <c r="C15" s="44">
        <v>119</v>
      </c>
      <c r="D15" s="44">
        <v>10</v>
      </c>
      <c r="E15" s="45">
        <v>7</v>
      </c>
      <c r="F15" s="45">
        <v>26</v>
      </c>
      <c r="G15" s="45">
        <v>69</v>
      </c>
      <c r="H15" s="45">
        <v>0</v>
      </c>
      <c r="I15" s="45">
        <v>7</v>
      </c>
      <c r="J15" s="35"/>
      <c r="S15" s="35"/>
      <c r="T15" s="35"/>
      <c r="U15" s="35"/>
      <c r="V15" s="35"/>
      <c r="W15" s="35"/>
      <c r="X15" s="35"/>
      <c r="Y15" s="35"/>
    </row>
    <row r="16" spans="2:25" ht="15">
      <c r="B16" s="16" t="s">
        <v>25</v>
      </c>
      <c r="C16" s="44">
        <v>25</v>
      </c>
      <c r="D16" s="44">
        <v>0</v>
      </c>
      <c r="E16" s="45">
        <v>2</v>
      </c>
      <c r="F16" s="45">
        <v>12</v>
      </c>
      <c r="G16" s="45">
        <v>10</v>
      </c>
      <c r="H16" s="45">
        <v>0</v>
      </c>
      <c r="I16" s="45">
        <v>1</v>
      </c>
      <c r="J16" s="35"/>
      <c r="S16" s="35"/>
      <c r="T16" s="35"/>
      <c r="U16" s="35"/>
      <c r="V16" s="35"/>
      <c r="W16" s="35"/>
      <c r="X16" s="35"/>
      <c r="Y16" s="35"/>
    </row>
    <row r="17" spans="2:25" ht="15">
      <c r="B17" s="16" t="s">
        <v>1</v>
      </c>
      <c r="C17" s="44">
        <v>109</v>
      </c>
      <c r="D17" s="44">
        <v>6</v>
      </c>
      <c r="E17" s="45">
        <v>8</v>
      </c>
      <c r="F17" s="45">
        <v>3</v>
      </c>
      <c r="G17" s="45">
        <v>83</v>
      </c>
      <c r="H17" s="45">
        <v>3</v>
      </c>
      <c r="I17" s="45">
        <v>6</v>
      </c>
      <c r="J17" s="35"/>
      <c r="S17" s="35"/>
      <c r="T17" s="35"/>
      <c r="U17" s="35"/>
      <c r="V17" s="35"/>
      <c r="W17" s="35"/>
      <c r="X17" s="35"/>
      <c r="Y17" s="35"/>
    </row>
    <row r="18" spans="2:25" ht="15">
      <c r="B18" s="16" t="s">
        <v>2</v>
      </c>
      <c r="C18" s="44">
        <v>20</v>
      </c>
      <c r="D18" s="44">
        <v>0</v>
      </c>
      <c r="E18" s="45">
        <v>0</v>
      </c>
      <c r="F18" s="45">
        <v>9</v>
      </c>
      <c r="G18" s="45">
        <v>11</v>
      </c>
      <c r="H18" s="45">
        <v>0</v>
      </c>
      <c r="I18" s="45">
        <v>0</v>
      </c>
      <c r="J18" s="35"/>
      <c r="S18" s="35"/>
      <c r="T18" s="35"/>
      <c r="U18" s="35"/>
      <c r="V18" s="35"/>
      <c r="W18" s="35"/>
      <c r="X18" s="35"/>
      <c r="Y18" s="35"/>
    </row>
    <row r="19" spans="2:25" ht="15">
      <c r="B19" s="16" t="s">
        <v>3</v>
      </c>
      <c r="C19" s="44">
        <v>15</v>
      </c>
      <c r="D19" s="44">
        <v>0</v>
      </c>
      <c r="E19" s="45">
        <v>0</v>
      </c>
      <c r="F19" s="45">
        <v>3</v>
      </c>
      <c r="G19" s="45">
        <v>12</v>
      </c>
      <c r="H19" s="45">
        <v>0</v>
      </c>
      <c r="I19" s="45">
        <v>0</v>
      </c>
      <c r="J19" s="35"/>
      <c r="S19" s="35"/>
      <c r="T19" s="35"/>
      <c r="U19" s="35"/>
      <c r="V19" s="35"/>
      <c r="W19" s="35"/>
      <c r="X19" s="35"/>
      <c r="Y19" s="35"/>
    </row>
    <row r="20" spans="2:25" ht="15">
      <c r="B20" s="16" t="s">
        <v>4</v>
      </c>
      <c r="C20" s="44">
        <v>2</v>
      </c>
      <c r="D20" s="44">
        <v>0</v>
      </c>
      <c r="E20" s="45">
        <v>0</v>
      </c>
      <c r="F20" s="45">
        <v>2</v>
      </c>
      <c r="G20" s="45">
        <v>0</v>
      </c>
      <c r="H20" s="45">
        <v>0</v>
      </c>
      <c r="I20" s="45">
        <v>0</v>
      </c>
      <c r="J20" s="35"/>
      <c r="S20" s="35"/>
      <c r="T20" s="35"/>
      <c r="U20" s="35"/>
      <c r="V20" s="35"/>
      <c r="W20" s="35"/>
      <c r="X20" s="35"/>
      <c r="Y20" s="35"/>
    </row>
    <row r="21" spans="2:25" ht="15">
      <c r="B21" s="16" t="s">
        <v>22</v>
      </c>
      <c r="C21" s="44">
        <v>162</v>
      </c>
      <c r="D21" s="44">
        <v>1</v>
      </c>
      <c r="E21" s="45">
        <v>8</v>
      </c>
      <c r="F21" s="45">
        <v>33</v>
      </c>
      <c r="G21" s="45">
        <v>109</v>
      </c>
      <c r="H21" s="45">
        <v>7</v>
      </c>
      <c r="I21" s="45">
        <v>4</v>
      </c>
      <c r="J21" s="35"/>
      <c r="K21" s="28"/>
      <c r="S21" s="35"/>
      <c r="T21" s="35"/>
      <c r="U21" s="35"/>
      <c r="V21" s="35"/>
      <c r="W21" s="35"/>
      <c r="X21" s="35"/>
      <c r="Y21" s="35"/>
    </row>
    <row r="22" spans="2:25" ht="15">
      <c r="B22" s="16" t="s">
        <v>5</v>
      </c>
      <c r="C22" s="44">
        <v>29</v>
      </c>
      <c r="D22" s="44">
        <v>7</v>
      </c>
      <c r="E22" s="45">
        <v>0</v>
      </c>
      <c r="F22" s="45">
        <v>13</v>
      </c>
      <c r="G22" s="45">
        <v>5</v>
      </c>
      <c r="H22" s="45">
        <v>1</v>
      </c>
      <c r="I22" s="45">
        <v>3</v>
      </c>
      <c r="J22" s="35"/>
      <c r="S22" s="35"/>
      <c r="T22" s="35"/>
      <c r="U22" s="35"/>
      <c r="V22" s="35"/>
      <c r="W22" s="35"/>
      <c r="X22" s="35"/>
      <c r="Y22" s="35"/>
    </row>
    <row r="23" spans="2:25" ht="15">
      <c r="B23" s="16" t="s">
        <v>15</v>
      </c>
      <c r="C23" s="44">
        <v>42</v>
      </c>
      <c r="D23" s="44">
        <v>4</v>
      </c>
      <c r="E23" s="45">
        <v>1</v>
      </c>
      <c r="F23" s="45">
        <v>19</v>
      </c>
      <c r="G23" s="45">
        <v>18</v>
      </c>
      <c r="H23" s="45">
        <v>0</v>
      </c>
      <c r="I23" s="45">
        <v>0</v>
      </c>
      <c r="J23" s="35"/>
      <c r="S23" s="35"/>
      <c r="T23" s="35"/>
      <c r="U23" s="35"/>
      <c r="V23" s="35"/>
      <c r="W23" s="35"/>
      <c r="X23" s="35"/>
      <c r="Y23" s="35"/>
    </row>
    <row r="24" spans="2:25" ht="15">
      <c r="B24" s="16" t="s">
        <v>7</v>
      </c>
      <c r="C24" s="44">
        <v>275</v>
      </c>
      <c r="D24" s="44">
        <v>4</v>
      </c>
      <c r="E24" s="45">
        <v>8</v>
      </c>
      <c r="F24" s="45">
        <v>64</v>
      </c>
      <c r="G24" s="45">
        <v>195</v>
      </c>
      <c r="H24" s="45">
        <v>2</v>
      </c>
      <c r="I24" s="45">
        <v>2</v>
      </c>
      <c r="J24" s="35"/>
      <c r="K24" s="28"/>
      <c r="S24" s="35"/>
      <c r="T24" s="35"/>
      <c r="U24" s="35"/>
      <c r="V24" s="35"/>
      <c r="W24" s="35"/>
      <c r="X24" s="35"/>
      <c r="Y24" s="35"/>
    </row>
    <row r="25" spans="2:25" ht="15">
      <c r="B25" s="16" t="s">
        <v>8</v>
      </c>
      <c r="C25" s="44">
        <v>37</v>
      </c>
      <c r="D25" s="44">
        <v>6</v>
      </c>
      <c r="E25" s="45">
        <v>4</v>
      </c>
      <c r="F25" s="45">
        <v>7</v>
      </c>
      <c r="G25" s="45">
        <v>20</v>
      </c>
      <c r="H25" s="45">
        <v>0</v>
      </c>
      <c r="I25" s="45">
        <v>0</v>
      </c>
      <c r="J25" s="35"/>
      <c r="S25" s="35"/>
      <c r="T25" s="35"/>
      <c r="U25" s="35"/>
      <c r="V25" s="35"/>
      <c r="W25" s="35"/>
      <c r="X25" s="35"/>
      <c r="Y25" s="35"/>
    </row>
    <row r="26" spans="2:25" ht="15">
      <c r="B26" s="16" t="s">
        <v>14</v>
      </c>
      <c r="C26" s="44">
        <v>132</v>
      </c>
      <c r="D26" s="44">
        <v>0</v>
      </c>
      <c r="E26" s="45">
        <v>1</v>
      </c>
      <c r="F26" s="45">
        <v>34</v>
      </c>
      <c r="G26" s="45">
        <v>97</v>
      </c>
      <c r="H26" s="45">
        <v>0</v>
      </c>
      <c r="I26" s="45">
        <v>0</v>
      </c>
      <c r="J26" s="35"/>
      <c r="S26" s="35"/>
      <c r="T26" s="35"/>
      <c r="U26" s="35"/>
      <c r="V26" s="35"/>
      <c r="W26" s="35"/>
      <c r="X26" s="35"/>
      <c r="Y26" s="35"/>
    </row>
    <row r="27" spans="2:25" ht="15">
      <c r="B27" s="16" t="s">
        <v>10</v>
      </c>
      <c r="C27" s="44">
        <v>14</v>
      </c>
      <c r="D27" s="44">
        <v>0</v>
      </c>
      <c r="E27" s="45">
        <v>0</v>
      </c>
      <c r="F27" s="45">
        <v>9</v>
      </c>
      <c r="G27" s="45">
        <v>5</v>
      </c>
      <c r="H27" s="45">
        <v>0</v>
      </c>
      <c r="I27" s="45">
        <v>0</v>
      </c>
      <c r="J27" s="35"/>
      <c r="S27" s="35"/>
      <c r="T27" s="35"/>
      <c r="U27" s="35"/>
      <c r="V27" s="35"/>
      <c r="W27" s="35"/>
      <c r="X27" s="35"/>
      <c r="Y27" s="35"/>
    </row>
    <row r="28" spans="2:25" ht="15">
      <c r="B28" s="16" t="s">
        <v>9</v>
      </c>
      <c r="C28" s="44">
        <v>63</v>
      </c>
      <c r="D28" s="44">
        <v>2</v>
      </c>
      <c r="E28" s="45">
        <v>3</v>
      </c>
      <c r="F28" s="45">
        <v>20</v>
      </c>
      <c r="G28" s="45">
        <v>36</v>
      </c>
      <c r="H28" s="45">
        <v>2</v>
      </c>
      <c r="I28" s="45">
        <v>0</v>
      </c>
      <c r="J28" s="35"/>
      <c r="S28" s="35"/>
      <c r="T28" s="35"/>
      <c r="U28" s="35"/>
      <c r="V28" s="35"/>
      <c r="W28" s="35"/>
      <c r="X28" s="35"/>
      <c r="Y28" s="35"/>
    </row>
    <row r="29" spans="2:25" ht="15">
      <c r="B29" s="16" t="s">
        <v>19</v>
      </c>
      <c r="C29" s="44">
        <v>15</v>
      </c>
      <c r="D29" s="44">
        <v>0</v>
      </c>
      <c r="E29" s="45">
        <v>0</v>
      </c>
      <c r="F29" s="45">
        <v>7</v>
      </c>
      <c r="G29" s="45">
        <v>3</v>
      </c>
      <c r="H29" s="45">
        <v>2</v>
      </c>
      <c r="I29" s="45">
        <v>3</v>
      </c>
      <c r="J29" s="35"/>
      <c r="S29" s="35"/>
      <c r="T29" s="35"/>
      <c r="U29" s="35"/>
      <c r="V29" s="35"/>
      <c r="W29" s="35"/>
      <c r="X29" s="35"/>
      <c r="Y29" s="35"/>
    </row>
    <row r="30" spans="2:25" ht="15">
      <c r="B30" s="17" t="s">
        <v>12</v>
      </c>
      <c r="C30" s="46">
        <v>35</v>
      </c>
      <c r="D30" s="46">
        <v>5</v>
      </c>
      <c r="E30" s="47">
        <v>7</v>
      </c>
      <c r="F30" s="47">
        <v>10</v>
      </c>
      <c r="G30" s="47">
        <v>6</v>
      </c>
      <c r="H30" s="47">
        <v>2</v>
      </c>
      <c r="I30" s="47">
        <v>5</v>
      </c>
      <c r="J30" s="35"/>
      <c r="S30" s="35"/>
      <c r="T30" s="35"/>
      <c r="U30" s="35"/>
      <c r="V30" s="35"/>
      <c r="W30" s="35"/>
      <c r="X30" s="35"/>
      <c r="Y30" s="35"/>
    </row>
    <row r="31" spans="2:25" ht="15">
      <c r="B31" s="38" t="s">
        <v>13</v>
      </c>
      <c r="C31" s="44">
        <v>50</v>
      </c>
      <c r="D31" s="44">
        <v>11</v>
      </c>
      <c r="E31" s="45">
        <v>1</v>
      </c>
      <c r="F31" s="45">
        <v>5</v>
      </c>
      <c r="G31" s="45">
        <v>33</v>
      </c>
      <c r="H31" s="45">
        <v>0</v>
      </c>
      <c r="I31" s="45">
        <v>0</v>
      </c>
      <c r="J31" s="35"/>
      <c r="S31" s="35"/>
      <c r="T31" s="35"/>
      <c r="U31" s="35"/>
      <c r="V31" s="35"/>
      <c r="W31" s="35"/>
      <c r="X31" s="35"/>
      <c r="Y31" s="35"/>
    </row>
    <row r="32" spans="2:25" ht="15">
      <c r="B32" s="39" t="s">
        <v>24</v>
      </c>
      <c r="C32" s="48">
        <v>5</v>
      </c>
      <c r="D32" s="48">
        <v>0</v>
      </c>
      <c r="E32" s="49">
        <v>0</v>
      </c>
      <c r="F32" s="49">
        <v>0</v>
      </c>
      <c r="G32" s="49">
        <v>1</v>
      </c>
      <c r="H32" s="49">
        <v>3</v>
      </c>
      <c r="I32" s="49">
        <v>1</v>
      </c>
      <c r="J32" s="35"/>
      <c r="S32" s="35"/>
      <c r="T32" s="35"/>
      <c r="U32" s="35"/>
      <c r="V32" s="35"/>
      <c r="W32" s="35"/>
      <c r="X32" s="35"/>
      <c r="Y32" s="35"/>
    </row>
    <row r="33" spans="2:25" ht="15">
      <c r="B33" s="19" t="s">
        <v>6</v>
      </c>
      <c r="C33" s="50">
        <v>25</v>
      </c>
      <c r="D33" s="50">
        <v>12</v>
      </c>
      <c r="E33" s="51">
        <v>5</v>
      </c>
      <c r="F33" s="51">
        <v>3</v>
      </c>
      <c r="G33" s="51">
        <v>3</v>
      </c>
      <c r="H33" s="51">
        <v>0</v>
      </c>
      <c r="I33" s="51">
        <v>2</v>
      </c>
      <c r="J33" s="35"/>
      <c r="S33" s="35"/>
      <c r="T33" s="35"/>
      <c r="U33" s="35"/>
      <c r="V33" s="35"/>
      <c r="W33" s="35"/>
      <c r="X33" s="35"/>
      <c r="Y33" s="35"/>
    </row>
    <row r="34" spans="2:25" ht="15">
      <c r="B34" s="36" t="s">
        <v>27</v>
      </c>
      <c r="C34" s="52">
        <v>34</v>
      </c>
      <c r="D34" s="52">
        <v>1</v>
      </c>
      <c r="E34" s="53">
        <v>3</v>
      </c>
      <c r="F34" s="53">
        <v>2</v>
      </c>
      <c r="G34" s="53">
        <v>21</v>
      </c>
      <c r="H34" s="53">
        <v>0</v>
      </c>
      <c r="I34" s="53">
        <v>7</v>
      </c>
      <c r="J34" s="35"/>
      <c r="S34" s="35"/>
      <c r="T34" s="35"/>
      <c r="U34" s="35"/>
      <c r="V34" s="35"/>
      <c r="W34" s="35"/>
      <c r="X34" s="35"/>
      <c r="Y34" s="35"/>
    </row>
    <row r="35" spans="2:25" ht="15">
      <c r="B35" s="24" t="s">
        <v>49</v>
      </c>
      <c r="C35" s="54" t="s">
        <v>29</v>
      </c>
      <c r="D35" s="54" t="s">
        <v>29</v>
      </c>
      <c r="E35" s="55" t="s">
        <v>29</v>
      </c>
      <c r="F35" s="55" t="s">
        <v>29</v>
      </c>
      <c r="G35" s="55" t="s">
        <v>29</v>
      </c>
      <c r="H35" s="55" t="s">
        <v>29</v>
      </c>
      <c r="I35" s="55" t="s">
        <v>29</v>
      </c>
      <c r="J35" s="35"/>
      <c r="S35" s="35"/>
      <c r="T35" s="35"/>
      <c r="U35" s="35"/>
      <c r="V35" s="35"/>
      <c r="W35" s="35"/>
      <c r="X35" s="35"/>
      <c r="Y35" s="35"/>
    </row>
    <row r="36" spans="2:25" ht="15">
      <c r="B36" s="34" t="s">
        <v>63</v>
      </c>
      <c r="C36" s="46">
        <v>97</v>
      </c>
      <c r="D36" s="46">
        <v>0</v>
      </c>
      <c r="E36" s="47">
        <v>17</v>
      </c>
      <c r="F36" s="47">
        <v>3</v>
      </c>
      <c r="G36" s="47">
        <v>14</v>
      </c>
      <c r="H36" s="47">
        <v>0</v>
      </c>
      <c r="I36" s="47">
        <v>62</v>
      </c>
      <c r="J36" s="35"/>
      <c r="S36" s="35"/>
      <c r="T36" s="35"/>
      <c r="U36" s="35"/>
      <c r="V36" s="35"/>
      <c r="W36" s="35"/>
      <c r="X36" s="35"/>
      <c r="Y36" s="35"/>
    </row>
    <row r="37" spans="2:25" ht="15">
      <c r="B37" s="18" t="s">
        <v>30</v>
      </c>
      <c r="C37" s="56">
        <v>71</v>
      </c>
      <c r="D37" s="56">
        <v>4</v>
      </c>
      <c r="E37" s="57">
        <v>6</v>
      </c>
      <c r="F37" s="57">
        <v>23</v>
      </c>
      <c r="G37" s="57">
        <v>33</v>
      </c>
      <c r="H37" s="57">
        <v>0</v>
      </c>
      <c r="I37" s="57">
        <v>5</v>
      </c>
      <c r="J37" s="35"/>
      <c r="S37" s="35"/>
      <c r="T37" s="35"/>
      <c r="U37" s="35"/>
      <c r="V37" s="35"/>
      <c r="W37" s="35"/>
      <c r="X37" s="35"/>
      <c r="Y37" s="35"/>
    </row>
    <row r="38" ht="9.75" customHeight="1"/>
    <row r="39" ht="15">
      <c r="B39" s="2" t="s">
        <v>50</v>
      </c>
    </row>
    <row r="41" ht="15">
      <c r="B41" s="10" t="s">
        <v>41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34"/>
  <sheetViews>
    <sheetView showGridLines="0" workbookViewId="0" topLeftCell="A1">
      <selection activeCell="B29" sqref="B29:F31"/>
    </sheetView>
  </sheetViews>
  <sheetFormatPr defaultColWidth="9.140625" defaultRowHeight="15"/>
  <cols>
    <col min="1" max="13" width="9.140625" style="2" customWidth="1"/>
    <col min="14" max="16384" width="9.140625" style="2" customWidth="1"/>
  </cols>
  <sheetData>
    <row r="2" ht="15">
      <c r="B2" s="9" t="s">
        <v>55</v>
      </c>
    </row>
    <row r="3" ht="15">
      <c r="B3" s="9"/>
    </row>
    <row r="4" ht="12">
      <c r="P4" s="2" t="s">
        <v>47</v>
      </c>
    </row>
    <row r="5" spans="16:25" ht="12">
      <c r="P5" s="21"/>
      <c r="Q5" s="21">
        <v>2010</v>
      </c>
      <c r="R5" s="21">
        <v>2011</v>
      </c>
      <c r="S5" s="21">
        <v>2012</v>
      </c>
      <c r="T5" s="21">
        <v>2013</v>
      </c>
      <c r="U5" s="21">
        <v>2014</v>
      </c>
      <c r="V5" s="21" t="s">
        <v>45</v>
      </c>
      <c r="W5" s="21">
        <v>2016</v>
      </c>
      <c r="X5" s="21">
        <v>2017</v>
      </c>
      <c r="Y5" s="21">
        <v>2018</v>
      </c>
    </row>
    <row r="6" spans="16:25" ht="12">
      <c r="P6" s="106" t="s">
        <v>37</v>
      </c>
      <c r="Q6" s="107">
        <v>1270</v>
      </c>
      <c r="R6" s="107">
        <v>1206</v>
      </c>
      <c r="S6" s="107">
        <v>1135</v>
      </c>
      <c r="T6" s="107">
        <v>1129</v>
      </c>
      <c r="U6" s="107">
        <v>1054</v>
      </c>
      <c r="V6" s="107">
        <v>962</v>
      </c>
      <c r="W6" s="107">
        <v>970</v>
      </c>
      <c r="X6" s="107">
        <v>974</v>
      </c>
      <c r="Y6" s="107">
        <v>885</v>
      </c>
    </row>
    <row r="7" spans="16:22" ht="12">
      <c r="P7" s="1"/>
      <c r="Q7" s="4"/>
      <c r="R7" s="4"/>
      <c r="S7" s="4"/>
      <c r="T7" s="5"/>
      <c r="U7" s="5"/>
      <c r="V7" s="6"/>
    </row>
    <row r="8" ht="12"/>
    <row r="9" spans="25:26" ht="12">
      <c r="Y9" s="58"/>
      <c r="Z9" s="29"/>
    </row>
    <row r="10" spans="25:26" ht="12">
      <c r="Y10" s="59"/>
      <c r="Z10" s="59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28.9" customHeight="1"/>
    <row r="29" ht="15">
      <c r="B29" s="11" t="s">
        <v>46</v>
      </c>
    </row>
    <row r="31" ht="15">
      <c r="B31" s="10" t="s">
        <v>43</v>
      </c>
    </row>
    <row r="34" ht="12.75">
      <c r="B34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41"/>
  <sheetViews>
    <sheetView showGridLines="0" workbookViewId="0" topLeftCell="A1">
      <selection activeCell="B2" sqref="B2:H41"/>
    </sheetView>
  </sheetViews>
  <sheetFormatPr defaultColWidth="9.140625" defaultRowHeight="15"/>
  <cols>
    <col min="1" max="1" width="9.140625" style="2" customWidth="1"/>
    <col min="2" max="2" width="19.140625" style="2" customWidth="1"/>
    <col min="3" max="8" width="12.28125" style="2" customWidth="1"/>
    <col min="9" max="16384" width="9.140625" style="2" customWidth="1"/>
  </cols>
  <sheetData>
    <row r="2" ht="15">
      <c r="B2" s="9" t="s">
        <v>57</v>
      </c>
    </row>
    <row r="3" spans="2:3" ht="15">
      <c r="B3" s="3"/>
      <c r="C3" s="3"/>
    </row>
    <row r="4" spans="2:14" ht="46.5" customHeight="1">
      <c r="B4" s="13"/>
      <c r="C4" s="60" t="s">
        <v>31</v>
      </c>
      <c r="D4" s="20" t="s">
        <v>33</v>
      </c>
      <c r="E4" s="12" t="s">
        <v>36</v>
      </c>
      <c r="F4" s="12" t="s">
        <v>35</v>
      </c>
      <c r="G4" s="12" t="s">
        <v>34</v>
      </c>
      <c r="H4" s="12" t="s">
        <v>32</v>
      </c>
      <c r="I4" s="8"/>
      <c r="J4" s="109"/>
      <c r="K4" s="109"/>
      <c r="L4" s="109"/>
      <c r="M4" s="109"/>
      <c r="N4" s="109"/>
    </row>
    <row r="5" spans="2:16" ht="15">
      <c r="B5" s="23" t="s">
        <v>26</v>
      </c>
      <c r="C5" s="61">
        <v>885</v>
      </c>
      <c r="D5" s="61">
        <v>16</v>
      </c>
      <c r="E5" s="62">
        <v>26</v>
      </c>
      <c r="F5" s="62">
        <v>257</v>
      </c>
      <c r="G5" s="62">
        <v>569</v>
      </c>
      <c r="H5" s="62">
        <v>17</v>
      </c>
      <c r="I5" s="110"/>
      <c r="J5" s="29"/>
      <c r="K5" s="29"/>
      <c r="L5" s="29"/>
      <c r="M5" s="29"/>
      <c r="N5" s="29"/>
      <c r="O5" s="35"/>
      <c r="P5" s="35"/>
    </row>
    <row r="6" spans="2:15" ht="15">
      <c r="B6" s="15" t="s">
        <v>16</v>
      </c>
      <c r="C6" s="63">
        <v>13</v>
      </c>
      <c r="D6" s="64">
        <v>0</v>
      </c>
      <c r="E6" s="65">
        <v>0</v>
      </c>
      <c r="F6" s="65">
        <v>9</v>
      </c>
      <c r="G6" s="65">
        <v>4</v>
      </c>
      <c r="H6" s="65">
        <v>0</v>
      </c>
      <c r="I6" s="110"/>
      <c r="J6" s="29"/>
      <c r="K6" s="29"/>
      <c r="L6" s="29"/>
      <c r="M6" s="29"/>
      <c r="N6" s="29"/>
      <c r="O6" s="35"/>
    </row>
    <row r="7" spans="2:15" ht="15">
      <c r="B7" s="16" t="s">
        <v>23</v>
      </c>
      <c r="C7" s="66">
        <v>18</v>
      </c>
      <c r="D7" s="66">
        <v>0</v>
      </c>
      <c r="E7" s="67">
        <v>3</v>
      </c>
      <c r="F7" s="67">
        <v>4</v>
      </c>
      <c r="G7" s="67">
        <v>10</v>
      </c>
      <c r="H7" s="67">
        <v>1</v>
      </c>
      <c r="I7" s="110"/>
      <c r="J7" s="29"/>
      <c r="K7" s="29"/>
      <c r="L7" s="29"/>
      <c r="M7" s="29"/>
      <c r="N7" s="29"/>
      <c r="O7" s="35"/>
    </row>
    <row r="8" spans="2:15" ht="15">
      <c r="B8" s="16" t="s">
        <v>62</v>
      </c>
      <c r="C8" s="66">
        <v>28</v>
      </c>
      <c r="D8" s="66">
        <v>0</v>
      </c>
      <c r="E8" s="67">
        <v>0</v>
      </c>
      <c r="F8" s="67">
        <v>21</v>
      </c>
      <c r="G8" s="67">
        <v>6</v>
      </c>
      <c r="H8" s="67">
        <v>1</v>
      </c>
      <c r="I8" s="110"/>
      <c r="J8" s="29"/>
      <c r="K8" s="29"/>
      <c r="L8" s="29"/>
      <c r="M8" s="29"/>
      <c r="N8" s="29"/>
      <c r="O8" s="35"/>
    </row>
    <row r="9" spans="2:15" ht="15">
      <c r="B9" s="16" t="s">
        <v>17</v>
      </c>
      <c r="C9" s="66">
        <v>6</v>
      </c>
      <c r="D9" s="66">
        <v>0</v>
      </c>
      <c r="E9" s="67">
        <v>0</v>
      </c>
      <c r="F9" s="67">
        <v>3</v>
      </c>
      <c r="G9" s="67">
        <v>3</v>
      </c>
      <c r="H9" s="67">
        <v>0</v>
      </c>
      <c r="I9" s="110"/>
      <c r="J9" s="29"/>
      <c r="K9" s="29"/>
      <c r="L9" s="29"/>
      <c r="M9" s="29"/>
      <c r="N9" s="29"/>
      <c r="O9" s="35"/>
    </row>
    <row r="10" spans="2:15" ht="15">
      <c r="B10" s="16" t="s">
        <v>28</v>
      </c>
      <c r="C10" s="66">
        <v>128</v>
      </c>
      <c r="D10" s="66">
        <v>1</v>
      </c>
      <c r="E10" s="67">
        <v>3</v>
      </c>
      <c r="F10" s="67">
        <v>35</v>
      </c>
      <c r="G10" s="67">
        <v>84</v>
      </c>
      <c r="H10" s="67">
        <v>5</v>
      </c>
      <c r="I10" s="110"/>
      <c r="J10" s="29"/>
      <c r="K10" s="29"/>
      <c r="L10" s="29"/>
      <c r="M10" s="29"/>
      <c r="N10" s="29"/>
      <c r="O10" s="35"/>
    </row>
    <row r="11" spans="2:15" ht="15">
      <c r="B11" s="16" t="s">
        <v>18</v>
      </c>
      <c r="C11" s="66">
        <v>5</v>
      </c>
      <c r="D11" s="66">
        <v>0</v>
      </c>
      <c r="E11" s="67">
        <v>0</v>
      </c>
      <c r="F11" s="67">
        <v>2</v>
      </c>
      <c r="G11" s="67">
        <v>3</v>
      </c>
      <c r="H11" s="67">
        <v>0</v>
      </c>
      <c r="I11" s="110"/>
      <c r="J11" s="29"/>
      <c r="K11" s="29"/>
      <c r="L11" s="29"/>
      <c r="M11" s="29"/>
      <c r="N11" s="29"/>
      <c r="O11" s="35"/>
    </row>
    <row r="12" spans="2:15" ht="15">
      <c r="B12" s="16" t="s">
        <v>0</v>
      </c>
      <c r="C12" s="66">
        <v>0</v>
      </c>
      <c r="D12" s="66">
        <v>0</v>
      </c>
      <c r="E12" s="67">
        <v>0</v>
      </c>
      <c r="F12" s="67">
        <v>0</v>
      </c>
      <c r="G12" s="67">
        <v>0</v>
      </c>
      <c r="H12" s="67">
        <v>0</v>
      </c>
      <c r="I12" s="110"/>
      <c r="J12" s="29"/>
      <c r="K12" s="29"/>
      <c r="L12" s="29"/>
      <c r="M12" s="29"/>
      <c r="N12" s="29"/>
      <c r="O12" s="35"/>
    </row>
    <row r="13" spans="2:15" ht="15">
      <c r="B13" s="16" t="s">
        <v>21</v>
      </c>
      <c r="C13" s="66">
        <v>17</v>
      </c>
      <c r="D13" s="66">
        <v>0</v>
      </c>
      <c r="E13" s="67">
        <v>0</v>
      </c>
      <c r="F13" s="67">
        <v>4</v>
      </c>
      <c r="G13" s="67">
        <v>13</v>
      </c>
      <c r="H13" s="67">
        <v>0</v>
      </c>
      <c r="I13" s="110"/>
      <c r="J13" s="29"/>
      <c r="K13" s="29"/>
      <c r="L13" s="29"/>
      <c r="M13" s="29"/>
      <c r="N13" s="29"/>
      <c r="O13" s="35"/>
    </row>
    <row r="14" spans="2:15" ht="15">
      <c r="B14" s="16" t="s">
        <v>11</v>
      </c>
      <c r="C14" s="66">
        <v>16</v>
      </c>
      <c r="D14" s="66">
        <v>0</v>
      </c>
      <c r="E14" s="67">
        <v>1</v>
      </c>
      <c r="F14" s="67">
        <v>7</v>
      </c>
      <c r="G14" s="67">
        <v>7</v>
      </c>
      <c r="H14" s="67">
        <v>1</v>
      </c>
      <c r="I14" s="110"/>
      <c r="J14" s="29"/>
      <c r="K14" s="29"/>
      <c r="L14" s="29"/>
      <c r="M14" s="29"/>
      <c r="N14" s="29"/>
      <c r="O14" s="35"/>
    </row>
    <row r="15" spans="2:15" ht="15">
      <c r="B15" s="16" t="s">
        <v>20</v>
      </c>
      <c r="C15" s="66">
        <v>58</v>
      </c>
      <c r="D15" s="66">
        <v>0</v>
      </c>
      <c r="E15" s="67">
        <v>4</v>
      </c>
      <c r="F15" s="67">
        <v>16</v>
      </c>
      <c r="G15" s="67">
        <v>37</v>
      </c>
      <c r="H15" s="67">
        <v>1</v>
      </c>
      <c r="I15" s="110"/>
      <c r="J15" s="29"/>
      <c r="K15" s="29"/>
      <c r="L15" s="29"/>
      <c r="M15" s="29"/>
      <c r="N15" s="29"/>
      <c r="O15" s="35"/>
    </row>
    <row r="16" spans="2:15" ht="15">
      <c r="B16" s="16" t="s">
        <v>25</v>
      </c>
      <c r="C16" s="66">
        <v>18</v>
      </c>
      <c r="D16" s="66">
        <v>0</v>
      </c>
      <c r="E16" s="67">
        <v>0</v>
      </c>
      <c r="F16" s="67">
        <v>8</v>
      </c>
      <c r="G16" s="67">
        <v>10</v>
      </c>
      <c r="H16" s="67">
        <v>0</v>
      </c>
      <c r="I16" s="110"/>
      <c r="J16" s="29"/>
      <c r="K16" s="29"/>
      <c r="L16" s="29"/>
      <c r="M16" s="29"/>
      <c r="N16" s="29"/>
      <c r="O16" s="35"/>
    </row>
    <row r="17" spans="2:15" ht="15">
      <c r="B17" s="16" t="s">
        <v>1</v>
      </c>
      <c r="C17" s="66">
        <v>73</v>
      </c>
      <c r="D17" s="66">
        <v>4</v>
      </c>
      <c r="E17" s="67">
        <v>3</v>
      </c>
      <c r="F17" s="67">
        <v>3</v>
      </c>
      <c r="G17" s="67">
        <v>63</v>
      </c>
      <c r="H17" s="67">
        <v>0</v>
      </c>
      <c r="I17" s="110"/>
      <c r="J17" s="29"/>
      <c r="K17" s="29"/>
      <c r="L17" s="29"/>
      <c r="M17" s="29"/>
      <c r="N17" s="29"/>
      <c r="O17" s="35"/>
    </row>
    <row r="18" spans="2:15" ht="15">
      <c r="B18" s="16" t="s">
        <v>2</v>
      </c>
      <c r="C18" s="66">
        <v>12</v>
      </c>
      <c r="D18" s="66">
        <v>0</v>
      </c>
      <c r="E18" s="67">
        <v>0</v>
      </c>
      <c r="F18" s="67">
        <v>5</v>
      </c>
      <c r="G18" s="67">
        <v>6</v>
      </c>
      <c r="H18" s="67">
        <v>1</v>
      </c>
      <c r="I18" s="110"/>
      <c r="J18" s="29"/>
      <c r="K18" s="29"/>
      <c r="L18" s="29"/>
      <c r="M18" s="29"/>
      <c r="N18" s="29"/>
      <c r="O18" s="35"/>
    </row>
    <row r="19" spans="2:15" ht="15">
      <c r="B19" s="16" t="s">
        <v>3</v>
      </c>
      <c r="C19" s="66">
        <v>12</v>
      </c>
      <c r="D19" s="66">
        <v>0</v>
      </c>
      <c r="E19" s="67">
        <v>2</v>
      </c>
      <c r="F19" s="67">
        <v>3</v>
      </c>
      <c r="G19" s="67">
        <v>7</v>
      </c>
      <c r="H19" s="67">
        <v>0</v>
      </c>
      <c r="I19" s="110"/>
      <c r="J19" s="29"/>
      <c r="K19" s="29"/>
      <c r="L19" s="29"/>
      <c r="M19" s="29"/>
      <c r="N19" s="29"/>
      <c r="O19" s="35"/>
    </row>
    <row r="20" spans="2:15" ht="15">
      <c r="B20" s="16" t="s">
        <v>4</v>
      </c>
      <c r="C20" s="66">
        <v>2</v>
      </c>
      <c r="D20" s="66">
        <v>0</v>
      </c>
      <c r="E20" s="67">
        <v>0</v>
      </c>
      <c r="F20" s="67">
        <v>2</v>
      </c>
      <c r="G20" s="67">
        <v>0</v>
      </c>
      <c r="H20" s="67">
        <v>0</v>
      </c>
      <c r="I20" s="110"/>
      <c r="J20" s="29"/>
      <c r="K20" s="29"/>
      <c r="L20" s="29"/>
      <c r="M20" s="29"/>
      <c r="N20" s="29"/>
      <c r="O20" s="35"/>
    </row>
    <row r="21" spans="2:15" ht="15">
      <c r="B21" s="16" t="s">
        <v>22</v>
      </c>
      <c r="C21" s="66">
        <v>93</v>
      </c>
      <c r="D21" s="66">
        <v>3</v>
      </c>
      <c r="E21" s="67">
        <v>1</v>
      </c>
      <c r="F21" s="67">
        <v>20</v>
      </c>
      <c r="G21" s="67">
        <v>68</v>
      </c>
      <c r="H21" s="67">
        <v>1</v>
      </c>
      <c r="I21" s="110"/>
      <c r="J21" s="29"/>
      <c r="K21" s="29"/>
      <c r="L21" s="29"/>
      <c r="M21" s="29"/>
      <c r="N21" s="29"/>
      <c r="O21" s="35"/>
    </row>
    <row r="22" spans="2:15" ht="15">
      <c r="B22" s="16" t="s">
        <v>5</v>
      </c>
      <c r="C22" s="66">
        <v>16</v>
      </c>
      <c r="D22" s="66">
        <v>0</v>
      </c>
      <c r="E22" s="67">
        <v>0</v>
      </c>
      <c r="F22" s="67">
        <v>13</v>
      </c>
      <c r="G22" s="67">
        <v>1</v>
      </c>
      <c r="H22" s="67">
        <v>2</v>
      </c>
      <c r="I22" s="110"/>
      <c r="J22" s="29"/>
      <c r="K22" s="29"/>
      <c r="L22" s="29"/>
      <c r="M22" s="29"/>
      <c r="N22" s="29"/>
      <c r="O22" s="35"/>
    </row>
    <row r="23" spans="2:15" ht="15">
      <c r="B23" s="16" t="s">
        <v>15</v>
      </c>
      <c r="C23" s="66">
        <v>16</v>
      </c>
      <c r="D23" s="66">
        <v>1</v>
      </c>
      <c r="E23" s="67">
        <v>0</v>
      </c>
      <c r="F23" s="67">
        <v>6</v>
      </c>
      <c r="G23" s="67">
        <v>9</v>
      </c>
      <c r="H23" s="67">
        <v>0</v>
      </c>
      <c r="I23" s="110"/>
      <c r="J23" s="29"/>
      <c r="K23" s="29"/>
      <c r="L23" s="29"/>
      <c r="M23" s="29"/>
      <c r="N23" s="29"/>
      <c r="O23" s="35"/>
    </row>
    <row r="24" spans="2:15" ht="15">
      <c r="B24" s="16" t="s">
        <v>7</v>
      </c>
      <c r="C24" s="66">
        <v>195</v>
      </c>
      <c r="D24" s="66">
        <v>2</v>
      </c>
      <c r="E24" s="67">
        <v>4</v>
      </c>
      <c r="F24" s="67">
        <v>49</v>
      </c>
      <c r="G24" s="67">
        <v>140</v>
      </c>
      <c r="H24" s="67">
        <v>0</v>
      </c>
      <c r="I24" s="110"/>
      <c r="J24" s="29"/>
      <c r="K24" s="29"/>
      <c r="L24" s="29"/>
      <c r="M24" s="29"/>
      <c r="N24" s="29"/>
      <c r="O24" s="35"/>
    </row>
    <row r="25" spans="2:15" ht="15">
      <c r="B25" s="16" t="s">
        <v>8</v>
      </c>
      <c r="C25" s="66">
        <v>18</v>
      </c>
      <c r="D25" s="66">
        <v>0</v>
      </c>
      <c r="E25" s="67">
        <v>1</v>
      </c>
      <c r="F25" s="67">
        <v>4</v>
      </c>
      <c r="G25" s="67">
        <v>12</v>
      </c>
      <c r="H25" s="67">
        <v>1</v>
      </c>
      <c r="I25" s="110"/>
      <c r="J25" s="29"/>
      <c r="K25" s="29"/>
      <c r="L25" s="29"/>
      <c r="M25" s="29"/>
      <c r="N25" s="29"/>
      <c r="O25" s="35"/>
    </row>
    <row r="26" spans="2:15" ht="15">
      <c r="B26" s="16" t="s">
        <v>14</v>
      </c>
      <c r="C26" s="66">
        <v>60</v>
      </c>
      <c r="D26" s="66">
        <v>0</v>
      </c>
      <c r="E26" s="67">
        <v>0</v>
      </c>
      <c r="F26" s="67">
        <v>17</v>
      </c>
      <c r="G26" s="67">
        <v>43</v>
      </c>
      <c r="H26" s="67">
        <v>0</v>
      </c>
      <c r="I26" s="110"/>
      <c r="J26" s="29"/>
      <c r="K26" s="29"/>
      <c r="L26" s="29"/>
      <c r="M26" s="29"/>
      <c r="N26" s="29"/>
      <c r="O26" s="35"/>
    </row>
    <row r="27" spans="2:15" ht="15">
      <c r="B27" s="16" t="s">
        <v>10</v>
      </c>
      <c r="C27" s="66">
        <v>5</v>
      </c>
      <c r="D27" s="66">
        <v>1</v>
      </c>
      <c r="E27" s="67">
        <v>1</v>
      </c>
      <c r="F27" s="67">
        <v>1</v>
      </c>
      <c r="G27" s="67">
        <v>2</v>
      </c>
      <c r="H27" s="67">
        <v>0</v>
      </c>
      <c r="I27" s="110"/>
      <c r="J27" s="29"/>
      <c r="K27" s="29"/>
      <c r="L27" s="29"/>
      <c r="M27" s="29"/>
      <c r="N27" s="29"/>
      <c r="O27" s="35"/>
    </row>
    <row r="28" spans="2:15" ht="15">
      <c r="B28" s="16" t="s">
        <v>9</v>
      </c>
      <c r="C28" s="66">
        <v>30</v>
      </c>
      <c r="D28" s="66">
        <v>1</v>
      </c>
      <c r="E28" s="67">
        <v>0</v>
      </c>
      <c r="F28" s="67">
        <v>15</v>
      </c>
      <c r="G28" s="67">
        <v>14</v>
      </c>
      <c r="H28" s="67">
        <v>0</v>
      </c>
      <c r="I28" s="110"/>
      <c r="J28" s="29"/>
      <c r="K28" s="29"/>
      <c r="L28" s="29"/>
      <c r="M28" s="29"/>
      <c r="N28" s="29"/>
      <c r="O28" s="35"/>
    </row>
    <row r="29" spans="2:15" ht="15">
      <c r="B29" s="16" t="s">
        <v>19</v>
      </c>
      <c r="C29" s="66">
        <v>5</v>
      </c>
      <c r="D29" s="66">
        <v>0</v>
      </c>
      <c r="E29" s="67">
        <v>0</v>
      </c>
      <c r="F29" s="67">
        <v>4</v>
      </c>
      <c r="G29" s="67">
        <v>1</v>
      </c>
      <c r="H29" s="67">
        <v>0</v>
      </c>
      <c r="I29" s="110"/>
      <c r="J29" s="29"/>
      <c r="K29" s="29"/>
      <c r="L29" s="29"/>
      <c r="M29" s="29"/>
      <c r="N29" s="29"/>
      <c r="O29" s="35"/>
    </row>
    <row r="30" spans="2:15" ht="15">
      <c r="B30" s="17" t="s">
        <v>12</v>
      </c>
      <c r="C30" s="68">
        <v>9</v>
      </c>
      <c r="D30" s="68">
        <v>0</v>
      </c>
      <c r="E30" s="69">
        <v>2</v>
      </c>
      <c r="F30" s="69">
        <v>2</v>
      </c>
      <c r="G30" s="69">
        <v>5</v>
      </c>
      <c r="H30" s="69">
        <v>0</v>
      </c>
      <c r="I30" s="110"/>
      <c r="J30" s="29"/>
      <c r="K30" s="29"/>
      <c r="L30" s="29"/>
      <c r="M30" s="29"/>
      <c r="N30" s="29"/>
      <c r="O30" s="35"/>
    </row>
    <row r="31" spans="2:15" ht="15">
      <c r="B31" s="38" t="s">
        <v>13</v>
      </c>
      <c r="C31" s="66">
        <v>30</v>
      </c>
      <c r="D31" s="66">
        <v>1</v>
      </c>
      <c r="E31" s="67">
        <v>1</v>
      </c>
      <c r="F31" s="67">
        <v>4</v>
      </c>
      <c r="G31" s="67">
        <v>21</v>
      </c>
      <c r="H31" s="67">
        <v>3</v>
      </c>
      <c r="I31" s="110"/>
      <c r="J31" s="29"/>
      <c r="K31" s="29"/>
      <c r="L31" s="29"/>
      <c r="M31" s="29"/>
      <c r="N31" s="29"/>
      <c r="O31" s="35"/>
    </row>
    <row r="32" spans="2:15" ht="15">
      <c r="B32" s="39" t="s">
        <v>24</v>
      </c>
      <c r="C32" s="70">
        <v>2</v>
      </c>
      <c r="D32" s="70">
        <v>2</v>
      </c>
      <c r="E32" s="71">
        <v>0</v>
      </c>
      <c r="F32" s="71">
        <v>0</v>
      </c>
      <c r="G32" s="71">
        <v>0</v>
      </c>
      <c r="H32" s="71">
        <v>0</v>
      </c>
      <c r="I32" s="8"/>
      <c r="J32" s="35"/>
      <c r="K32" s="35"/>
      <c r="L32" s="35"/>
      <c r="M32" s="35"/>
      <c r="N32" s="35"/>
      <c r="O32" s="35"/>
    </row>
    <row r="33" spans="2:15" ht="15">
      <c r="B33" s="19" t="s">
        <v>6</v>
      </c>
      <c r="C33" s="72">
        <v>5</v>
      </c>
      <c r="D33" s="72">
        <v>1</v>
      </c>
      <c r="E33" s="73">
        <v>0</v>
      </c>
      <c r="F33" s="73">
        <v>1</v>
      </c>
      <c r="G33" s="73">
        <v>3</v>
      </c>
      <c r="H33" s="73">
        <v>0</v>
      </c>
      <c r="I33" s="8"/>
      <c r="J33" s="35"/>
      <c r="K33" s="35"/>
      <c r="L33" s="35"/>
      <c r="M33" s="35"/>
      <c r="N33" s="35"/>
      <c r="O33" s="35"/>
    </row>
    <row r="34" spans="2:15" ht="15">
      <c r="B34" s="36" t="s">
        <v>27</v>
      </c>
      <c r="C34" s="74">
        <v>11</v>
      </c>
      <c r="D34" s="74">
        <v>0</v>
      </c>
      <c r="E34" s="75">
        <v>4</v>
      </c>
      <c r="F34" s="75">
        <v>1</v>
      </c>
      <c r="G34" s="75">
        <v>6</v>
      </c>
      <c r="H34" s="75">
        <v>0</v>
      </c>
      <c r="I34" s="8"/>
      <c r="J34" s="35"/>
      <c r="K34" s="35"/>
      <c r="L34" s="35"/>
      <c r="M34" s="35"/>
      <c r="N34" s="35"/>
      <c r="O34" s="35"/>
    </row>
    <row r="35" spans="2:15" ht="15">
      <c r="B35" s="24" t="s">
        <v>49</v>
      </c>
      <c r="C35" s="76" t="s">
        <v>29</v>
      </c>
      <c r="D35" s="76" t="s">
        <v>29</v>
      </c>
      <c r="E35" s="77" t="s">
        <v>29</v>
      </c>
      <c r="F35" s="77" t="s">
        <v>29</v>
      </c>
      <c r="G35" s="77" t="s">
        <v>29</v>
      </c>
      <c r="H35" s="77" t="s">
        <v>29</v>
      </c>
      <c r="I35" s="8"/>
      <c r="J35" s="35"/>
      <c r="K35" s="35"/>
      <c r="L35" s="35"/>
      <c r="M35" s="35"/>
      <c r="N35" s="35"/>
      <c r="O35" s="35"/>
    </row>
    <row r="36" spans="2:15" ht="15">
      <c r="B36" s="34" t="s">
        <v>63</v>
      </c>
      <c r="C36" s="68">
        <v>6</v>
      </c>
      <c r="D36" s="68">
        <v>0</v>
      </c>
      <c r="E36" s="69">
        <v>0</v>
      </c>
      <c r="F36" s="69" t="s">
        <v>29</v>
      </c>
      <c r="G36" s="69" t="s">
        <v>29</v>
      </c>
      <c r="H36" s="69">
        <v>6</v>
      </c>
      <c r="I36" s="8"/>
      <c r="J36" s="35"/>
      <c r="K36" s="35"/>
      <c r="L36" s="35"/>
      <c r="M36" s="35"/>
      <c r="N36" s="35"/>
      <c r="O36" s="35"/>
    </row>
    <row r="37" spans="2:15" ht="15">
      <c r="B37" s="18" t="s">
        <v>30</v>
      </c>
      <c r="C37" s="78">
        <v>76</v>
      </c>
      <c r="D37" s="78">
        <v>32</v>
      </c>
      <c r="E37" s="79">
        <v>6</v>
      </c>
      <c r="F37" s="79" t="s">
        <v>29</v>
      </c>
      <c r="G37" s="79" t="s">
        <v>29</v>
      </c>
      <c r="H37" s="79">
        <v>38</v>
      </c>
      <c r="I37" s="8"/>
      <c r="J37" s="35"/>
      <c r="K37" s="35"/>
      <c r="L37" s="35"/>
      <c r="M37" s="35"/>
      <c r="N37" s="35"/>
      <c r="O37" s="35"/>
    </row>
    <row r="38" ht="9.75" customHeight="1">
      <c r="I38" s="8"/>
    </row>
    <row r="39" spans="2:9" ht="15">
      <c r="B39" s="2" t="s">
        <v>50</v>
      </c>
      <c r="I39" s="8"/>
    </row>
    <row r="40" ht="15">
      <c r="I40" s="8"/>
    </row>
    <row r="41" ht="15">
      <c r="B41" s="10" t="s">
        <v>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41"/>
  <sheetViews>
    <sheetView showGridLines="0" workbookViewId="0" topLeftCell="A1">
      <selection activeCell="B2" sqref="B2:I41"/>
    </sheetView>
  </sheetViews>
  <sheetFormatPr defaultColWidth="9.140625" defaultRowHeight="15"/>
  <cols>
    <col min="1" max="1" width="9.140625" style="2" customWidth="1"/>
    <col min="2" max="2" width="20.00390625" style="2" customWidth="1"/>
    <col min="3" max="9" width="12.421875" style="2" customWidth="1"/>
    <col min="10" max="16384" width="9.140625" style="2" customWidth="1"/>
  </cols>
  <sheetData>
    <row r="2" ht="15">
      <c r="B2" s="9" t="s">
        <v>61</v>
      </c>
    </row>
    <row r="3" spans="2:3" ht="15">
      <c r="B3" s="3"/>
      <c r="C3" s="3"/>
    </row>
    <row r="4" spans="2:15" ht="79.5" customHeight="1">
      <c r="B4" s="13"/>
      <c r="C4" s="25" t="s">
        <v>31</v>
      </c>
      <c r="D4" s="25" t="s">
        <v>38</v>
      </c>
      <c r="E4" s="22" t="s">
        <v>39</v>
      </c>
      <c r="F4" s="22" t="s">
        <v>52</v>
      </c>
      <c r="G4" s="22" t="s">
        <v>51</v>
      </c>
      <c r="H4" s="22" t="s">
        <v>53</v>
      </c>
      <c r="I4" s="22" t="s">
        <v>40</v>
      </c>
      <c r="K4" s="109"/>
      <c r="L4" s="109"/>
      <c r="M4" s="109"/>
      <c r="N4" s="109"/>
      <c r="O4" s="109"/>
    </row>
    <row r="5" spans="2:18" ht="15">
      <c r="B5" s="14" t="s">
        <v>26</v>
      </c>
      <c r="C5" s="61">
        <v>885</v>
      </c>
      <c r="D5" s="93">
        <v>11</v>
      </c>
      <c r="E5" s="94">
        <v>3</v>
      </c>
      <c r="F5" s="94">
        <v>258</v>
      </c>
      <c r="G5" s="94">
        <v>610</v>
      </c>
      <c r="H5" s="94">
        <v>0</v>
      </c>
      <c r="I5" s="94">
        <v>3</v>
      </c>
      <c r="J5" s="110"/>
      <c r="K5" s="29"/>
      <c r="L5" s="29"/>
      <c r="M5" s="29"/>
      <c r="N5" s="29"/>
      <c r="O5" s="29"/>
      <c r="P5" s="35"/>
      <c r="Q5" s="35"/>
      <c r="R5" s="35"/>
    </row>
    <row r="6" spans="2:18" ht="15">
      <c r="B6" s="15" t="s">
        <v>16</v>
      </c>
      <c r="C6" s="63">
        <v>13</v>
      </c>
      <c r="D6" s="64">
        <v>0</v>
      </c>
      <c r="E6" s="65">
        <v>0</v>
      </c>
      <c r="F6" s="65">
        <v>9</v>
      </c>
      <c r="G6" s="65">
        <v>4</v>
      </c>
      <c r="H6" s="65">
        <v>0</v>
      </c>
      <c r="I6" s="65">
        <v>0</v>
      </c>
      <c r="J6" s="110"/>
      <c r="K6" s="29"/>
      <c r="L6" s="29"/>
      <c r="M6" s="29"/>
      <c r="N6" s="29"/>
      <c r="O6" s="29"/>
      <c r="P6" s="35"/>
      <c r="Q6" s="35"/>
      <c r="R6" s="35"/>
    </row>
    <row r="7" spans="2:18" ht="15">
      <c r="B7" s="16" t="s">
        <v>23</v>
      </c>
      <c r="C7" s="66">
        <v>18</v>
      </c>
      <c r="D7" s="66">
        <v>0</v>
      </c>
      <c r="E7" s="67">
        <v>0</v>
      </c>
      <c r="F7" s="67">
        <v>4</v>
      </c>
      <c r="G7" s="67">
        <v>14</v>
      </c>
      <c r="H7" s="67">
        <v>0</v>
      </c>
      <c r="I7" s="67">
        <v>0</v>
      </c>
      <c r="J7" s="110"/>
      <c r="K7" s="29"/>
      <c r="L7" s="29"/>
      <c r="M7" s="29"/>
      <c r="N7" s="29"/>
      <c r="O7" s="29"/>
      <c r="P7" s="35"/>
      <c r="Q7" s="35"/>
      <c r="R7" s="35"/>
    </row>
    <row r="8" spans="2:18" ht="15">
      <c r="B8" s="16" t="s">
        <v>62</v>
      </c>
      <c r="C8" s="66">
        <v>28</v>
      </c>
      <c r="D8" s="66">
        <v>0</v>
      </c>
      <c r="E8" s="67">
        <v>0</v>
      </c>
      <c r="F8" s="67">
        <v>21</v>
      </c>
      <c r="G8" s="67">
        <v>7</v>
      </c>
      <c r="H8" s="67">
        <v>0</v>
      </c>
      <c r="I8" s="67">
        <v>0</v>
      </c>
      <c r="J8" s="110"/>
      <c r="K8" s="29"/>
      <c r="L8" s="29"/>
      <c r="M8" s="29"/>
      <c r="N8" s="29"/>
      <c r="O8" s="29"/>
      <c r="P8" s="35"/>
      <c r="Q8" s="35"/>
      <c r="R8" s="35"/>
    </row>
    <row r="9" spans="2:18" ht="15">
      <c r="B9" s="16" t="s">
        <v>17</v>
      </c>
      <c r="C9" s="66">
        <v>6</v>
      </c>
      <c r="D9" s="66">
        <v>3</v>
      </c>
      <c r="E9" s="67">
        <v>0</v>
      </c>
      <c r="F9" s="67">
        <v>3</v>
      </c>
      <c r="G9" s="67">
        <v>0</v>
      </c>
      <c r="H9" s="67">
        <v>0</v>
      </c>
      <c r="I9" s="67">
        <v>0</v>
      </c>
      <c r="J9" s="110"/>
      <c r="K9" s="29"/>
      <c r="L9" s="29"/>
      <c r="M9" s="29"/>
      <c r="N9" s="29"/>
      <c r="O9" s="29"/>
      <c r="P9" s="35"/>
      <c r="Q9" s="35"/>
      <c r="R9" s="35"/>
    </row>
    <row r="10" spans="2:18" ht="15">
      <c r="B10" s="16" t="s">
        <v>28</v>
      </c>
      <c r="C10" s="66">
        <v>128</v>
      </c>
      <c r="D10" s="66">
        <v>2</v>
      </c>
      <c r="E10" s="67">
        <v>0</v>
      </c>
      <c r="F10" s="67">
        <v>35</v>
      </c>
      <c r="G10" s="67">
        <v>91</v>
      </c>
      <c r="H10" s="67">
        <v>0</v>
      </c>
      <c r="I10" s="67">
        <v>0</v>
      </c>
      <c r="J10" s="110"/>
      <c r="K10" s="29"/>
      <c r="L10" s="29"/>
      <c r="M10" s="29"/>
      <c r="N10" s="29"/>
      <c r="O10" s="29"/>
      <c r="P10" s="35"/>
      <c r="Q10" s="35"/>
      <c r="R10" s="35"/>
    </row>
    <row r="11" spans="2:18" ht="15">
      <c r="B11" s="16" t="s">
        <v>18</v>
      </c>
      <c r="C11" s="66">
        <v>5</v>
      </c>
      <c r="D11" s="66">
        <v>0</v>
      </c>
      <c r="E11" s="67">
        <v>0</v>
      </c>
      <c r="F11" s="67">
        <v>2</v>
      </c>
      <c r="G11" s="67">
        <v>3</v>
      </c>
      <c r="H11" s="67">
        <v>0</v>
      </c>
      <c r="I11" s="67">
        <v>0</v>
      </c>
      <c r="J11" s="110"/>
      <c r="K11" s="29"/>
      <c r="L11" s="29"/>
      <c r="M11" s="29"/>
      <c r="N11" s="29"/>
      <c r="O11" s="29"/>
      <c r="P11" s="35"/>
      <c r="Q11" s="35"/>
      <c r="R11" s="35"/>
    </row>
    <row r="12" spans="2:18" ht="15">
      <c r="B12" s="16" t="s">
        <v>0</v>
      </c>
      <c r="C12" s="66">
        <v>0</v>
      </c>
      <c r="D12" s="66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110"/>
      <c r="K12" s="29"/>
      <c r="L12" s="29"/>
      <c r="M12" s="29"/>
      <c r="N12" s="29"/>
      <c r="O12" s="29"/>
      <c r="P12" s="35"/>
      <c r="Q12" s="35"/>
      <c r="R12" s="35"/>
    </row>
    <row r="13" spans="2:18" ht="15">
      <c r="B13" s="16" t="s">
        <v>21</v>
      </c>
      <c r="C13" s="66">
        <v>17</v>
      </c>
      <c r="D13" s="66">
        <v>1</v>
      </c>
      <c r="E13" s="67">
        <v>0</v>
      </c>
      <c r="F13" s="67">
        <v>4</v>
      </c>
      <c r="G13" s="67">
        <v>12</v>
      </c>
      <c r="H13" s="67">
        <v>0</v>
      </c>
      <c r="I13" s="67">
        <v>0</v>
      </c>
      <c r="J13" s="110"/>
      <c r="K13" s="29"/>
      <c r="L13" s="29"/>
      <c r="M13" s="29"/>
      <c r="N13" s="29"/>
      <c r="O13" s="29"/>
      <c r="P13" s="35"/>
      <c r="Q13" s="35"/>
      <c r="R13" s="35"/>
    </row>
    <row r="14" spans="2:18" ht="15">
      <c r="B14" s="16" t="s">
        <v>11</v>
      </c>
      <c r="C14" s="66">
        <v>16</v>
      </c>
      <c r="D14" s="66">
        <v>1</v>
      </c>
      <c r="E14" s="67">
        <v>0</v>
      </c>
      <c r="F14" s="67">
        <v>7</v>
      </c>
      <c r="G14" s="67">
        <v>8</v>
      </c>
      <c r="H14" s="67">
        <v>0</v>
      </c>
      <c r="I14" s="67">
        <v>0</v>
      </c>
      <c r="J14" s="110"/>
      <c r="K14" s="29"/>
      <c r="L14" s="29"/>
      <c r="M14" s="29"/>
      <c r="N14" s="29"/>
      <c r="O14" s="29"/>
      <c r="P14" s="35"/>
      <c r="Q14" s="35"/>
      <c r="R14" s="35"/>
    </row>
    <row r="15" spans="2:18" ht="15">
      <c r="B15" s="16" t="s">
        <v>20</v>
      </c>
      <c r="C15" s="66">
        <v>58</v>
      </c>
      <c r="D15" s="66">
        <v>3</v>
      </c>
      <c r="E15" s="67">
        <v>0</v>
      </c>
      <c r="F15" s="67">
        <v>16</v>
      </c>
      <c r="G15" s="67">
        <v>39</v>
      </c>
      <c r="H15" s="67">
        <v>0</v>
      </c>
      <c r="I15" s="67">
        <v>0</v>
      </c>
      <c r="J15" s="110"/>
      <c r="K15" s="29"/>
      <c r="L15" s="29"/>
      <c r="M15" s="29"/>
      <c r="N15" s="29"/>
      <c r="O15" s="29"/>
      <c r="P15" s="35"/>
      <c r="Q15" s="35"/>
      <c r="R15" s="35"/>
    </row>
    <row r="16" spans="2:18" ht="15">
      <c r="B16" s="16" t="s">
        <v>25</v>
      </c>
      <c r="C16" s="66">
        <v>18</v>
      </c>
      <c r="D16" s="66">
        <v>0</v>
      </c>
      <c r="E16" s="67">
        <v>0</v>
      </c>
      <c r="F16" s="67">
        <v>8</v>
      </c>
      <c r="G16" s="67">
        <v>10</v>
      </c>
      <c r="H16" s="67">
        <v>0</v>
      </c>
      <c r="I16" s="67">
        <v>0</v>
      </c>
      <c r="J16" s="110"/>
      <c r="K16" s="29"/>
      <c r="L16" s="29"/>
      <c r="M16" s="29"/>
      <c r="N16" s="29"/>
      <c r="O16" s="29"/>
      <c r="P16" s="35"/>
      <c r="Q16" s="35"/>
      <c r="R16" s="35"/>
    </row>
    <row r="17" spans="2:18" ht="15">
      <c r="B17" s="16" t="s">
        <v>1</v>
      </c>
      <c r="C17" s="66">
        <v>73</v>
      </c>
      <c r="D17" s="66">
        <v>0</v>
      </c>
      <c r="E17" s="67">
        <v>3</v>
      </c>
      <c r="F17" s="67">
        <v>4</v>
      </c>
      <c r="G17" s="67">
        <v>66</v>
      </c>
      <c r="H17" s="67">
        <v>0</v>
      </c>
      <c r="I17" s="67">
        <v>0</v>
      </c>
      <c r="J17" s="110"/>
      <c r="K17" s="29"/>
      <c r="L17" s="29"/>
      <c r="M17" s="29"/>
      <c r="N17" s="29"/>
      <c r="O17" s="29"/>
      <c r="P17" s="35"/>
      <c r="Q17" s="35"/>
      <c r="R17" s="35"/>
    </row>
    <row r="18" spans="2:18" ht="15">
      <c r="B18" s="16" t="s">
        <v>2</v>
      </c>
      <c r="C18" s="66">
        <v>12</v>
      </c>
      <c r="D18" s="66">
        <v>0</v>
      </c>
      <c r="E18" s="67">
        <v>0</v>
      </c>
      <c r="F18" s="67">
        <v>5</v>
      </c>
      <c r="G18" s="67">
        <v>7</v>
      </c>
      <c r="H18" s="67">
        <v>0</v>
      </c>
      <c r="I18" s="67">
        <v>0</v>
      </c>
      <c r="J18" s="110"/>
      <c r="K18" s="29"/>
      <c r="L18" s="29"/>
      <c r="M18" s="29"/>
      <c r="N18" s="29"/>
      <c r="O18" s="29"/>
      <c r="P18" s="35"/>
      <c r="Q18" s="35"/>
      <c r="R18" s="35"/>
    </row>
    <row r="19" spans="2:18" ht="15">
      <c r="B19" s="16" t="s">
        <v>3</v>
      </c>
      <c r="C19" s="66">
        <v>12</v>
      </c>
      <c r="D19" s="66">
        <v>0</v>
      </c>
      <c r="E19" s="67">
        <v>0</v>
      </c>
      <c r="F19" s="67">
        <v>3</v>
      </c>
      <c r="G19" s="67">
        <v>9</v>
      </c>
      <c r="H19" s="67">
        <v>0</v>
      </c>
      <c r="I19" s="67">
        <v>0</v>
      </c>
      <c r="J19" s="110"/>
      <c r="K19" s="29"/>
      <c r="L19" s="29"/>
      <c r="M19" s="29"/>
      <c r="N19" s="29"/>
      <c r="O19" s="29"/>
      <c r="P19" s="35"/>
      <c r="Q19" s="35"/>
      <c r="R19" s="35"/>
    </row>
    <row r="20" spans="2:18" ht="15">
      <c r="B20" s="16" t="s">
        <v>4</v>
      </c>
      <c r="C20" s="66">
        <v>2</v>
      </c>
      <c r="D20" s="66">
        <v>0</v>
      </c>
      <c r="E20" s="67">
        <v>0</v>
      </c>
      <c r="F20" s="67">
        <v>2</v>
      </c>
      <c r="G20" s="67">
        <v>0</v>
      </c>
      <c r="H20" s="67">
        <v>0</v>
      </c>
      <c r="I20" s="67">
        <v>0</v>
      </c>
      <c r="J20" s="110"/>
      <c r="K20" s="29"/>
      <c r="L20" s="29"/>
      <c r="M20" s="29"/>
      <c r="N20" s="29"/>
      <c r="O20" s="29"/>
      <c r="P20" s="35"/>
      <c r="Q20" s="35"/>
      <c r="R20" s="35"/>
    </row>
    <row r="21" spans="2:18" ht="15">
      <c r="B21" s="16" t="s">
        <v>22</v>
      </c>
      <c r="C21" s="66">
        <v>93</v>
      </c>
      <c r="D21" s="66">
        <v>0</v>
      </c>
      <c r="E21" s="67">
        <v>0</v>
      </c>
      <c r="F21" s="67">
        <v>20</v>
      </c>
      <c r="G21" s="67">
        <v>72</v>
      </c>
      <c r="H21" s="67">
        <v>0</v>
      </c>
      <c r="I21" s="67">
        <v>1</v>
      </c>
      <c r="J21" s="110"/>
      <c r="K21" s="29"/>
      <c r="L21" s="29"/>
      <c r="M21" s="29"/>
      <c r="N21" s="29"/>
      <c r="O21" s="29"/>
      <c r="P21" s="35"/>
      <c r="Q21" s="35"/>
      <c r="R21" s="35"/>
    </row>
    <row r="22" spans="2:18" ht="15">
      <c r="B22" s="16" t="s">
        <v>5</v>
      </c>
      <c r="C22" s="66">
        <v>16</v>
      </c>
      <c r="D22" s="66">
        <v>0</v>
      </c>
      <c r="E22" s="67">
        <v>0</v>
      </c>
      <c r="F22" s="67">
        <v>13</v>
      </c>
      <c r="G22" s="67">
        <v>3</v>
      </c>
      <c r="H22" s="67">
        <v>0</v>
      </c>
      <c r="I22" s="67">
        <v>0</v>
      </c>
      <c r="J22" s="110"/>
      <c r="K22" s="29"/>
      <c r="L22" s="29"/>
      <c r="M22" s="29"/>
      <c r="N22" s="29"/>
      <c r="O22" s="29"/>
      <c r="P22" s="35"/>
      <c r="Q22" s="35"/>
      <c r="R22" s="35"/>
    </row>
    <row r="23" spans="2:18" ht="15">
      <c r="B23" s="16" t="s">
        <v>15</v>
      </c>
      <c r="C23" s="66">
        <v>16</v>
      </c>
      <c r="D23" s="66">
        <v>1</v>
      </c>
      <c r="E23" s="67">
        <v>0</v>
      </c>
      <c r="F23" s="67">
        <v>6</v>
      </c>
      <c r="G23" s="67">
        <v>9</v>
      </c>
      <c r="H23" s="67">
        <v>0</v>
      </c>
      <c r="I23" s="67">
        <v>0</v>
      </c>
      <c r="J23" s="110"/>
      <c r="K23" s="29"/>
      <c r="L23" s="29"/>
      <c r="M23" s="29"/>
      <c r="N23" s="29"/>
      <c r="O23" s="29"/>
      <c r="P23" s="35"/>
      <c r="Q23" s="35"/>
      <c r="R23" s="35"/>
    </row>
    <row r="24" spans="2:18" ht="15">
      <c r="B24" s="16" t="s">
        <v>7</v>
      </c>
      <c r="C24" s="66">
        <v>195</v>
      </c>
      <c r="D24" s="66">
        <v>0</v>
      </c>
      <c r="E24" s="67">
        <v>0</v>
      </c>
      <c r="F24" s="67">
        <v>49</v>
      </c>
      <c r="G24" s="67">
        <v>146</v>
      </c>
      <c r="H24" s="67">
        <v>0</v>
      </c>
      <c r="I24" s="67">
        <v>0</v>
      </c>
      <c r="J24" s="110"/>
      <c r="K24" s="29"/>
      <c r="L24" s="29"/>
      <c r="M24" s="29"/>
      <c r="N24" s="29"/>
      <c r="O24" s="29"/>
      <c r="P24" s="35"/>
      <c r="Q24" s="35"/>
      <c r="R24" s="35"/>
    </row>
    <row r="25" spans="2:18" ht="15">
      <c r="B25" s="16" t="s">
        <v>8</v>
      </c>
      <c r="C25" s="66">
        <v>18</v>
      </c>
      <c r="D25" s="66">
        <v>0</v>
      </c>
      <c r="E25" s="67">
        <v>0</v>
      </c>
      <c r="F25" s="67">
        <v>4</v>
      </c>
      <c r="G25" s="67">
        <v>14</v>
      </c>
      <c r="H25" s="67">
        <v>0</v>
      </c>
      <c r="I25" s="67">
        <v>0</v>
      </c>
      <c r="J25" s="110"/>
      <c r="K25" s="29"/>
      <c r="L25" s="29"/>
      <c r="M25" s="29"/>
      <c r="N25" s="29"/>
      <c r="O25" s="29"/>
      <c r="P25" s="35"/>
      <c r="Q25" s="35"/>
      <c r="R25" s="35"/>
    </row>
    <row r="26" spans="2:18" ht="15">
      <c r="B26" s="16" t="s">
        <v>14</v>
      </c>
      <c r="C26" s="66">
        <v>60</v>
      </c>
      <c r="D26" s="66">
        <v>0</v>
      </c>
      <c r="E26" s="67">
        <v>0</v>
      </c>
      <c r="F26" s="67">
        <v>17</v>
      </c>
      <c r="G26" s="67">
        <v>43</v>
      </c>
      <c r="H26" s="67">
        <v>0</v>
      </c>
      <c r="I26" s="67">
        <v>0</v>
      </c>
      <c r="J26" s="110"/>
      <c r="K26" s="29"/>
      <c r="L26" s="29"/>
      <c r="M26" s="29"/>
      <c r="N26" s="29"/>
      <c r="O26" s="29"/>
      <c r="P26" s="35"/>
      <c r="Q26" s="35"/>
      <c r="R26" s="35"/>
    </row>
    <row r="27" spans="2:18" ht="15">
      <c r="B27" s="16" t="s">
        <v>10</v>
      </c>
      <c r="C27" s="66">
        <v>5</v>
      </c>
      <c r="D27" s="66">
        <v>0</v>
      </c>
      <c r="E27" s="67">
        <v>0</v>
      </c>
      <c r="F27" s="67">
        <v>1</v>
      </c>
      <c r="G27" s="67">
        <v>4</v>
      </c>
      <c r="H27" s="67">
        <v>0</v>
      </c>
      <c r="I27" s="67">
        <v>0</v>
      </c>
      <c r="J27" s="110"/>
      <c r="K27" s="29"/>
      <c r="L27" s="29"/>
      <c r="M27" s="29"/>
      <c r="N27" s="29"/>
      <c r="O27" s="29"/>
      <c r="P27" s="35"/>
      <c r="Q27" s="35"/>
      <c r="R27" s="35"/>
    </row>
    <row r="28" spans="2:18" ht="15">
      <c r="B28" s="16" t="s">
        <v>9</v>
      </c>
      <c r="C28" s="66">
        <v>30</v>
      </c>
      <c r="D28" s="66">
        <v>0</v>
      </c>
      <c r="E28" s="67">
        <v>0</v>
      </c>
      <c r="F28" s="67">
        <v>15</v>
      </c>
      <c r="G28" s="67">
        <v>15</v>
      </c>
      <c r="H28" s="67">
        <v>0</v>
      </c>
      <c r="I28" s="67">
        <v>0</v>
      </c>
      <c r="J28" s="110"/>
      <c r="K28" s="29"/>
      <c r="L28" s="29"/>
      <c r="M28" s="29"/>
      <c r="N28" s="29"/>
      <c r="O28" s="29"/>
      <c r="P28" s="35"/>
      <c r="Q28" s="35"/>
      <c r="R28" s="35"/>
    </row>
    <row r="29" spans="2:18" ht="15">
      <c r="B29" s="16" t="s">
        <v>19</v>
      </c>
      <c r="C29" s="66">
        <v>5</v>
      </c>
      <c r="D29" s="66">
        <v>0</v>
      </c>
      <c r="E29" s="67">
        <v>0</v>
      </c>
      <c r="F29" s="67">
        <v>4</v>
      </c>
      <c r="G29" s="67">
        <v>1</v>
      </c>
      <c r="H29" s="67">
        <v>0</v>
      </c>
      <c r="I29" s="67">
        <v>0</v>
      </c>
      <c r="J29" s="110"/>
      <c r="K29" s="29"/>
      <c r="L29" s="29"/>
      <c r="M29" s="29"/>
      <c r="N29" s="29"/>
      <c r="O29" s="29"/>
      <c r="P29" s="35"/>
      <c r="Q29" s="35"/>
      <c r="R29" s="35"/>
    </row>
    <row r="30" spans="2:18" ht="15">
      <c r="B30" s="17" t="s">
        <v>12</v>
      </c>
      <c r="C30" s="68">
        <v>9</v>
      </c>
      <c r="D30" s="68">
        <v>0</v>
      </c>
      <c r="E30" s="69">
        <v>0</v>
      </c>
      <c r="F30" s="69">
        <v>2</v>
      </c>
      <c r="G30" s="69">
        <v>7</v>
      </c>
      <c r="H30" s="69">
        <v>0</v>
      </c>
      <c r="I30" s="69">
        <v>0</v>
      </c>
      <c r="J30" s="110"/>
      <c r="K30" s="29"/>
      <c r="L30" s="29"/>
      <c r="M30" s="29"/>
      <c r="N30" s="29"/>
      <c r="O30" s="29"/>
      <c r="P30" s="35"/>
      <c r="Q30" s="35"/>
      <c r="R30" s="35"/>
    </row>
    <row r="31" spans="2:18" ht="15">
      <c r="B31" s="38" t="s">
        <v>13</v>
      </c>
      <c r="C31" s="66">
        <v>30</v>
      </c>
      <c r="D31" s="66">
        <v>0</v>
      </c>
      <c r="E31" s="67">
        <v>0</v>
      </c>
      <c r="F31" s="67">
        <v>4</v>
      </c>
      <c r="G31" s="67">
        <v>26</v>
      </c>
      <c r="H31" s="67">
        <v>0</v>
      </c>
      <c r="I31" s="67">
        <v>0</v>
      </c>
      <c r="J31" s="110"/>
      <c r="K31" s="29"/>
      <c r="L31" s="29"/>
      <c r="M31" s="29"/>
      <c r="N31" s="29"/>
      <c r="O31" s="29"/>
      <c r="P31" s="35"/>
      <c r="Q31" s="35"/>
      <c r="R31" s="35"/>
    </row>
    <row r="32" spans="2:18" ht="15">
      <c r="B32" s="39" t="s">
        <v>24</v>
      </c>
      <c r="C32" s="70">
        <v>2</v>
      </c>
      <c r="D32" s="70">
        <v>0</v>
      </c>
      <c r="E32" s="71">
        <v>0</v>
      </c>
      <c r="F32" s="71">
        <v>0</v>
      </c>
      <c r="G32" s="71">
        <v>0</v>
      </c>
      <c r="H32" s="71">
        <v>0</v>
      </c>
      <c r="I32" s="71">
        <v>2</v>
      </c>
      <c r="K32" s="29"/>
      <c r="L32" s="29"/>
      <c r="M32" s="29"/>
      <c r="N32" s="29"/>
      <c r="O32" s="29"/>
      <c r="P32" s="35"/>
      <c r="Q32" s="35"/>
      <c r="R32" s="35"/>
    </row>
    <row r="33" spans="2:18" ht="15">
      <c r="B33" s="19" t="s">
        <v>6</v>
      </c>
      <c r="C33" s="72">
        <v>5</v>
      </c>
      <c r="D33" s="72">
        <v>0</v>
      </c>
      <c r="E33" s="73">
        <v>0</v>
      </c>
      <c r="F33" s="73">
        <v>1</v>
      </c>
      <c r="G33" s="73">
        <v>4</v>
      </c>
      <c r="H33" s="73">
        <v>0</v>
      </c>
      <c r="I33" s="73">
        <v>0</v>
      </c>
      <c r="K33" s="35"/>
      <c r="L33" s="35"/>
      <c r="M33" s="35"/>
      <c r="N33" s="35"/>
      <c r="O33" s="35"/>
      <c r="P33" s="35"/>
      <c r="Q33" s="35"/>
      <c r="R33" s="35"/>
    </row>
    <row r="34" spans="2:18" ht="15">
      <c r="B34" s="36" t="s">
        <v>27</v>
      </c>
      <c r="C34" s="74">
        <v>11</v>
      </c>
      <c r="D34" s="74">
        <v>0</v>
      </c>
      <c r="E34" s="75">
        <v>0</v>
      </c>
      <c r="F34" s="75">
        <v>1</v>
      </c>
      <c r="G34" s="75">
        <v>10</v>
      </c>
      <c r="H34" s="75">
        <v>0</v>
      </c>
      <c r="I34" s="75">
        <v>0</v>
      </c>
      <c r="K34" s="35"/>
      <c r="L34" s="35"/>
      <c r="M34" s="35"/>
      <c r="N34" s="35"/>
      <c r="O34" s="35"/>
      <c r="P34" s="35"/>
      <c r="Q34" s="35"/>
      <c r="R34" s="35"/>
    </row>
    <row r="35" spans="2:18" ht="15">
      <c r="B35" s="24" t="s">
        <v>49</v>
      </c>
      <c r="C35" s="76" t="s">
        <v>29</v>
      </c>
      <c r="D35" s="76" t="s">
        <v>29</v>
      </c>
      <c r="E35" s="77" t="s">
        <v>29</v>
      </c>
      <c r="F35" s="77" t="s">
        <v>29</v>
      </c>
      <c r="G35" s="77" t="s">
        <v>29</v>
      </c>
      <c r="H35" s="77" t="s">
        <v>29</v>
      </c>
      <c r="I35" s="77" t="s">
        <v>29</v>
      </c>
      <c r="K35" s="35"/>
      <c r="L35" s="35"/>
      <c r="M35" s="35"/>
      <c r="N35" s="35"/>
      <c r="O35" s="35"/>
      <c r="P35" s="35"/>
      <c r="Q35" s="35"/>
      <c r="R35" s="35"/>
    </row>
    <row r="36" spans="2:18" ht="15">
      <c r="B36" s="34" t="s">
        <v>63</v>
      </c>
      <c r="C36" s="68">
        <v>6</v>
      </c>
      <c r="D36" s="68">
        <v>0</v>
      </c>
      <c r="E36" s="69">
        <v>0</v>
      </c>
      <c r="F36" s="69">
        <v>3</v>
      </c>
      <c r="G36" s="69">
        <v>3</v>
      </c>
      <c r="H36" s="69">
        <v>0</v>
      </c>
      <c r="I36" s="69">
        <v>0</v>
      </c>
      <c r="K36" s="35"/>
      <c r="L36" s="35"/>
      <c r="M36" s="35"/>
      <c r="N36" s="35"/>
      <c r="O36" s="35"/>
      <c r="P36" s="35"/>
      <c r="Q36" s="35"/>
      <c r="R36" s="35"/>
    </row>
    <row r="37" spans="2:18" ht="15">
      <c r="B37" s="18" t="s">
        <v>30</v>
      </c>
      <c r="C37" s="78">
        <v>76</v>
      </c>
      <c r="D37" s="78">
        <v>9</v>
      </c>
      <c r="E37" s="79">
        <v>25</v>
      </c>
      <c r="F37" s="79">
        <v>15</v>
      </c>
      <c r="G37" s="79">
        <v>25</v>
      </c>
      <c r="H37" s="79">
        <v>0</v>
      </c>
      <c r="I37" s="79">
        <v>2</v>
      </c>
      <c r="K37" s="35"/>
      <c r="L37" s="35"/>
      <c r="M37" s="35"/>
      <c r="N37" s="35"/>
      <c r="O37" s="35"/>
      <c r="P37" s="35"/>
      <c r="Q37" s="35"/>
      <c r="R37" s="35"/>
    </row>
    <row r="38" spans="3:9" ht="9.75" customHeight="1">
      <c r="C38" s="95"/>
      <c r="D38" s="95"/>
      <c r="E38" s="95"/>
      <c r="F38" s="95"/>
      <c r="G38" s="95"/>
      <c r="H38" s="95"/>
      <c r="I38" s="95"/>
    </row>
    <row r="39" ht="15">
      <c r="B39" s="2" t="s">
        <v>50</v>
      </c>
    </row>
    <row r="41" ht="15">
      <c r="B41" s="10" t="s">
        <v>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32"/>
  <sheetViews>
    <sheetView showGridLines="0" workbookViewId="0" topLeftCell="A1">
      <selection activeCell="Q9" sqref="Q9:Y13"/>
    </sheetView>
  </sheetViews>
  <sheetFormatPr defaultColWidth="9.140625" defaultRowHeight="15"/>
  <cols>
    <col min="1" max="15" width="9.140625" style="2" customWidth="1"/>
    <col min="16" max="16" width="18.00390625" style="2" customWidth="1"/>
    <col min="17" max="19" width="9.421875" style="2" bestFit="1" customWidth="1"/>
    <col min="20" max="24" width="9.28125" style="2" bestFit="1" customWidth="1"/>
    <col min="25" max="25" width="9.28125" style="2" customWidth="1"/>
    <col min="26" max="16384" width="9.140625" style="2" customWidth="1"/>
  </cols>
  <sheetData>
    <row r="2" ht="15">
      <c r="B2" s="9" t="s">
        <v>60</v>
      </c>
    </row>
    <row r="3" ht="12">
      <c r="B3" s="1"/>
    </row>
    <row r="4" ht="12">
      <c r="B4" s="1"/>
    </row>
    <row r="5" ht="12">
      <c r="B5" s="1"/>
    </row>
    <row r="6" ht="12"/>
    <row r="7" ht="12"/>
    <row r="8" spans="16:25" ht="12">
      <c r="P8" s="21"/>
      <c r="Q8" s="21">
        <v>2010</v>
      </c>
      <c r="R8" s="21">
        <v>2011</v>
      </c>
      <c r="S8" s="21">
        <v>2012</v>
      </c>
      <c r="T8" s="21">
        <v>2013</v>
      </c>
      <c r="U8" s="21">
        <v>2014</v>
      </c>
      <c r="V8" s="21" t="s">
        <v>45</v>
      </c>
      <c r="W8" s="21">
        <v>2016</v>
      </c>
      <c r="X8" s="21">
        <v>2017</v>
      </c>
      <c r="Y8" s="21">
        <v>2018</v>
      </c>
    </row>
    <row r="9" spans="16:26" ht="12">
      <c r="P9" s="15" t="s">
        <v>34</v>
      </c>
      <c r="Q9" s="98">
        <v>410</v>
      </c>
      <c r="R9" s="98">
        <v>438</v>
      </c>
      <c r="S9" s="98">
        <v>313</v>
      </c>
      <c r="T9" s="98">
        <v>308</v>
      </c>
      <c r="U9" s="98">
        <v>331</v>
      </c>
      <c r="V9" s="98">
        <v>267</v>
      </c>
      <c r="W9" s="98">
        <v>308</v>
      </c>
      <c r="X9" s="98">
        <v>307</v>
      </c>
      <c r="Y9" s="98">
        <v>278</v>
      </c>
      <c r="Z9" s="29"/>
    </row>
    <row r="10" spans="16:26" ht="12">
      <c r="P10" s="16" t="s">
        <v>35</v>
      </c>
      <c r="Q10" s="99">
        <v>337</v>
      </c>
      <c r="R10" s="99">
        <v>281</v>
      </c>
      <c r="S10" s="99">
        <v>336</v>
      </c>
      <c r="T10" s="99">
        <v>296</v>
      </c>
      <c r="U10" s="99">
        <v>319</v>
      </c>
      <c r="V10" s="99">
        <v>238</v>
      </c>
      <c r="W10" s="99">
        <v>217</v>
      </c>
      <c r="X10" s="99">
        <v>208</v>
      </c>
      <c r="Y10" s="99">
        <v>246</v>
      </c>
      <c r="Z10" s="29"/>
    </row>
    <row r="11" spans="16:26" ht="12">
      <c r="P11" s="16" t="s">
        <v>33</v>
      </c>
      <c r="Q11" s="99">
        <v>357</v>
      </c>
      <c r="R11" s="99">
        <v>219</v>
      </c>
      <c r="S11" s="99">
        <v>228</v>
      </c>
      <c r="T11" s="99">
        <v>193</v>
      </c>
      <c r="U11" s="99">
        <v>120</v>
      </c>
      <c r="V11" s="99">
        <v>88</v>
      </c>
      <c r="W11" s="99">
        <v>200</v>
      </c>
      <c r="X11" s="99">
        <v>129</v>
      </c>
      <c r="Y11" s="99">
        <v>138</v>
      </c>
      <c r="Z11" s="29"/>
    </row>
    <row r="12" spans="16:26" ht="12">
      <c r="P12" s="16" t="s">
        <v>36</v>
      </c>
      <c r="Q12" s="99">
        <v>96</v>
      </c>
      <c r="R12" s="99">
        <v>77</v>
      </c>
      <c r="S12" s="99">
        <v>82</v>
      </c>
      <c r="T12" s="99">
        <v>72</v>
      </c>
      <c r="U12" s="99">
        <v>63</v>
      </c>
      <c r="V12" s="99">
        <v>49</v>
      </c>
      <c r="W12" s="99">
        <v>49</v>
      </c>
      <c r="X12" s="99">
        <v>66</v>
      </c>
      <c r="Y12" s="99">
        <v>60</v>
      </c>
      <c r="Z12" s="29"/>
    </row>
    <row r="13" spans="16:26" ht="12">
      <c r="P13" s="18" t="s">
        <v>32</v>
      </c>
      <c r="Q13" s="100">
        <v>49</v>
      </c>
      <c r="R13" s="100">
        <v>35</v>
      </c>
      <c r="S13" s="100">
        <v>56</v>
      </c>
      <c r="T13" s="100">
        <v>42</v>
      </c>
      <c r="U13" s="100">
        <v>46</v>
      </c>
      <c r="V13" s="100">
        <v>40</v>
      </c>
      <c r="W13" s="100">
        <v>51</v>
      </c>
      <c r="X13" s="100">
        <v>46</v>
      </c>
      <c r="Y13" s="100">
        <v>39</v>
      </c>
      <c r="Z13" s="29"/>
    </row>
    <row r="14" ht="12"/>
    <row r="15" spans="17:25" ht="12"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8:25" ht="12">
      <c r="R16" s="29"/>
      <c r="S16" s="29"/>
      <c r="T16" s="29"/>
      <c r="U16" s="29"/>
      <c r="V16" s="29"/>
      <c r="W16" s="29"/>
      <c r="X16" s="29"/>
      <c r="Y16" s="29"/>
    </row>
    <row r="17" spans="17:23" ht="12">
      <c r="Q17" s="29"/>
      <c r="R17" s="29"/>
      <c r="S17" s="29"/>
      <c r="T17" s="29"/>
      <c r="U17" s="29"/>
      <c r="V17" s="29"/>
      <c r="W17" s="29"/>
    </row>
    <row r="18" spans="17:18" ht="12">
      <c r="Q18" s="31"/>
      <c r="R18" s="32"/>
    </row>
    <row r="19" ht="12"/>
    <row r="20" ht="12">
      <c r="P20" s="33"/>
    </row>
    <row r="21" ht="12"/>
    <row r="22" ht="12">
      <c r="P22" s="7"/>
    </row>
    <row r="23" spans="17:23" ht="12">
      <c r="Q23" s="29"/>
      <c r="R23" s="29"/>
      <c r="S23" s="29"/>
      <c r="T23" s="29"/>
      <c r="U23" s="29"/>
      <c r="V23" s="29"/>
      <c r="W23" s="29"/>
    </row>
    <row r="24" ht="12"/>
    <row r="25" ht="12"/>
    <row r="26" ht="12"/>
    <row r="27" ht="12"/>
    <row r="28" spans="17:22" ht="12">
      <c r="Q28" s="4"/>
      <c r="R28" s="4"/>
      <c r="S28" s="4"/>
      <c r="T28" s="5"/>
      <c r="U28" s="5"/>
      <c r="V28" s="5"/>
    </row>
    <row r="29" spans="17:23" ht="42.6" customHeight="1">
      <c r="Q29" s="29"/>
      <c r="R29" s="29"/>
      <c r="S29" s="29"/>
      <c r="T29" s="29"/>
      <c r="U29" s="29"/>
      <c r="V29" s="29"/>
      <c r="W29" s="29"/>
    </row>
    <row r="30" ht="15">
      <c r="B30" s="11" t="s">
        <v>46</v>
      </c>
    </row>
    <row r="32" ht="15">
      <c r="B32" s="10" t="s">
        <v>43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41"/>
  <sheetViews>
    <sheetView showGridLines="0" workbookViewId="0" topLeftCell="A1">
      <selection activeCell="B2" sqref="B2:I41"/>
    </sheetView>
  </sheetViews>
  <sheetFormatPr defaultColWidth="9.140625" defaultRowHeight="15"/>
  <cols>
    <col min="1" max="1" width="9.140625" style="2" customWidth="1"/>
    <col min="2" max="2" width="20.421875" style="2" customWidth="1"/>
    <col min="3" max="9" width="12.421875" style="2" customWidth="1"/>
    <col min="10" max="16384" width="9.140625" style="2" customWidth="1"/>
  </cols>
  <sheetData>
    <row r="2" ht="15">
      <c r="B2" s="9" t="s">
        <v>59</v>
      </c>
    </row>
    <row r="3" spans="2:3" ht="15">
      <c r="B3" s="3"/>
      <c r="C3" s="3"/>
    </row>
    <row r="4" spans="2:11" ht="74.25" customHeight="1">
      <c r="B4" s="13"/>
      <c r="C4" s="25" t="s">
        <v>31</v>
      </c>
      <c r="D4" s="25" t="s">
        <v>38</v>
      </c>
      <c r="E4" s="22" t="s">
        <v>39</v>
      </c>
      <c r="F4" s="22" t="s">
        <v>52</v>
      </c>
      <c r="G4" s="22" t="s">
        <v>51</v>
      </c>
      <c r="H4" s="22" t="s">
        <v>53</v>
      </c>
      <c r="I4" s="22" t="s">
        <v>40</v>
      </c>
      <c r="K4" s="28"/>
    </row>
    <row r="5" spans="2:16" ht="15">
      <c r="B5" s="14" t="s">
        <v>26</v>
      </c>
      <c r="C5" s="80">
        <v>760</v>
      </c>
      <c r="D5" s="80">
        <v>37</v>
      </c>
      <c r="E5" s="81">
        <v>36</v>
      </c>
      <c r="F5" s="81">
        <v>291</v>
      </c>
      <c r="G5" s="81">
        <v>376</v>
      </c>
      <c r="H5" s="81">
        <v>4</v>
      </c>
      <c r="I5" s="81">
        <v>16</v>
      </c>
      <c r="K5" s="35"/>
      <c r="L5" s="29"/>
      <c r="M5" s="29"/>
      <c r="N5" s="29"/>
      <c r="O5" s="29"/>
      <c r="P5" s="29"/>
    </row>
    <row r="6" spans="2:16" ht="15">
      <c r="B6" s="15" t="s">
        <v>16</v>
      </c>
      <c r="C6" s="64">
        <v>13</v>
      </c>
      <c r="D6" s="64">
        <v>0</v>
      </c>
      <c r="E6" s="65">
        <v>0</v>
      </c>
      <c r="F6" s="65">
        <v>3</v>
      </c>
      <c r="G6" s="65">
        <v>8</v>
      </c>
      <c r="H6" s="65">
        <v>2</v>
      </c>
      <c r="I6" s="65">
        <v>0</v>
      </c>
      <c r="K6" s="35"/>
      <c r="L6" s="29"/>
      <c r="M6" s="29"/>
      <c r="N6" s="29"/>
      <c r="O6" s="29"/>
      <c r="P6" s="29"/>
    </row>
    <row r="7" spans="2:16" ht="15">
      <c r="B7" s="16" t="s">
        <v>23</v>
      </c>
      <c r="C7" s="66">
        <v>29</v>
      </c>
      <c r="D7" s="66">
        <v>3</v>
      </c>
      <c r="E7" s="67">
        <v>0</v>
      </c>
      <c r="F7" s="67">
        <v>6</v>
      </c>
      <c r="G7" s="67">
        <v>20</v>
      </c>
      <c r="H7" s="67">
        <v>0</v>
      </c>
      <c r="I7" s="67">
        <v>0</v>
      </c>
      <c r="K7" s="35"/>
      <c r="L7" s="29"/>
      <c r="M7" s="29"/>
      <c r="N7" s="29"/>
      <c r="O7" s="29"/>
      <c r="P7" s="29"/>
    </row>
    <row r="8" spans="2:16" ht="15">
      <c r="B8" s="16" t="s">
        <v>62</v>
      </c>
      <c r="C8" s="66">
        <v>54</v>
      </c>
      <c r="D8" s="66">
        <v>2</v>
      </c>
      <c r="E8" s="67">
        <v>0</v>
      </c>
      <c r="F8" s="67">
        <v>30</v>
      </c>
      <c r="G8" s="67">
        <v>18</v>
      </c>
      <c r="H8" s="67">
        <v>0</v>
      </c>
      <c r="I8" s="67">
        <v>4</v>
      </c>
      <c r="K8" s="35"/>
      <c r="L8" s="29"/>
      <c r="M8" s="29"/>
      <c r="N8" s="29"/>
      <c r="O8" s="29"/>
      <c r="P8" s="29"/>
    </row>
    <row r="9" spans="2:16" ht="15">
      <c r="B9" s="16" t="s">
        <v>17</v>
      </c>
      <c r="C9" s="66">
        <v>5</v>
      </c>
      <c r="D9" s="66">
        <v>0</v>
      </c>
      <c r="E9" s="67">
        <v>0</v>
      </c>
      <c r="F9" s="67">
        <v>1</v>
      </c>
      <c r="G9" s="67">
        <v>3</v>
      </c>
      <c r="H9" s="67">
        <v>0</v>
      </c>
      <c r="I9" s="67">
        <v>1</v>
      </c>
      <c r="K9" s="35"/>
      <c r="L9" s="29"/>
      <c r="M9" s="29"/>
      <c r="N9" s="29"/>
      <c r="O9" s="29"/>
      <c r="P9" s="29"/>
    </row>
    <row r="10" spans="2:16" ht="15">
      <c r="B10" s="16" t="s">
        <v>28</v>
      </c>
      <c r="C10" s="66">
        <v>114</v>
      </c>
      <c r="D10" s="66">
        <v>3</v>
      </c>
      <c r="E10" s="67">
        <v>0</v>
      </c>
      <c r="F10" s="67">
        <v>39</v>
      </c>
      <c r="G10" s="67">
        <v>68</v>
      </c>
      <c r="H10" s="67">
        <v>1</v>
      </c>
      <c r="I10" s="67">
        <v>3</v>
      </c>
      <c r="K10" s="35"/>
      <c r="L10" s="29"/>
      <c r="M10" s="29"/>
      <c r="N10" s="29"/>
      <c r="O10" s="29"/>
      <c r="P10" s="29"/>
    </row>
    <row r="11" spans="2:16" ht="15">
      <c r="B11" s="16" t="s">
        <v>18</v>
      </c>
      <c r="C11" s="66">
        <v>12</v>
      </c>
      <c r="D11" s="66">
        <v>0</v>
      </c>
      <c r="E11" s="67">
        <v>0</v>
      </c>
      <c r="F11" s="67">
        <v>9</v>
      </c>
      <c r="G11" s="67">
        <v>3</v>
      </c>
      <c r="H11" s="67">
        <v>0</v>
      </c>
      <c r="I11" s="67">
        <v>0</v>
      </c>
      <c r="K11" s="35"/>
      <c r="L11" s="29"/>
      <c r="M11" s="29"/>
      <c r="N11" s="29"/>
      <c r="O11" s="29"/>
      <c r="P11" s="29"/>
    </row>
    <row r="12" spans="2:16" ht="15">
      <c r="B12" s="16" t="s">
        <v>0</v>
      </c>
      <c r="C12" s="66">
        <v>1</v>
      </c>
      <c r="D12" s="66">
        <v>0</v>
      </c>
      <c r="E12" s="67">
        <v>0</v>
      </c>
      <c r="F12" s="67">
        <v>1</v>
      </c>
      <c r="G12" s="67">
        <v>0</v>
      </c>
      <c r="H12" s="67">
        <v>0</v>
      </c>
      <c r="I12" s="67">
        <v>0</v>
      </c>
      <c r="K12" s="35"/>
      <c r="L12" s="29"/>
      <c r="M12" s="29"/>
      <c r="N12" s="29"/>
      <c r="O12" s="29"/>
      <c r="P12" s="29"/>
    </row>
    <row r="13" spans="2:16" ht="15">
      <c r="B13" s="16" t="s">
        <v>21</v>
      </c>
      <c r="C13" s="66">
        <v>12</v>
      </c>
      <c r="D13" s="66">
        <v>1</v>
      </c>
      <c r="E13" s="67">
        <v>0</v>
      </c>
      <c r="F13" s="67">
        <v>6</v>
      </c>
      <c r="G13" s="67">
        <v>5</v>
      </c>
      <c r="H13" s="67">
        <v>0</v>
      </c>
      <c r="I13" s="67">
        <v>0</v>
      </c>
      <c r="K13" s="35"/>
      <c r="L13" s="29"/>
      <c r="M13" s="29"/>
      <c r="N13" s="29"/>
      <c r="O13" s="29"/>
      <c r="P13" s="29"/>
    </row>
    <row r="14" spans="2:16" ht="15">
      <c r="B14" s="16" t="s">
        <v>11</v>
      </c>
      <c r="C14" s="66">
        <v>17</v>
      </c>
      <c r="D14" s="66">
        <v>5</v>
      </c>
      <c r="E14" s="67">
        <v>0</v>
      </c>
      <c r="F14" s="67">
        <v>7</v>
      </c>
      <c r="G14" s="67">
        <v>4</v>
      </c>
      <c r="H14" s="67">
        <v>0</v>
      </c>
      <c r="I14" s="67">
        <v>1</v>
      </c>
      <c r="K14" s="35"/>
      <c r="L14" s="29"/>
      <c r="M14" s="29"/>
      <c r="N14" s="29"/>
      <c r="O14" s="29"/>
      <c r="P14" s="29"/>
    </row>
    <row r="15" spans="2:16" ht="15">
      <c r="B15" s="16" t="s">
        <v>20</v>
      </c>
      <c r="C15" s="66">
        <v>47</v>
      </c>
      <c r="D15" s="66">
        <v>7</v>
      </c>
      <c r="E15" s="67">
        <v>0</v>
      </c>
      <c r="F15" s="67">
        <v>9</v>
      </c>
      <c r="G15" s="67">
        <v>31</v>
      </c>
      <c r="H15" s="67">
        <v>0</v>
      </c>
      <c r="I15" s="67">
        <v>0</v>
      </c>
      <c r="K15" s="35"/>
      <c r="L15" s="29"/>
      <c r="M15" s="29"/>
      <c r="N15" s="29"/>
      <c r="O15" s="29"/>
      <c r="P15" s="29"/>
    </row>
    <row r="16" spans="2:16" ht="15">
      <c r="B16" s="16" t="s">
        <v>25</v>
      </c>
      <c r="C16" s="66">
        <v>6</v>
      </c>
      <c r="D16" s="66">
        <v>0</v>
      </c>
      <c r="E16" s="67">
        <v>0</v>
      </c>
      <c r="F16" s="67">
        <v>5</v>
      </c>
      <c r="G16" s="67">
        <v>1</v>
      </c>
      <c r="H16" s="67">
        <v>0</v>
      </c>
      <c r="I16" s="67">
        <v>0</v>
      </c>
      <c r="K16" s="35"/>
      <c r="L16" s="29"/>
      <c r="M16" s="29"/>
      <c r="N16" s="29"/>
      <c r="O16" s="29"/>
      <c r="P16" s="29"/>
    </row>
    <row r="17" spans="2:16" ht="15">
      <c r="B17" s="16" t="s">
        <v>1</v>
      </c>
      <c r="C17" s="66">
        <v>85</v>
      </c>
      <c r="D17" s="66">
        <v>3</v>
      </c>
      <c r="E17" s="67">
        <v>34</v>
      </c>
      <c r="F17" s="67">
        <v>21</v>
      </c>
      <c r="G17" s="67">
        <v>22</v>
      </c>
      <c r="H17" s="67">
        <v>1</v>
      </c>
      <c r="I17" s="67">
        <v>4</v>
      </c>
      <c r="K17" s="35"/>
      <c r="L17" s="29"/>
      <c r="M17" s="29"/>
      <c r="N17" s="29"/>
      <c r="O17" s="29"/>
      <c r="P17" s="29"/>
    </row>
    <row r="18" spans="2:16" ht="15">
      <c r="B18" s="16" t="s">
        <v>2</v>
      </c>
      <c r="C18" s="66">
        <v>8</v>
      </c>
      <c r="D18" s="66">
        <v>0</v>
      </c>
      <c r="E18" s="67">
        <v>0</v>
      </c>
      <c r="F18" s="67">
        <v>4</v>
      </c>
      <c r="G18" s="67">
        <v>4</v>
      </c>
      <c r="H18" s="67">
        <v>0</v>
      </c>
      <c r="I18" s="67">
        <v>0</v>
      </c>
      <c r="K18" s="35"/>
      <c r="L18" s="29"/>
      <c r="M18" s="29"/>
      <c r="N18" s="29"/>
      <c r="O18" s="29"/>
      <c r="P18" s="29"/>
    </row>
    <row r="19" spans="2:16" ht="15">
      <c r="B19" s="16" t="s">
        <v>3</v>
      </c>
      <c r="C19" s="66">
        <v>3</v>
      </c>
      <c r="D19" s="66">
        <v>0</v>
      </c>
      <c r="E19" s="67">
        <v>0</v>
      </c>
      <c r="F19" s="67">
        <v>1</v>
      </c>
      <c r="G19" s="67">
        <v>2</v>
      </c>
      <c r="H19" s="67">
        <v>0</v>
      </c>
      <c r="I19" s="67">
        <v>0</v>
      </c>
      <c r="K19" s="35"/>
      <c r="L19" s="29"/>
      <c r="M19" s="29"/>
      <c r="N19" s="29"/>
      <c r="O19" s="29"/>
      <c r="P19" s="29"/>
    </row>
    <row r="20" spans="2:16" ht="15">
      <c r="B20" s="16" t="s">
        <v>4</v>
      </c>
      <c r="C20" s="66">
        <v>0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K20" s="35"/>
      <c r="L20" s="29"/>
      <c r="M20" s="29"/>
      <c r="N20" s="29"/>
      <c r="O20" s="29"/>
      <c r="P20" s="29"/>
    </row>
    <row r="21" spans="2:16" ht="15">
      <c r="B21" s="16" t="s">
        <v>22</v>
      </c>
      <c r="C21" s="66">
        <v>48</v>
      </c>
      <c r="D21" s="66">
        <v>0</v>
      </c>
      <c r="E21" s="67">
        <v>0</v>
      </c>
      <c r="F21" s="67">
        <v>15</v>
      </c>
      <c r="G21" s="67">
        <v>32</v>
      </c>
      <c r="H21" s="67">
        <v>0</v>
      </c>
      <c r="I21" s="67">
        <v>1</v>
      </c>
      <c r="K21" s="35"/>
      <c r="L21" s="29"/>
      <c r="M21" s="29"/>
      <c r="N21" s="29"/>
      <c r="O21" s="29"/>
      <c r="P21" s="29"/>
    </row>
    <row r="22" spans="2:16" ht="15">
      <c r="B22" s="16" t="s">
        <v>5</v>
      </c>
      <c r="C22" s="66">
        <v>6</v>
      </c>
      <c r="D22" s="66">
        <v>0</v>
      </c>
      <c r="E22" s="67">
        <v>0</v>
      </c>
      <c r="F22" s="67">
        <v>3</v>
      </c>
      <c r="G22" s="67">
        <v>2</v>
      </c>
      <c r="H22" s="67">
        <v>0</v>
      </c>
      <c r="I22" s="67">
        <v>1</v>
      </c>
      <c r="K22" s="35"/>
      <c r="L22" s="29"/>
      <c r="M22" s="29"/>
      <c r="N22" s="29"/>
      <c r="O22" s="29"/>
      <c r="P22" s="29"/>
    </row>
    <row r="23" spans="2:16" ht="15">
      <c r="B23" s="16" t="s">
        <v>15</v>
      </c>
      <c r="C23" s="66">
        <v>45</v>
      </c>
      <c r="D23" s="66">
        <v>8</v>
      </c>
      <c r="E23" s="67">
        <v>0</v>
      </c>
      <c r="F23" s="67">
        <v>28</v>
      </c>
      <c r="G23" s="67">
        <v>9</v>
      </c>
      <c r="H23" s="67">
        <v>0</v>
      </c>
      <c r="I23" s="67">
        <v>0</v>
      </c>
      <c r="K23" s="35"/>
      <c r="L23" s="29"/>
      <c r="M23" s="29"/>
      <c r="N23" s="29"/>
      <c r="O23" s="29"/>
      <c r="P23" s="29"/>
    </row>
    <row r="24" spans="2:16" ht="15">
      <c r="B24" s="16" t="s">
        <v>7</v>
      </c>
      <c r="C24" s="66">
        <v>83</v>
      </c>
      <c r="D24" s="66">
        <v>1</v>
      </c>
      <c r="E24" s="67">
        <v>0</v>
      </c>
      <c r="F24" s="67">
        <v>33</v>
      </c>
      <c r="G24" s="67">
        <v>49</v>
      </c>
      <c r="H24" s="67">
        <v>0</v>
      </c>
      <c r="I24" s="67">
        <v>0</v>
      </c>
      <c r="K24" s="35"/>
      <c r="L24" s="29"/>
      <c r="M24" s="29"/>
      <c r="N24" s="29"/>
      <c r="O24" s="29"/>
      <c r="P24" s="29"/>
    </row>
    <row r="25" spans="2:16" ht="15">
      <c r="B25" s="16" t="s">
        <v>8</v>
      </c>
      <c r="C25" s="66">
        <v>8</v>
      </c>
      <c r="D25" s="66">
        <v>0</v>
      </c>
      <c r="E25" s="67">
        <v>0</v>
      </c>
      <c r="F25" s="67">
        <v>2</v>
      </c>
      <c r="G25" s="67">
        <v>6</v>
      </c>
      <c r="H25" s="67">
        <v>0</v>
      </c>
      <c r="I25" s="67">
        <v>0</v>
      </c>
      <c r="K25" s="35"/>
      <c r="L25" s="29"/>
      <c r="M25" s="29"/>
      <c r="N25" s="29"/>
      <c r="O25" s="29"/>
      <c r="P25" s="29"/>
    </row>
    <row r="26" spans="2:16" ht="15">
      <c r="B26" s="16" t="s">
        <v>14</v>
      </c>
      <c r="C26" s="66">
        <v>92</v>
      </c>
      <c r="D26" s="66">
        <v>0</v>
      </c>
      <c r="E26" s="67">
        <v>1</v>
      </c>
      <c r="F26" s="67">
        <v>37</v>
      </c>
      <c r="G26" s="67">
        <v>54</v>
      </c>
      <c r="H26" s="67">
        <v>0</v>
      </c>
      <c r="I26" s="67">
        <v>0</v>
      </c>
      <c r="K26" s="35"/>
      <c r="L26" s="29"/>
      <c r="M26" s="29"/>
      <c r="N26" s="29"/>
      <c r="O26" s="29"/>
      <c r="P26" s="29"/>
    </row>
    <row r="27" spans="2:16" ht="15">
      <c r="B27" s="16" t="s">
        <v>10</v>
      </c>
      <c r="C27" s="66">
        <v>10</v>
      </c>
      <c r="D27" s="66">
        <v>0</v>
      </c>
      <c r="E27" s="67">
        <v>0</v>
      </c>
      <c r="F27" s="67">
        <v>9</v>
      </c>
      <c r="G27" s="67">
        <v>1</v>
      </c>
      <c r="H27" s="67">
        <v>0</v>
      </c>
      <c r="I27" s="67">
        <v>0</v>
      </c>
      <c r="K27" s="35"/>
      <c r="L27" s="29"/>
      <c r="M27" s="29"/>
      <c r="N27" s="29"/>
      <c r="O27" s="29"/>
      <c r="P27" s="29"/>
    </row>
    <row r="28" spans="2:16" ht="15">
      <c r="B28" s="16" t="s">
        <v>9</v>
      </c>
      <c r="C28" s="66">
        <v>40</v>
      </c>
      <c r="D28" s="66">
        <v>3</v>
      </c>
      <c r="E28" s="67">
        <v>1</v>
      </c>
      <c r="F28" s="67">
        <v>13</v>
      </c>
      <c r="G28" s="67">
        <v>23</v>
      </c>
      <c r="H28" s="67">
        <v>0</v>
      </c>
      <c r="I28" s="67">
        <v>0</v>
      </c>
      <c r="K28" s="35"/>
      <c r="L28" s="29"/>
      <c r="M28" s="29"/>
      <c r="N28" s="29"/>
      <c r="O28" s="29"/>
      <c r="P28" s="29"/>
    </row>
    <row r="29" spans="2:16" ht="15">
      <c r="B29" s="16" t="s">
        <v>19</v>
      </c>
      <c r="C29" s="66">
        <v>6</v>
      </c>
      <c r="D29" s="66">
        <v>0</v>
      </c>
      <c r="E29" s="67">
        <v>0</v>
      </c>
      <c r="F29" s="67">
        <v>4</v>
      </c>
      <c r="G29" s="67">
        <v>2</v>
      </c>
      <c r="H29" s="67">
        <v>0</v>
      </c>
      <c r="I29" s="67">
        <v>0</v>
      </c>
      <c r="K29" s="35"/>
      <c r="L29" s="29"/>
      <c r="M29" s="29"/>
      <c r="N29" s="29"/>
      <c r="O29" s="29"/>
      <c r="P29" s="29"/>
    </row>
    <row r="30" spans="2:16" ht="15">
      <c r="B30" s="17" t="s">
        <v>12</v>
      </c>
      <c r="C30" s="68">
        <v>4</v>
      </c>
      <c r="D30" s="68">
        <v>0</v>
      </c>
      <c r="E30" s="69">
        <v>0</v>
      </c>
      <c r="F30" s="69">
        <v>4</v>
      </c>
      <c r="G30" s="69">
        <v>0</v>
      </c>
      <c r="H30" s="69">
        <v>0</v>
      </c>
      <c r="I30" s="69">
        <v>0</v>
      </c>
      <c r="K30" s="35"/>
      <c r="L30" s="29"/>
      <c r="M30" s="29"/>
      <c r="N30" s="29"/>
      <c r="O30" s="29"/>
      <c r="P30" s="29"/>
    </row>
    <row r="31" spans="2:16" ht="15">
      <c r="B31" s="38" t="s">
        <v>13</v>
      </c>
      <c r="C31" s="66">
        <v>10</v>
      </c>
      <c r="D31" s="66">
        <v>1</v>
      </c>
      <c r="E31" s="67">
        <v>0</v>
      </c>
      <c r="F31" s="67">
        <v>1</v>
      </c>
      <c r="G31" s="67">
        <v>8</v>
      </c>
      <c r="H31" s="67">
        <v>0</v>
      </c>
      <c r="I31" s="67">
        <v>0</v>
      </c>
      <c r="K31" s="35"/>
      <c r="L31" s="29"/>
      <c r="M31" s="29"/>
      <c r="N31" s="29"/>
      <c r="O31" s="29"/>
      <c r="P31" s="29"/>
    </row>
    <row r="32" spans="2:16" ht="15">
      <c r="B32" s="39" t="s">
        <v>24</v>
      </c>
      <c r="C32" s="70">
        <v>2</v>
      </c>
      <c r="D32" s="70">
        <v>0</v>
      </c>
      <c r="E32" s="71">
        <v>0</v>
      </c>
      <c r="F32" s="71">
        <v>0</v>
      </c>
      <c r="G32" s="71">
        <v>1</v>
      </c>
      <c r="H32" s="71">
        <v>0</v>
      </c>
      <c r="I32" s="71">
        <v>1</v>
      </c>
      <c r="K32" s="35"/>
      <c r="L32" s="35"/>
      <c r="M32" s="35"/>
      <c r="N32" s="35"/>
      <c r="O32" s="35"/>
      <c r="P32" s="35"/>
    </row>
    <row r="33" spans="2:16" ht="15">
      <c r="B33" s="19" t="s">
        <v>6</v>
      </c>
      <c r="C33" s="72">
        <v>1</v>
      </c>
      <c r="D33" s="72">
        <v>0</v>
      </c>
      <c r="E33" s="73">
        <v>0</v>
      </c>
      <c r="F33" s="73">
        <v>1</v>
      </c>
      <c r="G33" s="73">
        <v>0</v>
      </c>
      <c r="H33" s="73">
        <v>0</v>
      </c>
      <c r="I33" s="73">
        <v>0</v>
      </c>
      <c r="K33" s="35"/>
      <c r="L33" s="35"/>
      <c r="M33" s="35"/>
      <c r="N33" s="35"/>
      <c r="O33" s="35"/>
      <c r="P33" s="35"/>
    </row>
    <row r="34" spans="2:16" ht="15">
      <c r="B34" s="36" t="s">
        <v>27</v>
      </c>
      <c r="C34" s="74">
        <v>14</v>
      </c>
      <c r="D34" s="74">
        <v>1</v>
      </c>
      <c r="E34" s="75">
        <v>0</v>
      </c>
      <c r="F34" s="75">
        <v>0</v>
      </c>
      <c r="G34" s="75">
        <v>11</v>
      </c>
      <c r="H34" s="75">
        <v>0</v>
      </c>
      <c r="I34" s="75">
        <v>2</v>
      </c>
      <c r="K34" s="35"/>
      <c r="L34" s="35"/>
      <c r="M34" s="35"/>
      <c r="N34" s="35"/>
      <c r="O34" s="35"/>
      <c r="P34" s="35"/>
    </row>
    <row r="35" spans="2:16" ht="15">
      <c r="B35" s="24" t="s">
        <v>49</v>
      </c>
      <c r="C35" s="76" t="s">
        <v>29</v>
      </c>
      <c r="D35" s="76" t="s">
        <v>29</v>
      </c>
      <c r="E35" s="77" t="s">
        <v>29</v>
      </c>
      <c r="F35" s="77" t="s">
        <v>29</v>
      </c>
      <c r="G35" s="77" t="s">
        <v>29</v>
      </c>
      <c r="H35" s="77" t="s">
        <v>29</v>
      </c>
      <c r="I35" s="77" t="s">
        <v>29</v>
      </c>
      <c r="K35" s="35"/>
      <c r="L35" s="35"/>
      <c r="M35" s="35"/>
      <c r="N35" s="35"/>
      <c r="O35" s="35"/>
      <c r="P35" s="35"/>
    </row>
    <row r="36" spans="2:16" ht="15">
      <c r="B36" s="34" t="s">
        <v>63</v>
      </c>
      <c r="C36" s="68">
        <v>12</v>
      </c>
      <c r="D36" s="68">
        <v>1</v>
      </c>
      <c r="E36" s="69">
        <v>0</v>
      </c>
      <c r="F36" s="69">
        <v>0</v>
      </c>
      <c r="G36" s="69">
        <v>4</v>
      </c>
      <c r="H36" s="69">
        <v>0</v>
      </c>
      <c r="I36" s="69">
        <v>7</v>
      </c>
      <c r="K36" s="35"/>
      <c r="L36" s="35"/>
      <c r="M36" s="35"/>
      <c r="N36" s="35"/>
      <c r="O36" s="35"/>
      <c r="P36" s="35"/>
    </row>
    <row r="37" spans="2:16" ht="15">
      <c r="B37" s="18" t="s">
        <v>30</v>
      </c>
      <c r="C37" s="78">
        <v>51</v>
      </c>
      <c r="D37" s="78">
        <v>1</v>
      </c>
      <c r="E37" s="79">
        <v>25</v>
      </c>
      <c r="F37" s="79">
        <v>14</v>
      </c>
      <c r="G37" s="79">
        <v>8</v>
      </c>
      <c r="H37" s="79">
        <v>0</v>
      </c>
      <c r="I37" s="79">
        <v>3</v>
      </c>
      <c r="K37" s="35"/>
      <c r="L37" s="35"/>
      <c r="M37" s="35"/>
      <c r="N37" s="35"/>
      <c r="O37" s="35"/>
      <c r="P37" s="35"/>
    </row>
    <row r="38" ht="9.75" customHeight="1"/>
    <row r="39" ht="15">
      <c r="B39" s="2" t="s">
        <v>50</v>
      </c>
    </row>
    <row r="41" ht="15">
      <c r="B41" s="10" t="s">
        <v>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41"/>
  <sheetViews>
    <sheetView showGridLines="0" workbookViewId="0" topLeftCell="A1">
      <selection activeCell="B2" sqref="B2:K41"/>
    </sheetView>
  </sheetViews>
  <sheetFormatPr defaultColWidth="9.140625" defaultRowHeight="15"/>
  <cols>
    <col min="1" max="1" width="9.140625" style="2" customWidth="1"/>
    <col min="2" max="2" width="19.57421875" style="2" customWidth="1"/>
    <col min="3" max="11" width="8.8515625" style="2" customWidth="1"/>
    <col min="12" max="16384" width="9.140625" style="2" customWidth="1"/>
  </cols>
  <sheetData>
    <row r="2" ht="15">
      <c r="B2" s="9" t="s">
        <v>58</v>
      </c>
    </row>
    <row r="4" spans="2:11" ht="15">
      <c r="B4" s="13"/>
      <c r="C4" s="21">
        <v>2010</v>
      </c>
      <c r="D4" s="21">
        <v>2011</v>
      </c>
      <c r="E4" s="21">
        <v>2012</v>
      </c>
      <c r="F4" s="21">
        <v>2013</v>
      </c>
      <c r="G4" s="21">
        <v>2014</v>
      </c>
      <c r="H4" s="21">
        <v>2015</v>
      </c>
      <c r="I4" s="21">
        <v>2016</v>
      </c>
      <c r="J4" s="21">
        <v>2017</v>
      </c>
      <c r="K4" s="21">
        <v>2018</v>
      </c>
    </row>
    <row r="5" spans="2:11" ht="15">
      <c r="B5" s="37" t="s">
        <v>26</v>
      </c>
      <c r="C5" s="83">
        <v>2756</v>
      </c>
      <c r="D5" s="83">
        <v>2890</v>
      </c>
      <c r="E5" s="83">
        <v>2982</v>
      </c>
      <c r="F5" s="83">
        <v>2819</v>
      </c>
      <c r="G5" s="83">
        <v>2895</v>
      </c>
      <c r="H5" s="83">
        <v>2765</v>
      </c>
      <c r="I5" s="83">
        <v>2881</v>
      </c>
      <c r="J5" s="83">
        <v>2777</v>
      </c>
      <c r="K5" s="83">
        <v>2637</v>
      </c>
    </row>
    <row r="6" spans="2:11" ht="15">
      <c r="B6" s="82" t="s">
        <v>16</v>
      </c>
      <c r="C6" s="84">
        <v>84</v>
      </c>
      <c r="D6" s="85">
        <v>98</v>
      </c>
      <c r="E6" s="85">
        <v>102</v>
      </c>
      <c r="F6" s="85">
        <v>94</v>
      </c>
      <c r="G6" s="85">
        <v>97</v>
      </c>
      <c r="H6" s="85">
        <v>92</v>
      </c>
      <c r="I6" s="85">
        <v>104</v>
      </c>
      <c r="J6" s="85">
        <v>88</v>
      </c>
      <c r="K6" s="85">
        <v>93</v>
      </c>
    </row>
    <row r="7" spans="2:11" ht="15">
      <c r="B7" s="16" t="s">
        <v>23</v>
      </c>
      <c r="C7" s="86">
        <v>18</v>
      </c>
      <c r="D7" s="86">
        <v>27</v>
      </c>
      <c r="E7" s="86">
        <v>33</v>
      </c>
      <c r="F7" s="86">
        <v>17</v>
      </c>
      <c r="G7" s="86">
        <v>29</v>
      </c>
      <c r="H7" s="86">
        <v>22</v>
      </c>
      <c r="I7" s="86">
        <v>15</v>
      </c>
      <c r="J7" s="86">
        <v>23</v>
      </c>
      <c r="K7" s="86">
        <v>15</v>
      </c>
    </row>
    <row r="8" spans="2:11" ht="15">
      <c r="B8" s="16" t="s">
        <v>62</v>
      </c>
      <c r="C8" s="86">
        <v>198</v>
      </c>
      <c r="D8" s="86">
        <v>235</v>
      </c>
      <c r="E8" s="86">
        <v>224</v>
      </c>
      <c r="F8" s="86">
        <v>207</v>
      </c>
      <c r="G8" s="86">
        <v>279</v>
      </c>
      <c r="H8" s="86">
        <v>205</v>
      </c>
      <c r="I8" s="86">
        <v>203</v>
      </c>
      <c r="J8" s="86">
        <v>203</v>
      </c>
      <c r="K8" s="86">
        <v>184</v>
      </c>
    </row>
    <row r="9" spans="2:11" ht="15">
      <c r="B9" s="16" t="s">
        <v>17</v>
      </c>
      <c r="C9" s="86">
        <v>20</v>
      </c>
      <c r="D9" s="86">
        <v>20</v>
      </c>
      <c r="E9" s="86">
        <v>32</v>
      </c>
      <c r="F9" s="86">
        <v>23</v>
      </c>
      <c r="G9" s="86">
        <v>21</v>
      </c>
      <c r="H9" s="86">
        <v>27</v>
      </c>
      <c r="I9" s="86">
        <v>27</v>
      </c>
      <c r="J9" s="86">
        <v>24</v>
      </c>
      <c r="K9" s="86">
        <v>25</v>
      </c>
    </row>
    <row r="10" spans="2:11" ht="15">
      <c r="B10" s="16" t="s">
        <v>28</v>
      </c>
      <c r="C10" s="86">
        <v>899</v>
      </c>
      <c r="D10" s="86">
        <v>853</v>
      </c>
      <c r="E10" s="86">
        <v>872</v>
      </c>
      <c r="F10" s="86">
        <v>834</v>
      </c>
      <c r="G10" s="86">
        <v>781</v>
      </c>
      <c r="H10" s="86">
        <v>806</v>
      </c>
      <c r="I10" s="86">
        <v>798</v>
      </c>
      <c r="J10" s="86">
        <v>771</v>
      </c>
      <c r="K10" s="86">
        <v>732</v>
      </c>
    </row>
    <row r="11" spans="2:11" ht="15">
      <c r="B11" s="16" t="s">
        <v>18</v>
      </c>
      <c r="C11" s="86">
        <v>0</v>
      </c>
      <c r="D11" s="86">
        <v>0</v>
      </c>
      <c r="E11" s="86">
        <v>5</v>
      </c>
      <c r="F11" s="86">
        <v>1</v>
      </c>
      <c r="G11" s="86">
        <v>5</v>
      </c>
      <c r="H11" s="86">
        <v>7</v>
      </c>
      <c r="I11" s="86">
        <v>1</v>
      </c>
      <c r="J11" s="86">
        <v>5</v>
      </c>
      <c r="K11" s="86">
        <v>6</v>
      </c>
    </row>
    <row r="12" spans="2:11" ht="15">
      <c r="B12" s="16" t="s">
        <v>0</v>
      </c>
      <c r="C12" s="86">
        <v>6</v>
      </c>
      <c r="D12" s="86">
        <v>6</v>
      </c>
      <c r="E12" s="86">
        <v>5</v>
      </c>
      <c r="F12" s="86">
        <v>3</v>
      </c>
      <c r="G12" s="86">
        <v>5</v>
      </c>
      <c r="H12" s="86">
        <v>2</v>
      </c>
      <c r="I12" s="86">
        <v>5</v>
      </c>
      <c r="J12" s="86">
        <v>7</v>
      </c>
      <c r="K12" s="86">
        <v>9</v>
      </c>
    </row>
    <row r="13" spans="2:11" ht="15">
      <c r="B13" s="16" t="s">
        <v>21</v>
      </c>
      <c r="C13" s="86">
        <v>2</v>
      </c>
      <c r="D13" s="86">
        <v>4</v>
      </c>
      <c r="E13" s="86">
        <v>1</v>
      </c>
      <c r="F13" s="86">
        <v>5</v>
      </c>
      <c r="G13" s="86">
        <v>4</v>
      </c>
      <c r="H13" s="86">
        <v>7</v>
      </c>
      <c r="I13" s="86">
        <v>4</v>
      </c>
      <c r="J13" s="86">
        <v>7</v>
      </c>
      <c r="K13" s="86">
        <v>5</v>
      </c>
    </row>
    <row r="14" spans="2:11" ht="15">
      <c r="B14" s="16" t="s">
        <v>11</v>
      </c>
      <c r="C14" s="86">
        <v>124</v>
      </c>
      <c r="D14" s="86">
        <v>128</v>
      </c>
      <c r="E14" s="86">
        <v>138</v>
      </c>
      <c r="F14" s="86">
        <v>118</v>
      </c>
      <c r="G14" s="86">
        <v>139</v>
      </c>
      <c r="H14" s="86">
        <v>108</v>
      </c>
      <c r="I14" s="86">
        <v>115</v>
      </c>
      <c r="J14" s="86">
        <v>126</v>
      </c>
      <c r="K14" s="86">
        <v>90</v>
      </c>
    </row>
    <row r="15" spans="2:11" ht="15">
      <c r="B15" s="16" t="s">
        <v>20</v>
      </c>
      <c r="C15" s="86">
        <v>328</v>
      </c>
      <c r="D15" s="86">
        <v>332</v>
      </c>
      <c r="E15" s="86">
        <v>356</v>
      </c>
      <c r="F15" s="86">
        <v>291</v>
      </c>
      <c r="G15" s="86">
        <v>298</v>
      </c>
      <c r="H15" s="86">
        <v>302</v>
      </c>
      <c r="I15" s="86">
        <v>314</v>
      </c>
      <c r="J15" s="86">
        <v>297</v>
      </c>
      <c r="K15" s="86">
        <v>288</v>
      </c>
    </row>
    <row r="16" spans="2:11" ht="15">
      <c r="B16" s="16" t="s">
        <v>25</v>
      </c>
      <c r="C16" s="86">
        <v>19</v>
      </c>
      <c r="D16" s="86">
        <v>28</v>
      </c>
      <c r="E16" s="86">
        <v>24</v>
      </c>
      <c r="F16" s="86">
        <v>15</v>
      </c>
      <c r="G16" s="86">
        <v>28</v>
      </c>
      <c r="H16" s="86">
        <v>30</v>
      </c>
      <c r="I16" s="86">
        <v>27</v>
      </c>
      <c r="J16" s="86">
        <v>21</v>
      </c>
      <c r="K16" s="86">
        <v>23</v>
      </c>
    </row>
    <row r="17" spans="2:11" ht="15">
      <c r="B17" s="16" t="s">
        <v>1</v>
      </c>
      <c r="C17" s="86">
        <v>109</v>
      </c>
      <c r="D17" s="86">
        <v>140</v>
      </c>
      <c r="E17" s="86">
        <v>124</v>
      </c>
      <c r="F17" s="86">
        <v>134</v>
      </c>
      <c r="G17" s="86">
        <v>143</v>
      </c>
      <c r="H17" s="86">
        <v>127</v>
      </c>
      <c r="I17" s="86">
        <v>165</v>
      </c>
      <c r="J17" s="86">
        <v>176</v>
      </c>
      <c r="K17" s="86">
        <v>144</v>
      </c>
    </row>
    <row r="18" spans="2:11" ht="15">
      <c r="B18" s="16" t="s">
        <v>2</v>
      </c>
      <c r="C18" s="86">
        <v>13</v>
      </c>
      <c r="D18" s="86">
        <v>10</v>
      </c>
      <c r="E18" s="86">
        <v>7</v>
      </c>
      <c r="F18" s="86">
        <v>3</v>
      </c>
      <c r="G18" s="86">
        <v>6</v>
      </c>
      <c r="H18" s="86">
        <v>11</v>
      </c>
      <c r="I18" s="86">
        <v>9</v>
      </c>
      <c r="J18" s="86">
        <v>7</v>
      </c>
      <c r="K18" s="86">
        <v>4</v>
      </c>
    </row>
    <row r="19" spans="2:11" ht="15">
      <c r="B19" s="16" t="s">
        <v>3</v>
      </c>
      <c r="C19" s="86">
        <v>4</v>
      </c>
      <c r="D19" s="86">
        <v>5</v>
      </c>
      <c r="E19" s="86">
        <v>13</v>
      </c>
      <c r="F19" s="86">
        <v>8</v>
      </c>
      <c r="G19" s="86">
        <v>6</v>
      </c>
      <c r="H19" s="86">
        <v>4</v>
      </c>
      <c r="I19" s="86">
        <v>10</v>
      </c>
      <c r="J19" s="86">
        <v>3</v>
      </c>
      <c r="K19" s="86">
        <v>4</v>
      </c>
    </row>
    <row r="20" spans="2:11" ht="15">
      <c r="B20" s="16" t="s">
        <v>4</v>
      </c>
      <c r="C20" s="86">
        <v>3</v>
      </c>
      <c r="D20" s="86">
        <v>7</v>
      </c>
      <c r="E20" s="86">
        <v>5</v>
      </c>
      <c r="F20" s="86">
        <v>4</v>
      </c>
      <c r="G20" s="86">
        <v>6</v>
      </c>
      <c r="H20" s="86">
        <v>3</v>
      </c>
      <c r="I20" s="86">
        <v>3</v>
      </c>
      <c r="J20" s="86">
        <v>2</v>
      </c>
      <c r="K20" s="86">
        <v>1</v>
      </c>
    </row>
    <row r="21" spans="2:11" ht="15">
      <c r="B21" s="16" t="s">
        <v>22</v>
      </c>
      <c r="C21" s="86">
        <v>121</v>
      </c>
      <c r="D21" s="86">
        <v>155</v>
      </c>
      <c r="E21" s="86">
        <v>148</v>
      </c>
      <c r="F21" s="86">
        <v>79</v>
      </c>
      <c r="G21" s="86">
        <v>79</v>
      </c>
      <c r="H21" s="86">
        <v>57</v>
      </c>
      <c r="I21" s="86">
        <v>76</v>
      </c>
      <c r="J21" s="86">
        <v>82</v>
      </c>
      <c r="K21" s="86">
        <v>63</v>
      </c>
    </row>
    <row r="22" spans="2:11" ht="15">
      <c r="B22" s="16" t="s">
        <v>5</v>
      </c>
      <c r="C22" s="86">
        <v>201</v>
      </c>
      <c r="D22" s="86">
        <v>215</v>
      </c>
      <c r="E22" s="86">
        <v>202</v>
      </c>
      <c r="F22" s="86">
        <v>220</v>
      </c>
      <c r="G22" s="86">
        <v>192</v>
      </c>
      <c r="H22" s="86">
        <v>223</v>
      </c>
      <c r="I22" s="86">
        <v>221</v>
      </c>
      <c r="J22" s="86">
        <v>215</v>
      </c>
      <c r="K22" s="86">
        <v>194</v>
      </c>
    </row>
    <row r="23" spans="2:11" ht="15">
      <c r="B23" s="16" t="s">
        <v>15</v>
      </c>
      <c r="C23" s="86">
        <v>90</v>
      </c>
      <c r="D23" s="86">
        <v>87</v>
      </c>
      <c r="E23" s="86">
        <v>80</v>
      </c>
      <c r="F23" s="86">
        <v>99</v>
      </c>
      <c r="G23" s="86">
        <v>92</v>
      </c>
      <c r="H23" s="86">
        <v>95</v>
      </c>
      <c r="I23" s="86">
        <v>99</v>
      </c>
      <c r="J23" s="86">
        <v>73</v>
      </c>
      <c r="K23" s="86">
        <v>92</v>
      </c>
    </row>
    <row r="24" spans="2:11" ht="15">
      <c r="B24" s="16" t="s">
        <v>7</v>
      </c>
      <c r="C24" s="86">
        <v>44</v>
      </c>
      <c r="D24" s="86">
        <v>28</v>
      </c>
      <c r="E24" s="86">
        <v>80</v>
      </c>
      <c r="F24" s="86">
        <v>71</v>
      </c>
      <c r="G24" s="86">
        <v>71</v>
      </c>
      <c r="H24" s="86">
        <v>88</v>
      </c>
      <c r="I24" s="86">
        <v>116</v>
      </c>
      <c r="J24" s="86">
        <v>112</v>
      </c>
      <c r="K24" s="86">
        <v>105</v>
      </c>
    </row>
    <row r="25" spans="2:11" ht="15">
      <c r="B25" s="16" t="s">
        <v>8</v>
      </c>
      <c r="C25" s="86">
        <v>51</v>
      </c>
      <c r="D25" s="86">
        <v>42</v>
      </c>
      <c r="E25" s="86">
        <v>58</v>
      </c>
      <c r="F25" s="86">
        <v>47</v>
      </c>
      <c r="G25" s="86">
        <v>44</v>
      </c>
      <c r="H25" s="86">
        <v>39</v>
      </c>
      <c r="I25" s="86">
        <v>32</v>
      </c>
      <c r="J25" s="86">
        <v>52</v>
      </c>
      <c r="K25" s="86">
        <v>29</v>
      </c>
    </row>
    <row r="26" spans="2:11" ht="15">
      <c r="B26" s="16" t="s">
        <v>14</v>
      </c>
      <c r="C26" s="86">
        <v>23</v>
      </c>
      <c r="D26" s="86">
        <v>76</v>
      </c>
      <c r="E26" s="86">
        <v>57</v>
      </c>
      <c r="F26" s="86">
        <v>66</v>
      </c>
      <c r="G26" s="86">
        <v>80</v>
      </c>
      <c r="H26" s="86">
        <v>42</v>
      </c>
      <c r="I26" s="86">
        <v>48</v>
      </c>
      <c r="J26" s="86">
        <v>48</v>
      </c>
      <c r="K26" s="86">
        <v>62</v>
      </c>
    </row>
    <row r="27" spans="2:11" ht="15">
      <c r="B27" s="16" t="s">
        <v>10</v>
      </c>
      <c r="C27" s="86">
        <v>15</v>
      </c>
      <c r="D27" s="86">
        <v>25</v>
      </c>
      <c r="E27" s="86">
        <v>16</v>
      </c>
      <c r="F27" s="86">
        <v>13</v>
      </c>
      <c r="G27" s="86">
        <v>18</v>
      </c>
      <c r="H27" s="86">
        <v>16</v>
      </c>
      <c r="I27" s="86">
        <v>26</v>
      </c>
      <c r="J27" s="86">
        <v>15</v>
      </c>
      <c r="K27" s="86">
        <v>13</v>
      </c>
    </row>
    <row r="28" spans="2:11" ht="15">
      <c r="B28" s="16" t="s">
        <v>9</v>
      </c>
      <c r="C28" s="86">
        <v>48</v>
      </c>
      <c r="D28" s="86">
        <v>40</v>
      </c>
      <c r="E28" s="86">
        <v>38</v>
      </c>
      <c r="F28" s="86">
        <v>55</v>
      </c>
      <c r="G28" s="86">
        <v>44</v>
      </c>
      <c r="H28" s="86">
        <v>64</v>
      </c>
      <c r="I28" s="86">
        <v>61</v>
      </c>
      <c r="J28" s="86">
        <v>69</v>
      </c>
      <c r="K28" s="86">
        <v>71</v>
      </c>
    </row>
    <row r="29" spans="2:11" ht="15">
      <c r="B29" s="16" t="s">
        <v>19</v>
      </c>
      <c r="C29" s="86">
        <v>44</v>
      </c>
      <c r="D29" s="86">
        <v>64</v>
      </c>
      <c r="E29" s="86">
        <v>32</v>
      </c>
      <c r="F29" s="86">
        <v>55</v>
      </c>
      <c r="G29" s="86">
        <v>64</v>
      </c>
      <c r="H29" s="86">
        <v>48</v>
      </c>
      <c r="I29" s="86">
        <v>60</v>
      </c>
      <c r="J29" s="86">
        <v>56</v>
      </c>
      <c r="K29" s="86">
        <v>48</v>
      </c>
    </row>
    <row r="30" spans="2:11" ht="15">
      <c r="B30" s="17" t="s">
        <v>12</v>
      </c>
      <c r="C30" s="87">
        <v>68</v>
      </c>
      <c r="D30" s="87">
        <v>62</v>
      </c>
      <c r="E30" s="87">
        <v>82</v>
      </c>
      <c r="F30" s="87">
        <v>90</v>
      </c>
      <c r="G30" s="87">
        <v>77</v>
      </c>
      <c r="H30" s="87">
        <v>86</v>
      </c>
      <c r="I30" s="87">
        <v>69</v>
      </c>
      <c r="J30" s="87">
        <v>50</v>
      </c>
      <c r="K30" s="87">
        <v>79</v>
      </c>
    </row>
    <row r="31" spans="2:11" ht="15">
      <c r="B31" s="38" t="s">
        <v>13</v>
      </c>
      <c r="C31" s="86">
        <v>224</v>
      </c>
      <c r="D31" s="86">
        <v>203</v>
      </c>
      <c r="E31" s="86">
        <v>248</v>
      </c>
      <c r="F31" s="86">
        <v>267</v>
      </c>
      <c r="G31" s="86">
        <v>287</v>
      </c>
      <c r="H31" s="86">
        <v>254</v>
      </c>
      <c r="I31" s="86">
        <v>273</v>
      </c>
      <c r="J31" s="86">
        <v>245</v>
      </c>
      <c r="K31" s="86">
        <v>258</v>
      </c>
    </row>
    <row r="32" spans="2:11" ht="15">
      <c r="B32" s="39" t="s">
        <v>24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2:11" ht="15">
      <c r="B33" s="19" t="s">
        <v>6</v>
      </c>
      <c r="C33" s="89">
        <v>7</v>
      </c>
      <c r="D33" s="89">
        <v>11</v>
      </c>
      <c r="E33" s="89">
        <v>8</v>
      </c>
      <c r="F33" s="89">
        <v>10</v>
      </c>
      <c r="G33" s="89">
        <v>15</v>
      </c>
      <c r="H33" s="89">
        <v>7</v>
      </c>
      <c r="I33" s="89">
        <v>12</v>
      </c>
      <c r="J33" s="89">
        <v>18</v>
      </c>
      <c r="K33" s="89">
        <v>16</v>
      </c>
    </row>
    <row r="34" spans="2:11" ht="15">
      <c r="B34" s="36" t="s">
        <v>27</v>
      </c>
      <c r="C34" s="90">
        <v>126</v>
      </c>
      <c r="D34" s="90">
        <v>103</v>
      </c>
      <c r="E34" s="90">
        <v>140</v>
      </c>
      <c r="F34" s="90">
        <v>140</v>
      </c>
      <c r="G34" s="90">
        <v>151</v>
      </c>
      <c r="H34" s="90">
        <v>145</v>
      </c>
      <c r="I34" s="90">
        <v>140</v>
      </c>
      <c r="J34" s="90">
        <v>140</v>
      </c>
      <c r="K34" s="90">
        <v>139</v>
      </c>
    </row>
    <row r="35" spans="2:11" ht="15">
      <c r="B35" s="24" t="s">
        <v>49</v>
      </c>
      <c r="C35" s="91" t="s">
        <v>29</v>
      </c>
      <c r="D35" s="91" t="s">
        <v>29</v>
      </c>
      <c r="E35" s="91" t="s">
        <v>29</v>
      </c>
      <c r="F35" s="91" t="s">
        <v>29</v>
      </c>
      <c r="G35" s="91" t="s">
        <v>29</v>
      </c>
      <c r="H35" s="91" t="s">
        <v>29</v>
      </c>
      <c r="I35" s="91" t="s">
        <v>29</v>
      </c>
      <c r="J35" s="91" t="s">
        <v>29</v>
      </c>
      <c r="K35" s="91" t="s">
        <v>29</v>
      </c>
    </row>
    <row r="36" spans="2:11" ht="15">
      <c r="B36" s="34" t="s">
        <v>63</v>
      </c>
      <c r="C36" s="87" t="s">
        <v>29</v>
      </c>
      <c r="D36" s="87" t="s">
        <v>29</v>
      </c>
      <c r="E36" s="87" t="s">
        <v>29</v>
      </c>
      <c r="F36" s="87" t="s">
        <v>29</v>
      </c>
      <c r="G36" s="87" t="s">
        <v>29</v>
      </c>
      <c r="H36" s="87" t="s">
        <v>29</v>
      </c>
      <c r="I36" s="87" t="s">
        <v>29</v>
      </c>
      <c r="J36" s="87" t="s">
        <v>29</v>
      </c>
      <c r="K36" s="87" t="s">
        <v>29</v>
      </c>
    </row>
    <row r="37" spans="2:11" ht="15">
      <c r="B37" s="18" t="s">
        <v>30</v>
      </c>
      <c r="C37" s="92" t="s">
        <v>29</v>
      </c>
      <c r="D37" s="92" t="s">
        <v>29</v>
      </c>
      <c r="E37" s="92" t="s">
        <v>29</v>
      </c>
      <c r="F37" s="92" t="s">
        <v>29</v>
      </c>
      <c r="G37" s="92" t="s">
        <v>29</v>
      </c>
      <c r="H37" s="92" t="s">
        <v>29</v>
      </c>
      <c r="I37" s="92" t="s">
        <v>29</v>
      </c>
      <c r="J37" s="92" t="s">
        <v>29</v>
      </c>
      <c r="K37" s="92" t="s">
        <v>29</v>
      </c>
    </row>
    <row r="38" spans="3:8" ht="9.75" customHeight="1">
      <c r="C38" s="26"/>
      <c r="D38" s="26"/>
      <c r="E38" s="26"/>
      <c r="F38" s="26"/>
      <c r="G38" s="26"/>
      <c r="H38" s="26"/>
    </row>
    <row r="39" spans="2:8" ht="15">
      <c r="B39" s="2" t="s">
        <v>50</v>
      </c>
      <c r="C39" s="26"/>
      <c r="D39" s="26"/>
      <c r="E39" s="26"/>
      <c r="F39" s="26"/>
      <c r="G39" s="26"/>
      <c r="H39" s="26"/>
    </row>
    <row r="40" spans="3:8" ht="15">
      <c r="C40" s="26"/>
      <c r="D40" s="26"/>
      <c r="E40" s="26"/>
      <c r="F40" s="26"/>
      <c r="G40" s="26"/>
      <c r="H40" s="26"/>
    </row>
    <row r="41" ht="15">
      <c r="B41" s="10" t="s">
        <v>42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EKSLER Vojtech (ERA)</dc:creator>
  <cp:keywords/>
  <dc:description/>
  <cp:lastModifiedBy>Julien Tardivon</cp:lastModifiedBy>
  <cp:lastPrinted>2013-12-10T10:10:49Z</cp:lastPrinted>
  <dcterms:created xsi:type="dcterms:W3CDTF">2013-11-14T14:32:01Z</dcterms:created>
  <dcterms:modified xsi:type="dcterms:W3CDTF">2020-01-21T14:34:59Z</dcterms:modified>
  <cp:category/>
  <cp:version/>
  <cp:contentType/>
  <cp:contentStatus/>
</cp:coreProperties>
</file>