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7.xml" ContentType="application/vnd.ms-office.chartstyle+xml"/>
  <Override PartName="/xl/charts/colors7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431" yWindow="65431" windowWidth="20715" windowHeight="13275" tabRatio="827" firstSheet="3" activeTab="8"/>
  </bookViews>
  <sheets>
    <sheet name="Table 1" sheetId="34" r:id="rId1"/>
    <sheet name="Figure_1" sheetId="4" r:id="rId2"/>
    <sheet name="Figure 2" sheetId="3" r:id="rId3"/>
    <sheet name="Figure 3" sheetId="5" r:id="rId4"/>
    <sheet name="Figure 4" sheetId="6" r:id="rId5"/>
    <sheet name="Figure 5" sheetId="30" r:id="rId6"/>
    <sheet name="Figure 6" sheetId="27" r:id="rId7"/>
    <sheet name="Figure 7" sheetId="35" r:id="rId8"/>
    <sheet name="Figure 8" sheetId="23" r:id="rId9"/>
  </sheets>
  <externalReferences>
    <externalReference r:id="rId12"/>
  </externalReferences>
  <definedNames/>
  <calcPr calcId="162913"/>
  <extLst/>
</workbook>
</file>

<file path=xl/comments9.xml><?xml version="1.0" encoding="utf-8"?>
<comments xmlns="http://schemas.openxmlformats.org/spreadsheetml/2006/main">
  <authors>
    <author>SAVOVA Iliyana (ESTAT)</author>
  </authors>
  <commentList>
    <comment ref="C14" authorId="0">
      <text>
        <r>
          <rPr>
            <b/>
            <sz val="9"/>
            <rFont val="Tahoma"/>
            <family val="2"/>
          </rPr>
          <t>SAVOVA Iliyana (ESTAT):</t>
        </r>
        <r>
          <rPr>
            <sz val="9"/>
            <rFont val="Tahoma"/>
            <family val="2"/>
          </rPr>
          <t xml:space="preserve">
the figure to be cross-checked with the country</t>
        </r>
      </text>
    </comment>
  </commentList>
</comments>
</file>

<file path=xl/sharedStrings.xml><?xml version="1.0" encoding="utf-8"?>
<sst xmlns="http://schemas.openxmlformats.org/spreadsheetml/2006/main" count="300" uniqueCount="96">
  <si>
    <t>Small (0-49)</t>
  </si>
  <si>
    <t>Medium (50-249)</t>
  </si>
  <si>
    <t>Domestic</t>
  </si>
  <si>
    <t>Foreign controlled</t>
  </si>
  <si>
    <t>Ireland</t>
  </si>
  <si>
    <t>Finland</t>
  </si>
  <si>
    <t>Netherlands</t>
  </si>
  <si>
    <t>Sweden</t>
  </si>
  <si>
    <t>Austria</t>
  </si>
  <si>
    <t>Poland</t>
  </si>
  <si>
    <t>Belgium</t>
  </si>
  <si>
    <t>Iceland</t>
  </si>
  <si>
    <t>Lithuania</t>
  </si>
  <si>
    <t>Norway</t>
  </si>
  <si>
    <t>Hungary</t>
  </si>
  <si>
    <t>Estonia</t>
  </si>
  <si>
    <t>Luxembourg</t>
  </si>
  <si>
    <t>Large (250+ employees)</t>
  </si>
  <si>
    <t>Denmark</t>
  </si>
  <si>
    <t>0-49 employees</t>
  </si>
  <si>
    <t>50-249 employees</t>
  </si>
  <si>
    <t>250 or more employees</t>
  </si>
  <si>
    <t>Foreign controlled multinationals</t>
  </si>
  <si>
    <t>Czechia</t>
  </si>
  <si>
    <t>Education (P)</t>
  </si>
  <si>
    <t>Transportation and storage (H)</t>
  </si>
  <si>
    <t>Information and communication (J)</t>
  </si>
  <si>
    <t>Professional, scientific (M)</t>
  </si>
  <si>
    <t>Construction (F)</t>
  </si>
  <si>
    <t>Wholesale and retail trade (G)</t>
  </si>
  <si>
    <t>Manufacturing ( C)</t>
  </si>
  <si>
    <t>Domestic enterprises</t>
  </si>
  <si>
    <t>Financial and insurance activities (K)</t>
  </si>
  <si>
    <t>Rest of the activities</t>
  </si>
  <si>
    <t>BE</t>
  </si>
  <si>
    <t>FI</t>
  </si>
  <si>
    <t>HU</t>
  </si>
  <si>
    <t>LU</t>
  </si>
  <si>
    <t>NO</t>
  </si>
  <si>
    <t>DK</t>
  </si>
  <si>
    <t>EE</t>
  </si>
  <si>
    <t>IE</t>
  </si>
  <si>
    <t>IS</t>
  </si>
  <si>
    <t>LT</t>
  </si>
  <si>
    <t>SE</t>
  </si>
  <si>
    <t>NL</t>
  </si>
  <si>
    <t>Non-attributed</t>
  </si>
  <si>
    <t xml:space="preserve">Ireland </t>
  </si>
  <si>
    <t>Non-linked part</t>
  </si>
  <si>
    <t xml:space="preserve">Note: </t>
  </si>
  <si>
    <t>Austria and Czechia - 2013 data</t>
  </si>
  <si>
    <t>Source: Eurostat</t>
  </si>
  <si>
    <t>Total non-linked</t>
  </si>
  <si>
    <t>(%, from total linked enterprises)</t>
  </si>
  <si>
    <t>CZ</t>
  </si>
  <si>
    <t>AT</t>
  </si>
  <si>
    <t>PL</t>
  </si>
  <si>
    <t>Wholesale and retail trade; repair of motor vehicules and motorcycles (G)</t>
  </si>
  <si>
    <t>Professional, scientific and technical activities (M)</t>
  </si>
  <si>
    <t>:</t>
  </si>
  <si>
    <t>: data not available</t>
  </si>
  <si>
    <t>The Netherlands - only NACE level 2 data available</t>
  </si>
  <si>
    <t>(%)</t>
  </si>
  <si>
    <t>(thousand euros)</t>
  </si>
  <si>
    <t>x</t>
  </si>
  <si>
    <t>(%, exports ratio to turnover; based on sample linked with turnover)</t>
  </si>
  <si>
    <t>Services</t>
  </si>
  <si>
    <t>Goods</t>
  </si>
  <si>
    <t>Table 1: STEC data availability</t>
  </si>
  <si>
    <t>Table 2: Services trade by enterprise size class and country, partner "rest of the world", Exports</t>
  </si>
  <si>
    <t>Figure 2: Services trade by enterprise size class and country, partner "rest of the world", Exports</t>
  </si>
  <si>
    <t>Table 3: Services trade by enterprise size class and country, partner "rest of the world", Imports</t>
  </si>
  <si>
    <t>Figure3: Services trade by enterprise size class and country, partner "rest of the world", Imports</t>
  </si>
  <si>
    <t>Table 4: Services trade by enterprise ownership and country, partner "rest of the world", Exports</t>
  </si>
  <si>
    <t>Figure 4: Services trade by enterprise ownership and country, partner "rest of the world", Exports</t>
  </si>
  <si>
    <t>Table 5: Services trade by enterprise ownership and country, partner "rest of the world", Imports</t>
  </si>
  <si>
    <t>Figure 5: Services trade by enterprise ownership and country, partner "rest of the world", Imports</t>
  </si>
  <si>
    <t>Table 6: Correlation of services trade by small enterprise size and  domestic enterprises, partner "rest of the world", Exports</t>
  </si>
  <si>
    <t>Figure 6: Correlation of services trade by small enterprise size and  domestic enterprises, partner "rest of the world", Exports</t>
  </si>
  <si>
    <t>Table 7: Services exports by economic activity of the enterprise, partner "rest of the world"</t>
  </si>
  <si>
    <t>Figure 7: Services exports by economic activity of the enterprise, partner "rest of the world"</t>
  </si>
  <si>
    <t>Table 9: Services exports intensity by main NACE Rev2 activities and countries, partner "rest of the world"</t>
  </si>
  <si>
    <t>Figure 9: Services exports intensity by main NACE Rev2 activities and countries, partner "rest of the world"</t>
  </si>
  <si>
    <t>Table 8: Exports by enterprise characteristics and by economic activity in Lithuania, 2018</t>
  </si>
  <si>
    <t>Total</t>
  </si>
  <si>
    <t>Electricity, gas, steam and air conditionning supply (D)</t>
  </si>
  <si>
    <t>Arts, entertainment and recreation ( R)</t>
  </si>
  <si>
    <t>Administrative and support service activities (N)</t>
  </si>
  <si>
    <t>Human and social work activities (Q)</t>
  </si>
  <si>
    <t>Figure 8: Exports by enterprise characteristics and by economic activity in Lithuania, 2018</t>
  </si>
  <si>
    <t>Water supply; sewerage (E)</t>
  </si>
  <si>
    <t>Manufacturing (C)</t>
  </si>
  <si>
    <r>
      <t>Source:</t>
    </r>
    <r>
      <rPr>
        <sz val="9"/>
        <color theme="1"/>
        <rFont val="Arial"/>
        <family val="2"/>
      </rPr>
      <t xml:space="preserve"> Eurostat</t>
    </r>
  </si>
  <si>
    <t xml:space="preserve">Estonia, Finland, Lithuania, the Netherlands and Poland- 2018 data; Ireland and Luxembourg - 2017 data; </t>
  </si>
  <si>
    <t>Estonia, Finland, Lithuania, the Netherlands and Poland- 2018 data; Ireland and Luxembourg - 2017 data; Denmark and Norway - 2016 data; Belgium, Iceland, Hungary, Sweden - 2014 data; Austria and Czechia - 2013 data</t>
  </si>
  <si>
    <t xml:space="preserve">Denmark and Norway - 2016 data; Belgium, Iceland, Hungary, Sweden - 2014 data;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</si>
</sst>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/>
    </border>
    <border>
      <left/>
      <right style="thin"/>
      <top style="hair">
        <color rgb="FFC0C0C0"/>
      </top>
      <bottom/>
    </border>
    <border>
      <left/>
      <right style="thin"/>
      <top style="hair">
        <color rgb="FFC0C0C0"/>
      </top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64" fontId="2" fillId="0" borderId="2" xfId="0" applyNumberFormat="1" applyFont="1" applyBorder="1"/>
    <xf numFmtId="0" fontId="2" fillId="0" borderId="0" xfId="0" applyFont="1" applyAlignment="1">
      <alignment horizontal="left"/>
    </xf>
    <xf numFmtId="164" fontId="3" fillId="0" borderId="2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/>
    </xf>
    <xf numFmtId="164" fontId="2" fillId="0" borderId="4" xfId="0" applyNumberFormat="1" applyFont="1" applyBorder="1"/>
    <xf numFmtId="0" fontId="4" fillId="2" borderId="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64" fontId="2" fillId="3" borderId="2" xfId="0" applyNumberFormat="1" applyFont="1" applyFill="1" applyBorder="1"/>
    <xf numFmtId="164" fontId="3" fillId="0" borderId="8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0" fontId="2" fillId="4" borderId="0" xfId="0" applyFont="1" applyFill="1"/>
    <xf numFmtId="0" fontId="8" fillId="2" borderId="9" xfId="0" applyFont="1" applyFill="1" applyBorder="1" applyAlignment="1">
      <alignment horizontal="left" vertical="top"/>
    </xf>
    <xf numFmtId="0" fontId="8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left"/>
    </xf>
    <xf numFmtId="0" fontId="10" fillId="0" borderId="0" xfId="0" applyFont="1"/>
    <xf numFmtId="0" fontId="8" fillId="0" borderId="0" xfId="0" applyFont="1"/>
    <xf numFmtId="0" fontId="8" fillId="0" borderId="4" xfId="0" applyFont="1" applyBorder="1" applyAlignment="1">
      <alignment horizontal="left"/>
    </xf>
    <xf numFmtId="9" fontId="10" fillId="0" borderId="4" xfId="15" applyFont="1" applyBorder="1" applyAlignment="1">
      <alignment horizontal="left"/>
    </xf>
    <xf numFmtId="0" fontId="8" fillId="0" borderId="6" xfId="0" applyFont="1" applyBorder="1" applyAlignment="1">
      <alignment horizontal="left" vertical="center"/>
    </xf>
    <xf numFmtId="9" fontId="10" fillId="0" borderId="6" xfId="15" applyFont="1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9" fontId="10" fillId="0" borderId="8" xfId="15" applyFont="1" applyBorder="1" applyAlignment="1">
      <alignment horizontal="left"/>
    </xf>
    <xf numFmtId="0" fontId="11" fillId="0" borderId="0" xfId="0" applyFont="1"/>
    <xf numFmtId="9" fontId="10" fillId="0" borderId="0" xfId="0" applyNumberFormat="1" applyFont="1"/>
    <xf numFmtId="0" fontId="11" fillId="0" borderId="0" xfId="0" applyFont="1" applyAlignment="1">
      <alignment horizontal="left"/>
    </xf>
    <xf numFmtId="9" fontId="10" fillId="0" borderId="4" xfId="15" applyFont="1" applyBorder="1" applyAlignment="1">
      <alignment horizontal="right"/>
    </xf>
    <xf numFmtId="9" fontId="10" fillId="0" borderId="6" xfId="15" applyFont="1" applyBorder="1" applyAlignment="1">
      <alignment horizontal="right" vertical="center"/>
    </xf>
    <xf numFmtId="9" fontId="10" fillId="0" borderId="8" xfId="15" applyFont="1" applyBorder="1" applyAlignment="1">
      <alignment horizontal="right"/>
    </xf>
    <xf numFmtId="2" fontId="2" fillId="0" borderId="0" xfId="0" applyNumberFormat="1" applyFont="1"/>
    <xf numFmtId="49" fontId="8" fillId="2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/>
    </xf>
    <xf numFmtId="1" fontId="2" fillId="0" borderId="2" xfId="0" applyNumberFormat="1" applyFont="1" applyBorder="1"/>
    <xf numFmtId="1" fontId="2" fillId="0" borderId="0" xfId="0" applyNumberFormat="1" applyFont="1"/>
    <xf numFmtId="49" fontId="4" fillId="0" borderId="8" xfId="0" applyNumberFormat="1" applyFont="1" applyBorder="1" applyAlignment="1">
      <alignment horizontal="left"/>
    </xf>
    <xf numFmtId="1" fontId="2" fillId="0" borderId="8" xfId="0" applyNumberFormat="1" applyFont="1" applyBorder="1"/>
    <xf numFmtId="0" fontId="4" fillId="2" borderId="3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/>
    </xf>
    <xf numFmtId="0" fontId="2" fillId="0" borderId="2" xfId="0" applyFont="1" applyBorder="1"/>
    <xf numFmtId="0" fontId="4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0" xfId="0" applyFont="1" applyFill="1"/>
    <xf numFmtId="0" fontId="12" fillId="0" borderId="0" xfId="0" applyFont="1" applyFill="1"/>
    <xf numFmtId="0" fontId="4" fillId="0" borderId="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2" fillId="0" borderId="0" xfId="0" applyNumberFormat="1" applyFont="1"/>
    <xf numFmtId="2" fontId="4" fillId="2" borderId="10" xfId="0" applyNumberFormat="1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164" fontId="2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/>
    <xf numFmtId="1" fontId="4" fillId="0" borderId="0" xfId="0" applyNumberFormat="1" applyFont="1"/>
    <xf numFmtId="49" fontId="4" fillId="0" borderId="0" xfId="0" applyNumberFormat="1" applyFont="1"/>
    <xf numFmtId="0" fontId="4" fillId="0" borderId="0" xfId="0" applyNumberFormat="1" applyFont="1"/>
    <xf numFmtId="0" fontId="4" fillId="4" borderId="0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Services trade by enterprise size class and country, partner "rest of the world", Exports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5"/>
          <c:y val="0.182"/>
          <c:w val="0.932"/>
          <c:h val="0.35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Figure_1!$A$4</c:f>
              <c:strCache>
                <c:ptCount val="1"/>
                <c:pt idx="0">
                  <c:v>Small (0-49)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Figure_1!$B$3:$P$3</c:f>
              <c:strCache/>
            </c:strRef>
          </c:cat>
          <c:val>
            <c:numRef>
              <c:f>Figure_1!$B$4:$P$4</c:f>
              <c:numCache/>
            </c:numRef>
          </c:val>
        </c:ser>
        <c:ser>
          <c:idx val="1"/>
          <c:order val="1"/>
          <c:tx>
            <c:strRef>
              <c:f>Figure_1!$A$5</c:f>
              <c:strCache>
                <c:ptCount val="1"/>
                <c:pt idx="0">
                  <c:v>Medium (50-249)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Figure_1!$B$3:$P$3</c:f>
              <c:strCache/>
            </c:strRef>
          </c:cat>
          <c:val>
            <c:numRef>
              <c:f>Figure_1!$B$5:$P$5</c:f>
              <c:numCache/>
            </c:numRef>
          </c:val>
        </c:ser>
        <c:ser>
          <c:idx val="2"/>
          <c:order val="2"/>
          <c:tx>
            <c:strRef>
              <c:f>Figure_1!$A$6</c:f>
              <c:strCache>
                <c:ptCount val="1"/>
                <c:pt idx="0">
                  <c:v>Large (250+ employees)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Figure_1!$B$3:$P$3</c:f>
              <c:strCache/>
            </c:strRef>
          </c:cat>
          <c:val>
            <c:numRef>
              <c:f>Figure_1!$B$6:$P$6</c:f>
              <c:numCache/>
            </c:numRef>
          </c:val>
        </c:ser>
        <c:ser>
          <c:idx val="3"/>
          <c:order val="3"/>
          <c:tx>
            <c:strRef>
              <c:f>Figure_1!$A$7</c:f>
              <c:strCache>
                <c:ptCount val="1"/>
                <c:pt idx="0">
                  <c:v>Non-linked part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Figure_1!$B$3:$P$3</c:f>
              <c:strCache/>
            </c:strRef>
          </c:cat>
          <c:val>
            <c:numRef>
              <c:f>Figure_1!$B$7:$P$7</c:f>
              <c:numCache/>
            </c:numRef>
          </c:val>
        </c:ser>
        <c:overlap val="100"/>
        <c:gapWidth val="55"/>
        <c:axId val="46251893"/>
        <c:axId val="13613854"/>
      </c:barChart>
      <c:catAx>
        <c:axId val="4625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13854"/>
        <c:crosses val="autoZero"/>
        <c:auto val="1"/>
        <c:lblOffset val="100"/>
        <c:noMultiLvlLbl val="0"/>
      </c:catAx>
      <c:valAx>
        <c:axId val="1361385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1893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5"/>
          <c:y val="0.72"/>
          <c:w val="0.6895"/>
          <c:h val="0.07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Services trade by enterprise size class and country, partner "rest of the world", Imports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2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755"/>
          <c:w val="0.92725"/>
          <c:h val="0.4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2'!$A$4</c:f>
              <c:strCache>
                <c:ptCount val="1"/>
                <c:pt idx="0">
                  <c:v>Small (0-49)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2'!$B$3:$P$3</c:f>
              <c:strCache/>
            </c:strRef>
          </c:cat>
          <c:val>
            <c:numRef>
              <c:f>'Figure 2'!$B$4:$P$4</c:f>
              <c:numCache/>
            </c:numRef>
          </c:val>
        </c:ser>
        <c:ser>
          <c:idx val="1"/>
          <c:order val="1"/>
          <c:tx>
            <c:strRef>
              <c:f>'Figure 2'!$A$5</c:f>
              <c:strCache>
                <c:ptCount val="1"/>
                <c:pt idx="0">
                  <c:v>Medium (50-249)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2'!$B$3:$P$3</c:f>
              <c:strCache/>
            </c:strRef>
          </c:cat>
          <c:val>
            <c:numRef>
              <c:f>'Figure 2'!$B$5:$P$5</c:f>
              <c:numCache/>
            </c:numRef>
          </c:val>
        </c:ser>
        <c:ser>
          <c:idx val="2"/>
          <c:order val="2"/>
          <c:tx>
            <c:strRef>
              <c:f>'Figure 2'!$A$6</c:f>
              <c:strCache>
                <c:ptCount val="1"/>
                <c:pt idx="0">
                  <c:v>Large (250+ employees)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2'!$B$3:$P$3</c:f>
              <c:strCache/>
            </c:strRef>
          </c:cat>
          <c:val>
            <c:numRef>
              <c:f>'Figure 2'!$B$6:$P$6</c:f>
              <c:numCache/>
            </c:numRef>
          </c:val>
        </c:ser>
        <c:ser>
          <c:idx val="3"/>
          <c:order val="3"/>
          <c:tx>
            <c:strRef>
              <c:f>'Figure 2'!$A$7</c:f>
              <c:strCache>
                <c:ptCount val="1"/>
                <c:pt idx="0">
                  <c:v>Non-linked part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2'!$B$3:$P$3</c:f>
              <c:strCache/>
            </c:strRef>
          </c:cat>
          <c:val>
            <c:numRef>
              <c:f>'Figure 2'!$B$7:$P$7</c:f>
              <c:numCache/>
            </c:numRef>
          </c:val>
        </c:ser>
        <c:overlap val="100"/>
        <c:gapWidth val="55"/>
        <c:axId val="55415823"/>
        <c:axId val="28980360"/>
      </c:barChart>
      <c:catAx>
        <c:axId val="55415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80360"/>
        <c:crosses val="autoZero"/>
        <c:auto val="1"/>
        <c:lblOffset val="100"/>
        <c:noMultiLvlLbl val="0"/>
      </c:catAx>
      <c:valAx>
        <c:axId val="2898036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15823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76525"/>
          <c:w val="0.5295"/>
          <c:h val="0.02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Services trade by enterprise ownership and country, partner "rest of the world", Exports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from total linked enterprises)</a:t>
            </a:r>
          </a:p>
        </c:rich>
      </c:tx>
      <c:layout>
        <c:manualLayout>
          <c:xMode val="edge"/>
          <c:yMode val="edge"/>
          <c:x val="0.00525"/>
          <c:y val="0.01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"/>
          <c:y val="0.17"/>
          <c:w val="0.88275"/>
          <c:h val="0.51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3'!$A$4:$A$18</c:f>
              <c:strCache/>
            </c:strRef>
          </c:cat>
          <c:val>
            <c:numRef>
              <c:f>'Figure 3'!$B$4:$B$18</c:f>
              <c:numCache/>
            </c:numRef>
          </c:val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Foreign controlled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3'!$A$4:$A$18</c:f>
              <c:strCache/>
            </c:strRef>
          </c:cat>
          <c:val>
            <c:numRef>
              <c:f>'Figure 3'!$C$4:$C$18</c:f>
              <c:numCache/>
            </c:numRef>
          </c:val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Non-attributed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3'!$A$4:$A$18</c:f>
              <c:strCache/>
            </c:strRef>
          </c:cat>
          <c:val>
            <c:numRef>
              <c:f>'Figure 3'!$D$4:$D$18</c:f>
              <c:numCache/>
            </c:numRef>
          </c:val>
        </c:ser>
        <c:overlap val="100"/>
        <c:gapWidth val="55"/>
        <c:axId val="59496649"/>
        <c:axId val="65707794"/>
      </c:barChart>
      <c:catAx>
        <c:axId val="5949664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1" u="none" baseline="0">
                <a:latin typeface="Arial"/>
                <a:ea typeface="Arial"/>
                <a:cs typeface="Arial"/>
              </a:defRPr>
            </a:pPr>
          </a:p>
        </c:txPr>
        <c:crossAx val="65707794"/>
        <c:crosses val="autoZero"/>
        <c:auto val="1"/>
        <c:lblOffset val="100"/>
        <c:noMultiLvlLbl val="0"/>
      </c:catAx>
      <c:valAx>
        <c:axId val="6570779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b="1" u="none" baseline="0">
                <a:latin typeface="Arial"/>
                <a:ea typeface="Arial"/>
                <a:cs typeface="Arial"/>
              </a:defRPr>
            </a:pPr>
          </a:p>
        </c:txPr>
        <c:crossAx val="59496649"/>
        <c:crosses val="max"/>
        <c:crossBetween val="between"/>
        <c:dispUnits/>
        <c:majorUnit val="0.2"/>
      </c:valAx>
    </c:plotArea>
    <c:legend>
      <c:legendPos val="b"/>
      <c:layout>
        <c:manualLayout>
          <c:xMode val="edge"/>
          <c:yMode val="edge"/>
          <c:x val="0.29575"/>
          <c:y val="0.7705"/>
          <c:w val="0.348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Services trade by enterprise ownership and country, partner "rest of the world", Imports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from total linked enterprises)</a:t>
            </a:r>
          </a:p>
        </c:rich>
      </c:tx>
      <c:layout>
        <c:manualLayout>
          <c:xMode val="edge"/>
          <c:yMode val="edge"/>
          <c:x val="0.007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45"/>
          <c:y val="0.191"/>
          <c:w val="0.883"/>
          <c:h val="0.50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4'!$A$4:$A$18</c:f>
              <c:strCache/>
            </c:strRef>
          </c:cat>
          <c:val>
            <c:numRef>
              <c:f>'Figure 4'!$B$4:$B$18</c:f>
              <c:numCache/>
            </c:numRef>
          </c:val>
        </c:ser>
        <c:ser>
          <c:idx val="1"/>
          <c:order val="1"/>
          <c:tx>
            <c:strRef>
              <c:f>'Figure 4'!$C$3</c:f>
              <c:strCache>
                <c:ptCount val="1"/>
                <c:pt idx="0">
                  <c:v>Foreign controlled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4'!$A$4:$A$18</c:f>
              <c:strCache/>
            </c:strRef>
          </c:cat>
          <c:val>
            <c:numRef>
              <c:f>'Figure 4'!$C$4:$C$18</c:f>
              <c:numCache/>
            </c:numRef>
          </c:val>
        </c:ser>
        <c:ser>
          <c:idx val="2"/>
          <c:order val="2"/>
          <c:tx>
            <c:strRef>
              <c:f>'Figure 4'!$D$3</c:f>
              <c:strCache>
                <c:ptCount val="1"/>
                <c:pt idx="0">
                  <c:v>Non-attributed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4'!$A$4:$A$18</c:f>
              <c:strCache/>
            </c:strRef>
          </c:cat>
          <c:val>
            <c:numRef>
              <c:f>'Figure 4'!$D$4:$D$18</c:f>
              <c:numCache/>
            </c:numRef>
          </c:val>
        </c:ser>
        <c:overlap val="100"/>
        <c:gapWidth val="55"/>
        <c:axId val="54499235"/>
        <c:axId val="20731068"/>
      </c:barChart>
      <c:catAx>
        <c:axId val="5449923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1" u="none" baseline="0">
                <a:latin typeface="Arial"/>
                <a:ea typeface="Arial"/>
                <a:cs typeface="Arial"/>
              </a:defRPr>
            </a:pPr>
          </a:p>
        </c:txPr>
        <c:crossAx val="20731068"/>
        <c:crosses val="autoZero"/>
        <c:auto val="1"/>
        <c:lblOffset val="100"/>
        <c:noMultiLvlLbl val="0"/>
      </c:catAx>
      <c:valAx>
        <c:axId val="2073106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b="1" u="none" baseline="0">
                <a:latin typeface="Arial"/>
                <a:ea typeface="Arial"/>
                <a:cs typeface="Arial"/>
              </a:defRPr>
            </a:pPr>
          </a:p>
        </c:txPr>
        <c:crossAx val="54499235"/>
        <c:crosses val="max"/>
        <c:crossBetween val="between"/>
        <c:dispUnits/>
        <c:majorUnit val="0.2"/>
      </c:valAx>
    </c:plotArea>
    <c:legend>
      <c:legendPos val="b"/>
      <c:layout>
        <c:manualLayout>
          <c:xMode val="edge"/>
          <c:yMode val="edge"/>
          <c:x val="0.27325"/>
          <c:y val="0.75775"/>
          <c:w val="0.3475"/>
          <c:h val="0.03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Correlation of services exports by small and  domestic enterprises, 13 countries, 2016</a:t>
            </a:r>
          </a:p>
        </c:rich>
      </c:tx>
      <c:layout>
        <c:manualLayout>
          <c:xMode val="edge"/>
          <c:yMode val="edge"/>
          <c:x val="0.0052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9"/>
          <c:y val="0.11125"/>
          <c:w val="0.85275"/>
          <c:h val="0.66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2"/>
              </a:solidFill>
              <a:ln w="9525" cap="flat" cmpd="sng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strRef>
              <c:f>'Figure 6'!#REF!</c:f>
            </c:str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52361885"/>
        <c:axId val="1494918"/>
      </c:scatterChart>
      <c:valAx>
        <c:axId val="5236188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494918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0.3995"/>
                <c:y val="0.8327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49491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361885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0.01825"/>
                <c:y val="0.321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sz="1200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Correlation of services trade by small enterprise size and  domestic enterprises, partner "rest of the world", Exports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euros)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075"/>
          <c:y val="0.1545"/>
          <c:w val="0.8875"/>
          <c:h val="0.60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5'!$F$3</c:f>
              <c:strCache>
                <c:ptCount val="1"/>
                <c:pt idx="0">
                  <c:v>Domestic enterprises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'Figure 5'!$B$4:$B$18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2"/>
              </a:solidFill>
              <a:ln w="9525" cap="flat" cmpd="sng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01cc75-3e59-4b9a-89b2-e6eb5270a24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b816b8e-db95-44c8-a25a-f5e9223fc3c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e266aa3-6a5c-4d95-b9b2-241bf8357f2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358070-8893-4d24-86e3-57792434c3d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0"/>
                  <c:y val="0.01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a12ad13-2e49-4a72-9bb9-82119dda13f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2b77e7d-8231-4758-94bf-578a551c593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f67324e-2f92-46c0-842e-9eb063c97d7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86f2306-0949-475b-8d81-9df0d9cecd9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3736bc2-6c88-41b1-8ae8-dbc4d24dad2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f84c090-e22a-4c2b-b877-d840f40af7a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cd8584e-446d-4a66-9c0e-779ad9bd280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acb8537-41ed-464d-8666-bb1ae41d042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8c14ef1-af01-49cc-8a7f-b47d5dab784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c83f63a-1d9d-4726-864f-60f183bac6d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'Figure 5'!$C$4:$C$18</c:f>
              <c:numCache/>
            </c:numRef>
          </c:xVal>
          <c:yVal>
            <c:numRef>
              <c:f>'Figure 5'!$F$4:$F$18</c:f>
              <c:numCache/>
            </c:numRef>
          </c:yVal>
          <c:smooth val="0"/>
        </c:ser>
        <c:axId val="13454263"/>
        <c:axId val="53979504"/>
      </c:scatterChart>
      <c:valAx>
        <c:axId val="13454263"/>
        <c:scaling>
          <c:orientation val="minMax"/>
          <c:max val="50000000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9504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0.34475"/>
                <c:y val="0.80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397950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4263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0.0085"/>
                <c:y val="0.285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sz="1200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Services exports by economic activity of the enterprise, partner "rest of the world"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098"/>
          <c:w val="0.78025"/>
          <c:h val="0.67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6'!$A$4</c:f>
              <c:strCache>
                <c:ptCount val="1"/>
                <c:pt idx="0">
                  <c:v>Transportation and storage (H)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6'!$C$3:$P$3</c:f>
              <c:strCache/>
            </c:strRef>
          </c:cat>
          <c:val>
            <c:numRef>
              <c:f>'Figure 6'!$C$4:$P$4</c:f>
              <c:numCache/>
            </c:numRef>
          </c:val>
        </c:ser>
        <c:ser>
          <c:idx val="1"/>
          <c:order val="1"/>
          <c:tx>
            <c:strRef>
              <c:f>'Figure 6'!$A$5</c:f>
              <c:strCache>
                <c:ptCount val="1"/>
                <c:pt idx="0">
                  <c:v>Manufacturing ( C)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6'!$C$3:$P$3</c:f>
              <c:strCache/>
            </c:strRef>
          </c:cat>
          <c:val>
            <c:numRef>
              <c:f>'Figure 6'!$C$5:$P$5</c:f>
              <c:numCache/>
            </c:numRef>
          </c:val>
        </c:ser>
        <c:ser>
          <c:idx val="2"/>
          <c:order val="2"/>
          <c:tx>
            <c:strRef>
              <c:f>'Figure 6'!$A$6</c:f>
              <c:strCache>
                <c:ptCount val="1"/>
                <c:pt idx="0">
                  <c:v>Wholesale and retail trade (G)</c:v>
                </c:pt>
              </c:strCache>
            </c:strRef>
          </c:tx>
          <c:spPr>
            <a:solidFill>
              <a:srgbClr val="D73C41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6'!$C$3:$P$3</c:f>
              <c:strCache/>
            </c:strRef>
          </c:cat>
          <c:val>
            <c:numRef>
              <c:f>'Figure 6'!$C$6:$P$6</c:f>
              <c:numCache/>
            </c:numRef>
          </c:val>
        </c:ser>
        <c:ser>
          <c:idx val="3"/>
          <c:order val="3"/>
          <c:tx>
            <c:strRef>
              <c:f>'Figure 6'!$A$7</c:f>
              <c:strCache>
                <c:ptCount val="1"/>
                <c:pt idx="0">
                  <c:v>Information and communication (J)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6'!$C$3:$P$3</c:f>
              <c:strCache/>
            </c:strRef>
          </c:cat>
          <c:val>
            <c:numRef>
              <c:f>'Figure 6'!$C$7:$P$7</c:f>
              <c:numCache/>
            </c:numRef>
          </c:val>
        </c:ser>
        <c:ser>
          <c:idx val="4"/>
          <c:order val="4"/>
          <c:tx>
            <c:strRef>
              <c:f>'Figure 6'!$A$8</c:f>
              <c:strCache>
                <c:ptCount val="1"/>
                <c:pt idx="0">
                  <c:v>Financial and insurance activities (K)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6'!$C$3:$P$3</c:f>
              <c:strCache/>
            </c:strRef>
          </c:cat>
          <c:val>
            <c:numRef>
              <c:f>'Figure 6'!$C$8:$P$8</c:f>
              <c:numCache/>
            </c:numRef>
          </c:val>
        </c:ser>
        <c:ser>
          <c:idx val="5"/>
          <c:order val="5"/>
          <c:tx>
            <c:strRef>
              <c:f>'Figure 6'!$A$9</c:f>
              <c:strCache>
                <c:ptCount val="1"/>
                <c:pt idx="0">
                  <c:v>Professional, scientific (M)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6'!$C$3:$P$3</c:f>
              <c:strCache/>
            </c:strRef>
          </c:cat>
          <c:val>
            <c:numRef>
              <c:f>'Figure 6'!$C$9:$P$9</c:f>
              <c:numCache/>
            </c:numRef>
          </c:val>
        </c:ser>
        <c:ser>
          <c:idx val="6"/>
          <c:order val="6"/>
          <c:tx>
            <c:strRef>
              <c:f>'Figure 6'!$A$10</c:f>
              <c:strCache>
                <c:ptCount val="1"/>
                <c:pt idx="0">
                  <c:v>Rest of the activities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6'!$C$3:$P$3</c:f>
              <c:strCache/>
            </c:strRef>
          </c:cat>
          <c:val>
            <c:numRef>
              <c:f>'Figure 6'!$C$10:$P$10</c:f>
              <c:numCache/>
            </c:numRef>
          </c:val>
        </c:ser>
        <c:ser>
          <c:idx val="7"/>
          <c:order val="7"/>
          <c:tx>
            <c:strRef>
              <c:f>'Figure 6'!$A$11</c:f>
              <c:strCache>
                <c:ptCount val="1"/>
                <c:pt idx="0">
                  <c:v>Total non-linked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6'!$C$3:$P$3</c:f>
              <c:strCache/>
            </c:strRef>
          </c:cat>
          <c:val>
            <c:numRef>
              <c:f>'Figure 6'!$C$11:$P$11</c:f>
              <c:numCache/>
            </c:numRef>
          </c:val>
        </c:ser>
        <c:overlap val="100"/>
        <c:gapWidth val="55"/>
        <c:axId val="16053489"/>
        <c:axId val="10263674"/>
      </c:barChart>
      <c:catAx>
        <c:axId val="1605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63674"/>
        <c:crosses val="autoZero"/>
        <c:auto val="1"/>
        <c:lblOffset val="100"/>
        <c:noMultiLvlLbl val="0"/>
      </c:catAx>
      <c:valAx>
        <c:axId val="1026367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34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25"/>
          <c:y val="0.0955"/>
          <c:w val="0.127"/>
          <c:h val="0.67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 by enterprise characteristics and by economic activity in Lithuania,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305"/>
          <c:y val="0.18375"/>
          <c:w val="0.648"/>
          <c:h val="0.53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'[1]Figure8_new'!$J$22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'[1]Figure8_new'!$I$23:$I$36</c:f>
              <c:strCache>
                <c:ptCount val="18"/>
                <c:pt idx="0">
                  <c:v>Total</c:v>
                </c:pt>
                <c:pt idx="1">
                  <c:v>Water supply; sewerage ( E)</c:v>
                </c:pt>
                <c:pt idx="2">
                  <c:v>Wholesale and retail trade (G)</c:v>
                </c:pt>
                <c:pt idx="3">
                  <c:v>Manufacturing ( C)</c:v>
                </c:pt>
                <c:pt idx="4">
                  <c:v>Electricity</c:v>
                </c:pt>
                <c:pt idx="5">
                  <c:v> gas</c:v>
                </c:pt>
                <c:pt idx="6">
                  <c:v> steam and air conditionning supply (D)</c:v>
                </c:pt>
                <c:pt idx="7">
                  <c:v>Arts</c:v>
                </c:pt>
                <c:pt idx="8">
                  <c:v> entertainment and recreation ( R)</c:v>
                </c:pt>
                <c:pt idx="9">
                  <c:v>Construction (F)</c:v>
                </c:pt>
                <c:pt idx="10">
                  <c:v>Professional</c:v>
                </c:pt>
                <c:pt idx="11">
                  <c:v> scientific and technical activities (M)</c:v>
                </c:pt>
                <c:pt idx="12">
                  <c:v>Administrative and support service activities (N)</c:v>
                </c:pt>
                <c:pt idx="13">
                  <c:v>Transportation and storage (H)</c:v>
                </c:pt>
                <c:pt idx="14">
                  <c:v>Education (P)</c:v>
                </c:pt>
                <c:pt idx="15">
                  <c:v>Human and social work activities (Q)</c:v>
                </c:pt>
                <c:pt idx="16">
                  <c:v>Information and communication (J)</c:v>
                </c:pt>
                <c:pt idx="17">
                  <c:v>Financial and insurance activities (K)</c:v>
                </c:pt>
              </c:strCache>
            </c:strRef>
          </c:cat>
          <c:val>
            <c:numRef>
              <c:f>'[1]Figure8_new'!$J$23:$J$36</c:f>
              <c:numCache>
                <c:formatCode>General</c:formatCode>
                <c:ptCount val="14"/>
                <c:pt idx="0">
                  <c:v>30.655255668994165</c:v>
                </c:pt>
                <c:pt idx="1">
                  <c:v>2.655663125727805</c:v>
                </c:pt>
                <c:pt idx="2">
                  <c:v>3.9768901682603963</c:v>
                </c:pt>
                <c:pt idx="3">
                  <c:v>4.569549025102234</c:v>
                </c:pt>
                <c:pt idx="4">
                  <c:v>12.710148443696811</c:v>
                </c:pt>
                <c:pt idx="5">
                  <c:v>49.21422902921226</c:v>
                </c:pt>
                <c:pt idx="6">
                  <c:v>58.54934077616261</c:v>
                </c:pt>
                <c:pt idx="7">
                  <c:v>74.75815175337199</c:v>
                </c:pt>
                <c:pt idx="8">
                  <c:v>82.23343723136122</c:v>
                </c:pt>
                <c:pt idx="9">
                  <c:v>87.92208976350308</c:v>
                </c:pt>
                <c:pt idx="10">
                  <c:v>87.93847700501011</c:v>
                </c:pt>
                <c:pt idx="11">
                  <c:v>92.66860440755875</c:v>
                </c:pt>
                <c:pt idx="12">
                  <c:v>92.98150769362582</c:v>
                </c:pt>
                <c:pt idx="13">
                  <c:v>96.70806437060044</c:v>
                </c:pt>
              </c:numCache>
            </c:numRef>
          </c:val>
        </c:ser>
        <c:ser>
          <c:idx val="1"/>
          <c:order val="1"/>
          <c:tx>
            <c:strRef>
              <c:f>'[1]Figure8_new'!$K$22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'[1]Figure8_new'!$I$23:$I$36</c:f>
              <c:strCache>
                <c:ptCount val="18"/>
                <c:pt idx="0">
                  <c:v>Total</c:v>
                </c:pt>
                <c:pt idx="1">
                  <c:v>Water supply; sewerage ( E)</c:v>
                </c:pt>
                <c:pt idx="2">
                  <c:v>Wholesale and retail trade (G)</c:v>
                </c:pt>
                <c:pt idx="3">
                  <c:v>Manufacturing ( C)</c:v>
                </c:pt>
                <c:pt idx="4">
                  <c:v>Electricity</c:v>
                </c:pt>
                <c:pt idx="5">
                  <c:v> gas</c:v>
                </c:pt>
                <c:pt idx="6">
                  <c:v> steam and air conditionning supply (D)</c:v>
                </c:pt>
                <c:pt idx="7">
                  <c:v>Arts</c:v>
                </c:pt>
                <c:pt idx="8">
                  <c:v> entertainment and recreation ( R)</c:v>
                </c:pt>
                <c:pt idx="9">
                  <c:v>Construction (F)</c:v>
                </c:pt>
                <c:pt idx="10">
                  <c:v>Professional</c:v>
                </c:pt>
                <c:pt idx="11">
                  <c:v> scientific and technical activities (M)</c:v>
                </c:pt>
                <c:pt idx="12">
                  <c:v>Administrative and support service activities (N)</c:v>
                </c:pt>
                <c:pt idx="13">
                  <c:v>Transportation and storage (H)</c:v>
                </c:pt>
                <c:pt idx="14">
                  <c:v>Education (P)</c:v>
                </c:pt>
                <c:pt idx="15">
                  <c:v>Human and social work activities (Q)</c:v>
                </c:pt>
                <c:pt idx="16">
                  <c:v>Information and communication (J)</c:v>
                </c:pt>
                <c:pt idx="17">
                  <c:v>Financial and insurance activities (K)</c:v>
                </c:pt>
              </c:strCache>
            </c:strRef>
          </c:cat>
          <c:val>
            <c:numRef>
              <c:f>'[1]Figure8_new'!$K$23:$K$36</c:f>
              <c:numCache>
                <c:formatCode>General</c:formatCode>
                <c:ptCount val="14"/>
                <c:pt idx="0">
                  <c:v>69.34474433100584</c:v>
                </c:pt>
                <c:pt idx="1">
                  <c:v>97.3443368742722</c:v>
                </c:pt>
                <c:pt idx="2">
                  <c:v>96.0231098317396</c:v>
                </c:pt>
                <c:pt idx="3">
                  <c:v>95.43045097489777</c:v>
                </c:pt>
                <c:pt idx="4">
                  <c:v>87.28985155630319</c:v>
                </c:pt>
                <c:pt idx="5">
                  <c:v>50.78577097078774</c:v>
                </c:pt>
                <c:pt idx="6">
                  <c:v>41.4506592238374</c:v>
                </c:pt>
                <c:pt idx="7">
                  <c:v>25.241848246627995</c:v>
                </c:pt>
                <c:pt idx="8">
                  <c:v>17.76656276863878</c:v>
                </c:pt>
                <c:pt idx="9">
                  <c:v>12.077910236496933</c:v>
                </c:pt>
                <c:pt idx="10">
                  <c:v>12.061522994989883</c:v>
                </c:pt>
                <c:pt idx="11">
                  <c:v>7.331395592441259</c:v>
                </c:pt>
                <c:pt idx="12">
                  <c:v>7.018492306374181</c:v>
                </c:pt>
                <c:pt idx="13">
                  <c:v>3.2919356293995574</c:v>
                </c:pt>
              </c:numCache>
            </c:numRef>
          </c:val>
        </c:ser>
        <c:overlap val="100"/>
        <c:axId val="25264203"/>
        <c:axId val="26051236"/>
      </c:barChart>
      <c:catAx>
        <c:axId val="252642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6051236"/>
        <c:crosses val="autoZero"/>
        <c:auto val="1"/>
        <c:lblOffset val="50"/>
        <c:noMultiLvlLbl val="0"/>
      </c:catAx>
      <c:valAx>
        <c:axId val="26051236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642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205"/>
          <c:y val="0.852"/>
          <c:w val="0.2025"/>
          <c:h val="0.0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Services exports intensity by main NACE Rev2 activities and countries, partner "rest of the world"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exports ratio to turnover; based on sample linked with turnover)</a:t>
            </a:r>
          </a:p>
        </c:rich>
      </c:tx>
      <c:layout>
        <c:manualLayout>
          <c:xMode val="edge"/>
          <c:yMode val="edge"/>
          <c:x val="0.0052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8"/>
          <c:y val="0.11625"/>
          <c:w val="0.8835"/>
          <c:h val="0.5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8'!$B$3</c:f>
              <c:strCache>
                <c:ptCount val="1"/>
                <c:pt idx="0">
                  <c:v>Transportation and storage (H)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8'!$A$4:$A$17</c:f>
              <c:strCache/>
            </c:strRef>
          </c:cat>
          <c:val>
            <c:numRef>
              <c:f>'Figure 8'!$B$4:$B$17</c:f>
              <c:numCache/>
            </c:numRef>
          </c:val>
        </c:ser>
        <c:ser>
          <c:idx val="1"/>
          <c:order val="1"/>
          <c:tx>
            <c:strRef>
              <c:f>'Figure 8'!$C$3</c:f>
              <c:strCache>
                <c:ptCount val="1"/>
                <c:pt idx="0">
                  <c:v>Professional, scientific and technical activities (M)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8'!$A$4:$A$17</c:f>
              <c:strCache/>
            </c:strRef>
          </c:cat>
          <c:val>
            <c:numRef>
              <c:f>'Figure 8'!$C$4:$C$17</c:f>
              <c:numCache/>
            </c:numRef>
          </c:val>
        </c:ser>
        <c:ser>
          <c:idx val="2"/>
          <c:order val="2"/>
          <c:tx>
            <c:strRef>
              <c:f>'Figure 8'!$D$3</c:f>
              <c:strCache>
                <c:ptCount val="1"/>
                <c:pt idx="0">
                  <c:v>Information and communication (J)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8'!$A$4:$A$17</c:f>
              <c:strCache/>
            </c:strRef>
          </c:cat>
          <c:val>
            <c:numRef>
              <c:f>'Figure 8'!$D$4:$D$17</c:f>
              <c:numCache/>
            </c:numRef>
          </c:val>
        </c:ser>
        <c:ser>
          <c:idx val="3"/>
          <c:order val="3"/>
          <c:tx>
            <c:strRef>
              <c:f>'Figure 8'!$E$3</c:f>
              <c:strCache>
                <c:ptCount val="1"/>
                <c:pt idx="0">
                  <c:v>Financial and insurance activities (K)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8'!$A$4:$A$17</c:f>
              <c:strCache/>
            </c:strRef>
          </c:cat>
          <c:val>
            <c:numRef>
              <c:f>'Figure 8'!$E$4:$E$17</c:f>
              <c:numCache/>
            </c:numRef>
          </c:val>
        </c:ser>
        <c:ser>
          <c:idx val="4"/>
          <c:order val="4"/>
          <c:tx>
            <c:strRef>
              <c:f>'Figure 8'!$F$3</c:f>
              <c:strCache>
                <c:ptCount val="1"/>
                <c:pt idx="0">
                  <c:v>Wholesale and retail trade; repair of motor vehicules and motorcycles (G)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8'!$A$4:$A$17</c:f>
              <c:strCache/>
            </c:strRef>
          </c:cat>
          <c:val>
            <c:numRef>
              <c:f>'Figure 8'!$F$4:$F$17</c:f>
              <c:numCache/>
            </c:numRef>
          </c:val>
        </c:ser>
        <c:gapWidth val="182"/>
        <c:axId val="33134533"/>
        <c:axId val="29775342"/>
      </c:barChart>
      <c:catAx>
        <c:axId val="331345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9775342"/>
        <c:crosses val="autoZero"/>
        <c:auto val="1"/>
        <c:lblOffset val="100"/>
        <c:noMultiLvlLbl val="0"/>
      </c:catAx>
      <c:valAx>
        <c:axId val="29775342"/>
        <c:scaling>
          <c:orientation val="minMax"/>
          <c:max val="70"/>
          <c:min val="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33134533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"/>
          <c:y val="0.71075"/>
          <c:w val="0.8285"/>
          <c:h val="0.10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0.80275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7762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s-ES" sz="1200">
              <a:latin typeface="Arial" panose="020B0604020202020204" pitchFamily="34" charset="0"/>
            </a:rPr>
            <a:t>Note: </a:t>
          </a:r>
        </a:p>
        <a:p>
          <a:r>
            <a:rPr lang="es-ES" sz="1200">
              <a:latin typeface="Arial" panose="020B0604020202020204" pitchFamily="34" charset="0"/>
            </a:rPr>
            <a:t>Estonia, Finland, Lithuania, the Netherlands and Poland- 2018 data; Ireland and Luxembourg - 2017 data; Denmark and Norway - 2016 data; Belgium, Iceland, Hungary, Sweden - 2014 data;</a:t>
          </a:r>
        </a:p>
        <a:p>
          <a:r>
            <a:rPr lang="es-ES" sz="1200">
              <a:latin typeface="Arial" panose="020B0604020202020204" pitchFamily="34" charset="0"/>
            </a:rPr>
            <a:t>Austria and Czechia - 2013 data</a:t>
          </a:r>
        </a:p>
        <a:p>
          <a:pPr>
            <a:spcBef>
              <a:spcPts val="300"/>
            </a:spcBef>
          </a:pPr>
          <a:r>
            <a:rPr lang="es-ES" sz="1200" i="1">
              <a:latin typeface="Arial" panose="020B0604020202020204" pitchFamily="34" charset="0"/>
            </a:rPr>
            <a:t>Source:</a:t>
          </a:r>
          <a:r>
            <a:rPr lang="es-ES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0.1025</cdr:y>
    </cdr:from>
    <cdr:to>
      <cdr:x>1</cdr:x>
      <cdr:y>0.15975</cdr:y>
    </cdr:to>
    <cdr:sp macro="" textlink="">
      <cdr:nvSpPr>
        <cdr:cNvPr id="4" name="TextBox 3"/>
        <cdr:cNvSpPr txBox="1"/>
      </cdr:nvSpPr>
      <cdr:spPr>
        <a:xfrm>
          <a:off x="12582525" y="1181100"/>
          <a:ext cx="2295525" cy="6572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1100" b="1"/>
            <a:t>Correlation coefficient</a:t>
          </a:r>
          <a:r>
            <a:rPr lang="en-US" sz="1100" b="1" baseline="0"/>
            <a:t> 0.26</a:t>
          </a:r>
          <a:endParaRPr lang="en-US" sz="1100" b="1"/>
        </a:p>
      </cdr:txBody>
    </cdr:sp>
  </cdr:relSizeAnchor>
  <cdr:relSizeAnchor xmlns:cdr="http://schemas.openxmlformats.org/drawingml/2006/chartDrawing">
    <cdr:from>
      <cdr:x>0.01275</cdr:x>
      <cdr:y>0.8565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80975" y="9886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s-ES" sz="1200">
              <a:latin typeface="Arial" panose="020B0604020202020204" pitchFamily="34" charset="0"/>
            </a:rPr>
            <a:t>Note: </a:t>
          </a:r>
        </a:p>
        <a:p>
          <a:r>
            <a:rPr lang="es-ES" sz="1200">
              <a:latin typeface="Arial" panose="020B0604020202020204" pitchFamily="34" charset="0"/>
            </a:rPr>
            <a:t>Estonia, Finland, Lithuania, the Netherlands and Poland- 2018 data; Ireland and Luxembourg - 2017 data; </a:t>
          </a:r>
        </a:p>
        <a:p>
          <a:r>
            <a:rPr lang="es-ES" sz="1200">
              <a:latin typeface="Arial" panose="020B0604020202020204" pitchFamily="34" charset="0"/>
            </a:rPr>
            <a:t>Denmark and Norway - 2016 data; Belgium, Iceland, Hungary, Sweden - 2014 data; </a:t>
          </a:r>
        </a:p>
        <a:p>
          <a:r>
            <a:rPr lang="es-ES" sz="1200">
              <a:latin typeface="Arial" panose="020B0604020202020204" pitchFamily="34" charset="0"/>
            </a:rPr>
            <a:t>Austria and Czechia - 2013 data</a:t>
          </a:r>
        </a:p>
        <a:p>
          <a:pPr>
            <a:spcBef>
              <a:spcPts val="300"/>
            </a:spcBef>
          </a:pPr>
          <a:r>
            <a:rPr lang="es-ES" sz="1200" i="1">
              <a:latin typeface="Arial" panose="020B0604020202020204" pitchFamily="34" charset="0"/>
            </a:rPr>
            <a:t>Source:</a:t>
          </a:r>
          <a:r>
            <a:rPr lang="es-ES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38100</xdr:colOff>
      <xdr:row>68</xdr:row>
      <xdr:rowOff>104775</xdr:rowOff>
    </xdr:to>
    <xdr:graphicFrame macro="">
      <xdr:nvGraphicFramePr>
        <xdr:cNvPr id="5" name="Chart 4"/>
        <xdr:cNvGraphicFramePr/>
      </xdr:nvGraphicFramePr>
      <xdr:xfrm>
        <a:off x="0" y="3876675"/>
        <a:ext cx="38100" cy="837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666750</xdr:colOff>
      <xdr:row>28</xdr:row>
      <xdr:rowOff>19050</xdr:rowOff>
    </xdr:from>
    <xdr:to>
      <xdr:col>14</xdr:col>
      <xdr:colOff>85725</xdr:colOff>
      <xdr:row>88</xdr:row>
      <xdr:rowOff>142875</xdr:rowOff>
    </xdr:to>
    <xdr:graphicFrame macro="">
      <xdr:nvGraphicFramePr>
        <xdr:cNvPr id="3" name="Chart 2"/>
        <xdr:cNvGraphicFramePr/>
      </xdr:nvGraphicFramePr>
      <xdr:xfrm>
        <a:off x="666750" y="4543425"/>
        <a:ext cx="14887575" cy="1155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0.8785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14300" y="1308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s-ES" sz="1200">
              <a:latin typeface="Arial" panose="020B0604020202020204" pitchFamily="34" charset="0"/>
            </a:rPr>
            <a:t>Note: </a:t>
          </a:r>
        </a:p>
        <a:p>
          <a:r>
            <a:rPr lang="es-ES" sz="1200">
              <a:latin typeface="Arial" panose="020B0604020202020204" pitchFamily="34" charset="0"/>
            </a:rPr>
            <a:t>Estonia, Finland, Lithuania, the Netherlands and Poland- 2018 data; Ireland and Luxembourg - 2017 data; </a:t>
          </a:r>
        </a:p>
        <a:p>
          <a:r>
            <a:rPr lang="es-ES" sz="1200">
              <a:latin typeface="Arial" panose="020B0604020202020204" pitchFamily="34" charset="0"/>
            </a:rPr>
            <a:t>Denmark and Norway - 2016 data; Belgium, Iceland, Hungary, Sweden - 2014 data; </a:t>
          </a:r>
        </a:p>
        <a:p>
          <a:r>
            <a:rPr lang="es-ES" sz="1200">
              <a:latin typeface="Arial" panose="020B0604020202020204" pitchFamily="34" charset="0"/>
            </a:rPr>
            <a:t>Austria and Czechia - 2013 data</a:t>
          </a:r>
          <a:br>
            <a:rPr lang="es-ES" sz="1200">
              <a:latin typeface="Arial" panose="020B0604020202020204" pitchFamily="34" charset="0"/>
            </a:rPr>
          </a:br>
          <a:r>
            <a:rPr lang="es-ES" sz="1200" i="1">
              <a:latin typeface="Arial" panose="020B0604020202020204" pitchFamily="34" charset="0"/>
            </a:rPr>
            <a:t>Source:</a:t>
          </a:r>
          <a:r>
            <a:rPr lang="es-ES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25</xdr:row>
      <xdr:rowOff>57150</xdr:rowOff>
    </xdr:from>
    <xdr:to>
      <xdr:col>15</xdr:col>
      <xdr:colOff>257175</xdr:colOff>
      <xdr:row>103</xdr:row>
      <xdr:rowOff>104775</xdr:rowOff>
    </xdr:to>
    <xdr:graphicFrame macro="">
      <xdr:nvGraphicFramePr>
        <xdr:cNvPr id="4" name="Chart 3"/>
        <xdr:cNvGraphicFramePr/>
      </xdr:nvGraphicFramePr>
      <xdr:xfrm>
        <a:off x="638175" y="4057650"/>
        <a:ext cx="14754225" cy="1490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058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s-ES" sz="1200" i="1">
              <a:latin typeface="Arial" panose="020B0604020202020204" pitchFamily="34" charset="0"/>
            </a:rPr>
            <a:t>Source:</a:t>
          </a:r>
          <a:r>
            <a:rPr lang="es-ES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22</xdr:row>
      <xdr:rowOff>95250</xdr:rowOff>
    </xdr:from>
    <xdr:to>
      <xdr:col>9</xdr:col>
      <xdr:colOff>419100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619125" y="3448050"/>
        <a:ext cx="9296400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12077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s-ES" sz="1200">
              <a:latin typeface="Arial" panose="020B0604020202020204" pitchFamily="34" charset="0"/>
            </a:rPr>
            <a:t>Note: </a:t>
          </a:r>
        </a:p>
        <a:p>
          <a:r>
            <a:rPr lang="es-ES" sz="1200">
              <a:latin typeface="Arial" panose="020B0604020202020204" pitchFamily="34" charset="0"/>
            </a:rPr>
            <a:t>Estonia, Finland, Lithuania, the Netherlands and Poland- 2018 data; Ireland and Luxembourg - 2017 data; </a:t>
          </a:r>
        </a:p>
        <a:p>
          <a:r>
            <a:rPr lang="es-ES" sz="1200">
              <a:latin typeface="Arial" panose="020B0604020202020204" pitchFamily="34" charset="0"/>
            </a:rPr>
            <a:t>Denmark and Norway - 2016 data; Belgium, Iceland, Hungary, Sweden - 2014 data; </a:t>
          </a:r>
        </a:p>
        <a:p>
          <a:r>
            <a:rPr lang="es-ES" sz="1200">
              <a:latin typeface="Arial" panose="020B0604020202020204" pitchFamily="34" charset="0"/>
            </a:rPr>
            <a:t>Austria and Czechia - 2013 data</a:t>
          </a:r>
        </a:p>
        <a:p>
          <a:r>
            <a:rPr lang="es-ES" sz="1200">
              <a:latin typeface="Arial" panose="020B0604020202020204" pitchFamily="34" charset="0"/>
            </a:rPr>
            <a:t>The Netherlands - only NACE level 2 data available</a:t>
          </a:r>
        </a:p>
        <a:p>
          <a:pPr>
            <a:spcBef>
              <a:spcPts val="300"/>
            </a:spcBef>
          </a:pPr>
          <a:r>
            <a:rPr lang="es-ES" sz="1200" i="1">
              <a:latin typeface="Arial" panose="020B0604020202020204" pitchFamily="34" charset="0"/>
            </a:rPr>
            <a:t>Source:</a:t>
          </a:r>
          <a:r>
            <a:rPr lang="es-ES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33</xdr:row>
      <xdr:rowOff>114300</xdr:rowOff>
    </xdr:from>
    <xdr:to>
      <xdr:col>15</xdr:col>
      <xdr:colOff>485775</xdr:colOff>
      <xdr:row>106</xdr:row>
      <xdr:rowOff>152400</xdr:rowOff>
    </xdr:to>
    <xdr:graphicFrame macro="">
      <xdr:nvGraphicFramePr>
        <xdr:cNvPr id="4" name="Chart 3"/>
        <xdr:cNvGraphicFramePr/>
      </xdr:nvGraphicFramePr>
      <xdr:xfrm>
        <a:off x="657225" y="6296025"/>
        <a:ext cx="11620500" cy="1394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14</xdr:row>
      <xdr:rowOff>95250</xdr:rowOff>
    </xdr:from>
    <xdr:to>
      <xdr:col>9</xdr:col>
      <xdr:colOff>304800</xdr:colOff>
      <xdr:row>65</xdr:row>
      <xdr:rowOff>66675</xdr:rowOff>
    </xdr:to>
    <xdr:graphicFrame macro="">
      <xdr:nvGraphicFramePr>
        <xdr:cNvPr id="3" name="Chart 2"/>
        <xdr:cNvGraphicFramePr/>
      </xdr:nvGraphicFramePr>
      <xdr:xfrm>
        <a:off x="762000" y="2333625"/>
        <a:ext cx="9677400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0.837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8620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s-ES" sz="1200">
              <a:latin typeface="Arial" panose="020B0604020202020204" pitchFamily="34" charset="0"/>
            </a:rPr>
            <a:t>Note: </a:t>
          </a:r>
        </a:p>
        <a:p>
          <a:r>
            <a:rPr lang="es-ES" sz="1200">
              <a:latin typeface="Arial" panose="020B0604020202020204" pitchFamily="34" charset="0"/>
            </a:rPr>
            <a:t>Estonia, Finland, Lithuania, the Netherlands and Poland- 2018 data; Ireland and Luxembourg - 2017 data; </a:t>
          </a:r>
        </a:p>
        <a:p>
          <a:r>
            <a:rPr lang="es-ES" sz="1200">
              <a:latin typeface="Arial" panose="020B0604020202020204" pitchFamily="34" charset="0"/>
            </a:rPr>
            <a:t>Denmark and Norway - 2016 data; Belgium, Iceland, Hungary, Sweden - 2014 data; </a:t>
          </a:r>
        </a:p>
        <a:p>
          <a:r>
            <a:rPr lang="es-ES" sz="1200">
              <a:latin typeface="Arial" panose="020B0604020202020204" pitchFamily="34" charset="0"/>
            </a:rPr>
            <a:t>Austria and Czechia - 2013 data</a:t>
          </a:r>
        </a:p>
        <a:p>
          <a:pPr>
            <a:spcBef>
              <a:spcPts val="300"/>
            </a:spcBef>
          </a:pPr>
          <a:r>
            <a:rPr lang="es-ES" sz="1200" i="1">
              <a:latin typeface="Arial" panose="020B0604020202020204" pitchFamily="34" charset="0"/>
            </a:rPr>
            <a:t>Source:</a:t>
          </a:r>
          <a:r>
            <a:rPr lang="es-ES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16</xdr:row>
      <xdr:rowOff>76200</xdr:rowOff>
    </xdr:from>
    <xdr:to>
      <xdr:col>11</xdr:col>
      <xdr:colOff>428625</xdr:colOff>
      <xdr:row>70</xdr:row>
      <xdr:rowOff>95250</xdr:rowOff>
    </xdr:to>
    <xdr:graphicFrame macro="">
      <xdr:nvGraphicFramePr>
        <xdr:cNvPr id="4" name="Chart 3"/>
        <xdr:cNvGraphicFramePr/>
      </xdr:nvGraphicFramePr>
      <xdr:xfrm>
        <a:off x="533400" y="2905125"/>
        <a:ext cx="12049125" cy="1030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705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s-ES" sz="1200">
              <a:latin typeface="Arial" panose="020B0604020202020204" pitchFamily="34" charset="0"/>
            </a:rPr>
            <a:t>Note: </a:t>
          </a:r>
        </a:p>
        <a:p>
          <a:r>
            <a:rPr lang="es-ES" sz="1200">
              <a:latin typeface="Arial" panose="020B0604020202020204" pitchFamily="34" charset="0"/>
            </a:rPr>
            <a:t>Estonia, Finland, Lithuania, the Netherlands and Poland- 2018 data; Ireland and Luxembourg - 2017 data; </a:t>
          </a:r>
        </a:p>
        <a:p>
          <a:r>
            <a:rPr lang="es-ES" sz="1200">
              <a:latin typeface="Arial" panose="020B0604020202020204" pitchFamily="34" charset="0"/>
            </a:rPr>
            <a:t>Denmark and Norway - 2016 data; Belgium, Iceland, Hungary, Sweden - 2014 data; </a:t>
          </a:r>
        </a:p>
        <a:p>
          <a:r>
            <a:rPr lang="es-ES" sz="1200">
              <a:latin typeface="Arial" panose="020B0604020202020204" pitchFamily="34" charset="0"/>
            </a:rPr>
            <a:t>Austria and Czechia - 2013 data</a:t>
          </a:r>
        </a:p>
        <a:p>
          <a:pPr>
            <a:spcBef>
              <a:spcPts val="300"/>
            </a:spcBef>
          </a:pPr>
          <a:r>
            <a:rPr lang="es-ES" sz="1200" i="1">
              <a:latin typeface="Arial" panose="020B0604020202020204" pitchFamily="34" charset="0"/>
            </a:rPr>
            <a:t>Source:</a:t>
          </a:r>
          <a:r>
            <a:rPr lang="es-ES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27</xdr:row>
      <xdr:rowOff>28575</xdr:rowOff>
    </xdr:from>
    <xdr:to>
      <xdr:col>8</xdr:col>
      <xdr:colOff>781050</xdr:colOff>
      <xdr:row>75</xdr:row>
      <xdr:rowOff>133350</xdr:rowOff>
    </xdr:to>
    <xdr:graphicFrame macro="">
      <xdr:nvGraphicFramePr>
        <xdr:cNvPr id="4" name="Chart 3"/>
        <xdr:cNvGraphicFramePr/>
      </xdr:nvGraphicFramePr>
      <xdr:xfrm>
        <a:off x="742950" y="4181475"/>
        <a:ext cx="10391775" cy="924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915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s-ES" sz="1200">
              <a:latin typeface="Arial" panose="020B0604020202020204" pitchFamily="34" charset="0"/>
            </a:rPr>
            <a:t>Note: </a:t>
          </a:r>
        </a:p>
        <a:p>
          <a:r>
            <a:rPr lang="es-ES" sz="1200">
              <a:latin typeface="Arial" panose="020B0604020202020204" pitchFamily="34" charset="0"/>
            </a:rPr>
            <a:t>Estonia, Finland, Lithuania, the Netherlands and Poland- 2018 data; Ireland and Luxembourg - 2017 data; </a:t>
          </a:r>
        </a:p>
        <a:p>
          <a:r>
            <a:rPr lang="es-ES" sz="1200">
              <a:latin typeface="Arial" panose="020B0604020202020204" pitchFamily="34" charset="0"/>
            </a:rPr>
            <a:t>Denmark and Norway - 2016 data; Belgium, Iceland, Hungary, Sweden - 2014 data; </a:t>
          </a:r>
        </a:p>
        <a:p>
          <a:r>
            <a:rPr lang="es-ES" sz="1200">
              <a:latin typeface="Arial" panose="020B0604020202020204" pitchFamily="34" charset="0"/>
            </a:rPr>
            <a:t>Austria and Czechia - 2013 data</a:t>
          </a:r>
        </a:p>
        <a:p>
          <a:pPr>
            <a:spcBef>
              <a:spcPts val="300"/>
            </a:spcBef>
          </a:pPr>
          <a:r>
            <a:rPr lang="es-ES" sz="1200" i="1">
              <a:latin typeface="Arial" panose="020B0604020202020204" pitchFamily="34" charset="0"/>
            </a:rPr>
            <a:t>Source:</a:t>
          </a:r>
          <a:r>
            <a:rPr lang="es-ES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27</xdr:row>
      <xdr:rowOff>0</xdr:rowOff>
    </xdr:from>
    <xdr:to>
      <xdr:col>8</xdr:col>
      <xdr:colOff>581025</xdr:colOff>
      <xdr:row>76</xdr:row>
      <xdr:rowOff>114300</xdr:rowOff>
    </xdr:to>
    <xdr:graphicFrame macro="">
      <xdr:nvGraphicFramePr>
        <xdr:cNvPr id="3" name="Chart 2"/>
        <xdr:cNvGraphicFramePr/>
      </xdr:nvGraphicFramePr>
      <xdr:xfrm>
        <a:off x="428625" y="4191000"/>
        <a:ext cx="10639425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0.11675</cdr:y>
    </cdr:from>
    <cdr:to>
      <cdr:x>0.9235</cdr:x>
      <cdr:y>0.1935</cdr:y>
    </cdr:to>
    <cdr:sp macro="" textlink="">
      <cdr:nvSpPr>
        <cdr:cNvPr id="4" name="TextBox 3"/>
        <cdr:cNvSpPr txBox="1"/>
      </cdr:nvSpPr>
      <cdr:spPr>
        <a:xfrm>
          <a:off x="19050" y="971550"/>
          <a:ext cx="9525" cy="638175"/>
        </a:xfrm>
        <a:prstGeom prst="rect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txBody>
        <a:bodyPr vertOverflow="clip" wrap="none" rtlCol="0"/>
        <a:lstStyle/>
        <a:p>
          <a:r>
            <a:rPr lang="en-US" sz="1100"/>
            <a:t>Crrelation coefficient</a:t>
          </a:r>
          <a:r>
            <a:rPr lang="en-US" sz="1100" baseline="0"/>
            <a:t> 0.26</a:t>
          </a:r>
          <a:endParaRPr lang="en-US" sz="1100"/>
        </a:p>
      </cdr:txBody>
    </cdr:sp>
  </cdr:relSizeAnchor>
  <cdr:relSizeAnchor xmlns:cdr="http://schemas.openxmlformats.org/drawingml/2006/chartDrawing">
    <cdr:from>
      <cdr:x>0.00525</cdr:x>
      <cdr:y>0.882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7381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Belgium, Finland, Hungary, Iceland, the Netherlands and Sweden refer to 2014; partner is 'rest of the world'.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B\SE%20articles\STEC\Tables_and_Graphs_STEC_2019_21-05-2021_artic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_1"/>
      <sheetName val="Sheet3"/>
      <sheetName val="data availability"/>
      <sheetName val="figure 2"/>
      <sheetName val="Figure3_new"/>
      <sheetName val="figure 4"/>
      <sheetName val="figure 5"/>
      <sheetName val="Figure 6"/>
      <sheetName val="Figure7"/>
      <sheetName val="Figure8_new"/>
      <sheetName val="Figure 9"/>
      <sheetName val="Annex1_new"/>
      <sheetName val="Annex2_new"/>
      <sheetName val="additional_NEW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2">
          <cell r="J22" t="str">
            <v>Services</v>
          </cell>
          <cell r="K22" t="str">
            <v>Goods</v>
          </cell>
        </row>
        <row r="23">
          <cell r="I23" t="str">
            <v>Total</v>
          </cell>
          <cell r="J23">
            <v>30.655255668994165</v>
          </cell>
          <cell r="K23">
            <v>69.34474433100584</v>
          </cell>
        </row>
        <row r="24">
          <cell r="I24" t="str">
            <v>Water supply; sewerage ( E)</v>
          </cell>
          <cell r="J24">
            <v>2.655663125727805</v>
          </cell>
          <cell r="K24">
            <v>97.3443368742722</v>
          </cell>
        </row>
        <row r="25">
          <cell r="I25" t="str">
            <v>Wholesale and retail trade (G)</v>
          </cell>
          <cell r="J25">
            <v>3.9768901682603963</v>
          </cell>
          <cell r="K25">
            <v>96.0231098317396</v>
          </cell>
        </row>
        <row r="26">
          <cell r="I26" t="str">
            <v>Manufacturing ( C)</v>
          </cell>
          <cell r="J26">
            <v>4.569549025102234</v>
          </cell>
          <cell r="K26">
            <v>95.43045097489777</v>
          </cell>
        </row>
        <row r="27">
          <cell r="I27" t="str">
            <v>Electricity, gas, steam and air conditionning supply (D)</v>
          </cell>
          <cell r="J27">
            <v>12.710148443696811</v>
          </cell>
          <cell r="K27">
            <v>87.28985155630319</v>
          </cell>
        </row>
        <row r="28">
          <cell r="I28" t="str">
            <v>Arts, entertainment and recreation ( R)</v>
          </cell>
          <cell r="J28">
            <v>49.21422902921226</v>
          </cell>
          <cell r="K28">
            <v>50.78577097078774</v>
          </cell>
        </row>
        <row r="29">
          <cell r="I29" t="str">
            <v>Construction (F)</v>
          </cell>
          <cell r="J29">
            <v>58.54934077616261</v>
          </cell>
          <cell r="K29">
            <v>41.4506592238374</v>
          </cell>
        </row>
        <row r="30">
          <cell r="I30" t="str">
            <v>Professional, scientific and technical activities (M)</v>
          </cell>
          <cell r="J30">
            <v>74.75815175337199</v>
          </cell>
          <cell r="K30">
            <v>25.241848246627995</v>
          </cell>
        </row>
        <row r="31">
          <cell r="I31" t="str">
            <v>Administrative and support service activities (N)</v>
          </cell>
          <cell r="J31">
            <v>82.23343723136122</v>
          </cell>
          <cell r="K31">
            <v>17.76656276863878</v>
          </cell>
        </row>
        <row r="32">
          <cell r="I32" t="str">
            <v>Transportation and storage (H)</v>
          </cell>
          <cell r="J32">
            <v>87.92208976350308</v>
          </cell>
          <cell r="K32">
            <v>12.077910236496933</v>
          </cell>
        </row>
        <row r="33">
          <cell r="I33" t="str">
            <v>Education (P)</v>
          </cell>
          <cell r="J33">
            <v>87.93847700501011</v>
          </cell>
          <cell r="K33">
            <v>12.061522994989883</v>
          </cell>
        </row>
        <row r="34">
          <cell r="I34" t="str">
            <v>Human and social work activities (Q)</v>
          </cell>
          <cell r="J34">
            <v>92.66860440755875</v>
          </cell>
          <cell r="K34">
            <v>7.331395592441259</v>
          </cell>
        </row>
        <row r="35">
          <cell r="I35" t="str">
            <v>Information and communication (J)</v>
          </cell>
          <cell r="J35">
            <v>92.98150769362582</v>
          </cell>
          <cell r="K35">
            <v>7.018492306374181</v>
          </cell>
        </row>
        <row r="36">
          <cell r="I36" t="str">
            <v>Financial and insurance activities (K)</v>
          </cell>
          <cell r="J36">
            <v>96.70806437060044</v>
          </cell>
          <cell r="K36">
            <v>3.2919356293995574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9"/>
  <sheetViews>
    <sheetView showGridLines="0" workbookViewId="0" topLeftCell="A1">
      <selection activeCell="I29" sqref="I29"/>
    </sheetView>
  </sheetViews>
  <sheetFormatPr defaultColWidth="9.140625" defaultRowHeight="15"/>
  <cols>
    <col min="1" max="1" width="16.00390625" style="1" customWidth="1"/>
    <col min="2" max="16384" width="9.140625" style="1" customWidth="1"/>
  </cols>
  <sheetData>
    <row r="1" spans="1:10" ht="30" customHeight="1">
      <c r="A1" s="74" t="s">
        <v>68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7.25" customHeight="1">
      <c r="A2" s="75"/>
      <c r="B2" s="18"/>
      <c r="C2" s="18"/>
      <c r="D2" s="18"/>
      <c r="E2" s="18"/>
      <c r="F2" s="18"/>
      <c r="G2" s="18"/>
      <c r="H2" s="18"/>
      <c r="I2" s="18"/>
      <c r="J2" s="18"/>
    </row>
    <row r="3" spans="1:7" ht="24.75" customHeight="1">
      <c r="A3" s="19"/>
      <c r="B3" s="20">
        <v>2013</v>
      </c>
      <c r="C3" s="20">
        <v>2014</v>
      </c>
      <c r="D3" s="20">
        <v>2015</v>
      </c>
      <c r="E3" s="20">
        <v>2016</v>
      </c>
      <c r="F3" s="20">
        <v>2017</v>
      </c>
      <c r="G3" s="20">
        <v>2018</v>
      </c>
    </row>
    <row r="4" spans="1:7" ht="15">
      <c r="A4" s="21" t="s">
        <v>8</v>
      </c>
      <c r="B4" s="22" t="s">
        <v>64</v>
      </c>
      <c r="C4" s="22"/>
      <c r="D4" s="22"/>
      <c r="E4" s="22"/>
      <c r="F4" s="22"/>
      <c r="G4" s="22"/>
    </row>
    <row r="5" spans="1:7" ht="15">
      <c r="A5" s="21" t="s">
        <v>10</v>
      </c>
      <c r="B5" s="22"/>
      <c r="C5" s="22" t="s">
        <v>64</v>
      </c>
      <c r="D5" s="22"/>
      <c r="E5" s="22"/>
      <c r="F5" s="22"/>
      <c r="G5" s="22"/>
    </row>
    <row r="6" spans="1:7" ht="15">
      <c r="A6" s="21" t="s">
        <v>23</v>
      </c>
      <c r="B6" s="22" t="s">
        <v>64</v>
      </c>
      <c r="C6" s="22"/>
      <c r="D6" s="22"/>
      <c r="E6" s="22"/>
      <c r="F6" s="22"/>
      <c r="G6" s="22"/>
    </row>
    <row r="7" spans="1:7" ht="15">
      <c r="A7" s="21" t="s">
        <v>18</v>
      </c>
      <c r="B7" s="22" t="s">
        <v>64</v>
      </c>
      <c r="C7" s="22" t="s">
        <v>64</v>
      </c>
      <c r="D7" s="22" t="s">
        <v>64</v>
      </c>
      <c r="E7" s="22" t="s">
        <v>64</v>
      </c>
      <c r="F7" s="22"/>
      <c r="G7" s="22"/>
    </row>
    <row r="8" spans="1:7" ht="15">
      <c r="A8" s="21" t="s">
        <v>15</v>
      </c>
      <c r="B8" s="22" t="s">
        <v>64</v>
      </c>
      <c r="C8" s="22" t="s">
        <v>64</v>
      </c>
      <c r="D8" s="22" t="s">
        <v>64</v>
      </c>
      <c r="E8" s="22" t="s">
        <v>64</v>
      </c>
      <c r="F8" s="22" t="s">
        <v>64</v>
      </c>
      <c r="G8" s="22" t="s">
        <v>64</v>
      </c>
    </row>
    <row r="9" spans="1:7" ht="15">
      <c r="A9" s="21" t="s">
        <v>5</v>
      </c>
      <c r="B9" s="22" t="s">
        <v>64</v>
      </c>
      <c r="C9" s="22" t="s">
        <v>64</v>
      </c>
      <c r="D9" s="22"/>
      <c r="E9" s="22"/>
      <c r="F9" s="22"/>
      <c r="G9" s="22" t="s">
        <v>64</v>
      </c>
    </row>
    <row r="10" spans="1:7" ht="15">
      <c r="A10" s="21" t="s">
        <v>14</v>
      </c>
      <c r="B10" s="22"/>
      <c r="C10" s="22" t="s">
        <v>64</v>
      </c>
      <c r="D10" s="22"/>
      <c r="E10" s="22"/>
      <c r="F10" s="22"/>
      <c r="G10" s="22"/>
    </row>
    <row r="11" spans="1:7" ht="15">
      <c r="A11" s="21" t="s">
        <v>11</v>
      </c>
      <c r="B11" s="22" t="s">
        <v>64</v>
      </c>
      <c r="C11" s="22" t="s">
        <v>64</v>
      </c>
      <c r="D11" s="22"/>
      <c r="E11" s="22"/>
      <c r="F11" s="22"/>
      <c r="G11" s="22"/>
    </row>
    <row r="12" spans="1:7" ht="15">
      <c r="A12" s="21" t="s">
        <v>4</v>
      </c>
      <c r="B12" s="22" t="s">
        <v>64</v>
      </c>
      <c r="C12" s="22" t="s">
        <v>64</v>
      </c>
      <c r="D12" s="22" t="s">
        <v>64</v>
      </c>
      <c r="E12" s="22" t="s">
        <v>64</v>
      </c>
      <c r="F12" s="22" t="s">
        <v>64</v>
      </c>
      <c r="G12" s="22"/>
    </row>
    <row r="13" spans="1:7" ht="15">
      <c r="A13" s="21" t="s">
        <v>12</v>
      </c>
      <c r="B13" s="22" t="s">
        <v>64</v>
      </c>
      <c r="C13" s="22" t="s">
        <v>64</v>
      </c>
      <c r="D13" s="22" t="s">
        <v>64</v>
      </c>
      <c r="E13" s="22" t="s">
        <v>64</v>
      </c>
      <c r="F13" s="22" t="s">
        <v>64</v>
      </c>
      <c r="G13" s="22" t="s">
        <v>64</v>
      </c>
    </row>
    <row r="14" spans="1:7" ht="15">
      <c r="A14" s="21" t="s">
        <v>16</v>
      </c>
      <c r="B14" s="22" t="s">
        <v>64</v>
      </c>
      <c r="C14" s="22" t="s">
        <v>64</v>
      </c>
      <c r="D14" s="22" t="s">
        <v>64</v>
      </c>
      <c r="E14" s="22" t="s">
        <v>64</v>
      </c>
      <c r="F14" s="22" t="s">
        <v>64</v>
      </c>
      <c r="G14" s="22"/>
    </row>
    <row r="15" spans="1:7" ht="15">
      <c r="A15" s="21" t="s">
        <v>6</v>
      </c>
      <c r="B15" s="22" t="s">
        <v>64</v>
      </c>
      <c r="C15" s="22" t="s">
        <v>64</v>
      </c>
      <c r="D15" s="22" t="s">
        <v>64</v>
      </c>
      <c r="E15" s="22" t="s">
        <v>64</v>
      </c>
      <c r="F15" s="22" t="s">
        <v>64</v>
      </c>
      <c r="G15" s="22" t="s">
        <v>64</v>
      </c>
    </row>
    <row r="16" spans="1:7" ht="15">
      <c r="A16" s="21" t="s">
        <v>13</v>
      </c>
      <c r="B16" s="22" t="s">
        <v>64</v>
      </c>
      <c r="C16" s="22"/>
      <c r="D16" s="22" t="s">
        <v>64</v>
      </c>
      <c r="E16" s="22" t="s">
        <v>64</v>
      </c>
      <c r="F16" s="22"/>
      <c r="G16" s="22"/>
    </row>
    <row r="17" spans="1:7" ht="15">
      <c r="A17" s="21" t="s">
        <v>9</v>
      </c>
      <c r="B17" s="22"/>
      <c r="C17" s="22"/>
      <c r="D17" s="22"/>
      <c r="E17" s="22" t="s">
        <v>64</v>
      </c>
      <c r="F17" s="22"/>
      <c r="G17" s="22" t="s">
        <v>64</v>
      </c>
    </row>
    <row r="18" spans="1:7" ht="15">
      <c r="A18" s="23" t="s">
        <v>7</v>
      </c>
      <c r="B18" s="24"/>
      <c r="C18" s="24" t="s">
        <v>64</v>
      </c>
      <c r="D18" s="24"/>
      <c r="E18" s="24"/>
      <c r="F18" s="24"/>
      <c r="G18" s="24"/>
    </row>
    <row r="19" ht="30.75" customHeight="1">
      <c r="A19" s="25" t="s">
        <v>51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3"/>
  <sheetViews>
    <sheetView showGridLines="0" workbookViewId="0" topLeftCell="A13">
      <selection activeCell="J46" sqref="J46"/>
    </sheetView>
  </sheetViews>
  <sheetFormatPr defaultColWidth="9.140625" defaultRowHeight="15"/>
  <cols>
    <col min="1" max="1" width="30.8515625" style="27" customWidth="1"/>
    <col min="2" max="17" width="15.140625" style="27" customWidth="1"/>
    <col min="18" max="16384" width="9.140625" style="27" customWidth="1"/>
  </cols>
  <sheetData>
    <row r="1" ht="12">
      <c r="A1" s="26" t="s">
        <v>69</v>
      </c>
    </row>
    <row r="2" ht="12">
      <c r="A2" s="28" t="s">
        <v>62</v>
      </c>
    </row>
    <row r="3" spans="1:16" ht="12">
      <c r="A3" s="20"/>
      <c r="B3" s="20" t="s">
        <v>18</v>
      </c>
      <c r="C3" s="20" t="s">
        <v>23</v>
      </c>
      <c r="D3" s="20" t="s">
        <v>5</v>
      </c>
      <c r="E3" s="20" t="s">
        <v>8</v>
      </c>
      <c r="F3" s="20" t="s">
        <v>9</v>
      </c>
      <c r="G3" s="20" t="s">
        <v>6</v>
      </c>
      <c r="H3" s="20" t="s">
        <v>4</v>
      </c>
      <c r="I3" s="20" t="s">
        <v>14</v>
      </c>
      <c r="J3" s="20" t="s">
        <v>10</v>
      </c>
      <c r="K3" s="20" t="s">
        <v>7</v>
      </c>
      <c r="L3" s="20" t="s">
        <v>12</v>
      </c>
      <c r="M3" s="20" t="s">
        <v>11</v>
      </c>
      <c r="N3" s="20" t="s">
        <v>15</v>
      </c>
      <c r="O3" s="20" t="s">
        <v>13</v>
      </c>
      <c r="P3" s="20" t="s">
        <v>16</v>
      </c>
    </row>
    <row r="4" spans="1:16" ht="12">
      <c r="A4" s="29" t="s">
        <v>0</v>
      </c>
      <c r="B4" s="30">
        <v>0.07446248758007405</v>
      </c>
      <c r="C4" s="30">
        <v>0.08028318629141297</v>
      </c>
      <c r="D4" s="30">
        <v>0.08647810353740491</v>
      </c>
      <c r="E4" s="30">
        <v>0.12847313487221576</v>
      </c>
      <c r="F4" s="30">
        <v>0.15263268997178006</v>
      </c>
      <c r="G4" s="30">
        <v>0.1789032635202732</v>
      </c>
      <c r="H4" s="30">
        <v>0.1881454195383142</v>
      </c>
      <c r="I4" s="30">
        <v>0.19762237158748466</v>
      </c>
      <c r="J4" s="30">
        <v>0.23342278632050237</v>
      </c>
      <c r="K4" s="30">
        <v>0.25759791867025716</v>
      </c>
      <c r="L4" s="30">
        <v>0.2585054582893154</v>
      </c>
      <c r="M4" s="30">
        <v>0.30577531357772625</v>
      </c>
      <c r="N4" s="30">
        <v>0.40609270778073436</v>
      </c>
      <c r="O4" s="30">
        <v>0.4373345229778618</v>
      </c>
      <c r="P4" s="30">
        <v>0.5429624030052976</v>
      </c>
    </row>
    <row r="5" spans="1:16" ht="14.45" customHeight="1">
      <c r="A5" s="31" t="s">
        <v>1</v>
      </c>
      <c r="B5" s="32">
        <v>0.10269223002671302</v>
      </c>
      <c r="C5" s="32">
        <v>0.14748297916575062</v>
      </c>
      <c r="D5" s="32">
        <v>0.21121039805036557</v>
      </c>
      <c r="E5" s="32">
        <v>0.15582713619344668</v>
      </c>
      <c r="F5" s="32">
        <v>0.1829553997731213</v>
      </c>
      <c r="G5" s="32">
        <v>0.1640329744956403</v>
      </c>
      <c r="H5" s="32">
        <v>0.11026775538594516</v>
      </c>
      <c r="I5" s="32">
        <v>0.33627133260027814</v>
      </c>
      <c r="J5" s="32">
        <v>0.2108539136674272</v>
      </c>
      <c r="K5" s="32">
        <v>0.1517099317861371</v>
      </c>
      <c r="L5" s="32">
        <v>0.25467180562271124</v>
      </c>
      <c r="M5" s="32">
        <v>0.227207541890982</v>
      </c>
      <c r="N5" s="32">
        <v>0.2260321515050149</v>
      </c>
      <c r="O5" s="32">
        <v>0.17959445320825565</v>
      </c>
      <c r="P5" s="32">
        <v>0.18856955046084967</v>
      </c>
    </row>
    <row r="6" spans="1:16" ht="12">
      <c r="A6" s="31" t="s">
        <v>17</v>
      </c>
      <c r="B6" s="32">
        <v>0.5732518023199263</v>
      </c>
      <c r="C6" s="32">
        <v>0.3414536180630028</v>
      </c>
      <c r="D6" s="32">
        <v>0.6192674100878812</v>
      </c>
      <c r="E6" s="32">
        <v>0.27410153531737674</v>
      </c>
      <c r="F6" s="32">
        <v>0.39234532334209876</v>
      </c>
      <c r="G6" s="32">
        <v>0.3545655694053534</v>
      </c>
      <c r="H6" s="32">
        <v>0.5227355772721771</v>
      </c>
      <c r="I6" s="32">
        <v>0.15851765156850536</v>
      </c>
      <c r="J6" s="32">
        <v>0.3386407512270728</v>
      </c>
      <c r="K6" s="32">
        <v>0.40683133045499287</v>
      </c>
      <c r="L6" s="32">
        <v>0.34294657201822104</v>
      </c>
      <c r="M6" s="32">
        <v>0.3560287204845549</v>
      </c>
      <c r="N6" s="32">
        <v>0.15355788535138185</v>
      </c>
      <c r="O6" s="32">
        <v>0.3628250283005853</v>
      </c>
      <c r="P6" s="32">
        <v>0.13112853825322</v>
      </c>
    </row>
    <row r="7" spans="1:16" ht="15" customHeight="1">
      <c r="A7" s="33" t="s">
        <v>48</v>
      </c>
      <c r="B7" s="34">
        <v>0.24959348007328663</v>
      </c>
      <c r="C7" s="34">
        <v>0.43078021647983367</v>
      </c>
      <c r="D7" s="34">
        <v>0.08304408832434829</v>
      </c>
      <c r="E7" s="34">
        <v>0.44159819361696084</v>
      </c>
      <c r="F7" s="34">
        <v>0.2701476446347375</v>
      </c>
      <c r="G7" s="34">
        <v>0.3024981925787331</v>
      </c>
      <c r="H7" s="34">
        <v>0.1788512478035635</v>
      </c>
      <c r="I7" s="34">
        <v>0.30758864424373183</v>
      </c>
      <c r="J7" s="34">
        <v>0.21708254878499758</v>
      </c>
      <c r="K7" s="34">
        <v>0.18386081908861288</v>
      </c>
      <c r="L7" s="34">
        <v>0.14387616406975223</v>
      </c>
      <c r="M7" s="34">
        <v>0.11098842404673684</v>
      </c>
      <c r="N7" s="34">
        <v>0.2143174065872</v>
      </c>
      <c r="O7" s="34">
        <v>0.02024599551329731</v>
      </c>
      <c r="P7" s="34">
        <v>0.12996480669289667</v>
      </c>
    </row>
    <row r="8" ht="12">
      <c r="A8" s="35" t="s">
        <v>49</v>
      </c>
    </row>
    <row r="9" spans="1:5" ht="12">
      <c r="A9" s="35" t="s">
        <v>94</v>
      </c>
      <c r="E9" s="36"/>
    </row>
    <row r="10" ht="12">
      <c r="A10" s="37" t="s">
        <v>51</v>
      </c>
    </row>
    <row r="11" ht="12">
      <c r="A11" s="35"/>
    </row>
    <row r="12" ht="12">
      <c r="A12" s="26" t="s">
        <v>70</v>
      </c>
    </row>
    <row r="13" ht="12">
      <c r="A13" s="28" t="s">
        <v>62</v>
      </c>
    </row>
    <row r="15" ht="14.45" customHeight="1"/>
    <row r="16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5"/>
  <sheetViews>
    <sheetView showGridLines="0" workbookViewId="0" topLeftCell="A13">
      <selection activeCell="L28" sqref="L28"/>
    </sheetView>
  </sheetViews>
  <sheetFormatPr defaultColWidth="9.140625" defaultRowHeight="15"/>
  <cols>
    <col min="1" max="1" width="30.8515625" style="27" customWidth="1"/>
    <col min="2" max="17" width="15.140625" style="27" customWidth="1"/>
    <col min="18" max="16384" width="9.140625" style="1" customWidth="1"/>
  </cols>
  <sheetData>
    <row r="1" ht="12">
      <c r="A1" s="26" t="s">
        <v>71</v>
      </c>
    </row>
    <row r="2" ht="12">
      <c r="A2" s="28" t="s">
        <v>62</v>
      </c>
    </row>
    <row r="3" spans="1:16" ht="34.5" customHeight="1">
      <c r="A3" s="20"/>
      <c r="B3" s="20" t="s">
        <v>23</v>
      </c>
      <c r="C3" s="20" t="s">
        <v>5</v>
      </c>
      <c r="D3" s="20" t="s">
        <v>18</v>
      </c>
      <c r="E3" s="20" t="s">
        <v>4</v>
      </c>
      <c r="F3" s="20" t="s">
        <v>9</v>
      </c>
      <c r="G3" s="20" t="s">
        <v>8</v>
      </c>
      <c r="H3" s="20" t="s">
        <v>6</v>
      </c>
      <c r="I3" s="20" t="s">
        <v>11</v>
      </c>
      <c r="J3" s="20" t="s">
        <v>10</v>
      </c>
      <c r="K3" s="20" t="s">
        <v>7</v>
      </c>
      <c r="L3" s="20" t="s">
        <v>14</v>
      </c>
      <c r="M3" s="20" t="s">
        <v>12</v>
      </c>
      <c r="N3" s="20" t="s">
        <v>15</v>
      </c>
      <c r="O3" s="20" t="s">
        <v>16</v>
      </c>
      <c r="P3" s="20" t="s">
        <v>13</v>
      </c>
    </row>
    <row r="4" spans="1:16" ht="14.45" customHeight="1">
      <c r="A4" s="29" t="s">
        <v>0</v>
      </c>
      <c r="B4" s="38">
        <v>0.0687821204398574</v>
      </c>
      <c r="C4" s="38">
        <v>0.0755981502580256</v>
      </c>
      <c r="D4" s="38">
        <v>0.09084582184118126</v>
      </c>
      <c r="E4" s="38">
        <v>0.12202746031974708</v>
      </c>
      <c r="F4" s="38">
        <v>0.12221893128581589</v>
      </c>
      <c r="G4" s="38">
        <v>0.1314293928704106</v>
      </c>
      <c r="H4" s="38">
        <v>0.16754443341607606</v>
      </c>
      <c r="I4" s="38">
        <v>0.18803508011868214</v>
      </c>
      <c r="J4" s="38">
        <v>0.19698910971254815</v>
      </c>
      <c r="K4" s="38">
        <v>0.21914192869801458</v>
      </c>
      <c r="L4" s="38">
        <v>0.22817224503501765</v>
      </c>
      <c r="M4" s="38">
        <v>0.2351904681575267</v>
      </c>
      <c r="N4" s="38">
        <v>0.32545132258208</v>
      </c>
      <c r="O4" s="38">
        <v>0.3837011900762218</v>
      </c>
      <c r="P4" s="38">
        <v>0.4469908975555913</v>
      </c>
    </row>
    <row r="5" spans="1:16" ht="12">
      <c r="A5" s="31" t="s">
        <v>1</v>
      </c>
      <c r="B5" s="39">
        <v>0.10535615659517646</v>
      </c>
      <c r="C5" s="39">
        <v>0.15354198780242612</v>
      </c>
      <c r="D5" s="39">
        <v>0.09848657805443581</v>
      </c>
      <c r="E5" s="39">
        <v>0.057498349642289455</v>
      </c>
      <c r="F5" s="39">
        <v>0.12965500695498788</v>
      </c>
      <c r="G5" s="39">
        <v>0.18412488685328407</v>
      </c>
      <c r="H5" s="39">
        <v>0.14727718019059688</v>
      </c>
      <c r="I5" s="39">
        <v>0.13233399148210007</v>
      </c>
      <c r="J5" s="39">
        <v>0.16859813223408937</v>
      </c>
      <c r="K5" s="39">
        <v>0.13501608231631046</v>
      </c>
      <c r="L5" s="39">
        <v>0.4209094853509278</v>
      </c>
      <c r="M5" s="39">
        <v>0.178950902335677</v>
      </c>
      <c r="N5" s="39">
        <v>0.16470499601919725</v>
      </c>
      <c r="O5" s="39">
        <v>0.28023622362331124</v>
      </c>
      <c r="P5" s="39">
        <v>0.06607241280089754</v>
      </c>
    </row>
    <row r="6" spans="1:16" ht="15" customHeight="1">
      <c r="A6" s="31" t="s">
        <v>17</v>
      </c>
      <c r="B6" s="39">
        <v>0.42673373976582407</v>
      </c>
      <c r="C6" s="39">
        <v>0.4856242879163595</v>
      </c>
      <c r="D6" s="39">
        <v>0.5341128295781348</v>
      </c>
      <c r="E6" s="39">
        <v>0.7152060853598876</v>
      </c>
      <c r="F6" s="39">
        <v>0.36859527346731646</v>
      </c>
      <c r="G6" s="39">
        <v>0.2965157773964453</v>
      </c>
      <c r="H6" s="39">
        <v>0.36921304863683396</v>
      </c>
      <c r="I6" s="39">
        <v>0.29052850541577757</v>
      </c>
      <c r="J6" s="39">
        <v>0.35895818229771176</v>
      </c>
      <c r="K6" s="39">
        <v>0.40033780760461124</v>
      </c>
      <c r="L6" s="39">
        <v>0.1439486126117918</v>
      </c>
      <c r="M6" s="39">
        <v>0.1434469829488182</v>
      </c>
      <c r="N6" s="39">
        <v>0.13767022693661637</v>
      </c>
      <c r="O6" s="39">
        <v>0.2508960865463971</v>
      </c>
      <c r="P6" s="39">
        <v>0.09438064389833971</v>
      </c>
    </row>
    <row r="7" spans="1:16" ht="12">
      <c r="A7" s="33" t="s">
        <v>48</v>
      </c>
      <c r="B7" s="40">
        <v>0.39912798319914206</v>
      </c>
      <c r="C7" s="40">
        <v>0.2852355740231888</v>
      </c>
      <c r="D7" s="40">
        <v>0.2765547705262481</v>
      </c>
      <c r="E7" s="40">
        <v>0.10526810467807585</v>
      </c>
      <c r="F7" s="40">
        <v>0.3795307882918798</v>
      </c>
      <c r="G7" s="40">
        <v>0.38792994287985993</v>
      </c>
      <c r="H7" s="40">
        <v>0.3159653377564931</v>
      </c>
      <c r="I7" s="40">
        <v>0.3891024229834403</v>
      </c>
      <c r="J7" s="40">
        <v>0.27545457575565074</v>
      </c>
      <c r="K7" s="40">
        <v>0.24550418138106378</v>
      </c>
      <c r="L7" s="40">
        <v>0.20696965700226272</v>
      </c>
      <c r="M7" s="40">
        <v>0.44241164655797804</v>
      </c>
      <c r="N7" s="40">
        <v>0.3721734544621064</v>
      </c>
      <c r="O7" s="40">
        <v>0.08516649975406992</v>
      </c>
      <c r="P7" s="40">
        <v>0.39255604574517144</v>
      </c>
    </row>
    <row r="8" ht="12">
      <c r="A8" s="35" t="s">
        <v>49</v>
      </c>
    </row>
    <row r="9" ht="12">
      <c r="A9" s="35" t="s">
        <v>93</v>
      </c>
    </row>
    <row r="10" ht="12">
      <c r="A10" s="35" t="s">
        <v>95</v>
      </c>
    </row>
    <row r="11" ht="12">
      <c r="A11" s="35" t="s">
        <v>50</v>
      </c>
    </row>
    <row r="12" ht="12">
      <c r="A12" s="37" t="s">
        <v>51</v>
      </c>
    </row>
    <row r="13" ht="12"/>
    <row r="14" ht="12">
      <c r="A14" s="26" t="s">
        <v>72</v>
      </c>
    </row>
    <row r="15" ht="12">
      <c r="A15" s="28" t="s">
        <v>62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6"/>
  <sheetViews>
    <sheetView showGridLines="0" workbookViewId="0" topLeftCell="A29">
      <selection activeCell="P56" sqref="P56"/>
    </sheetView>
  </sheetViews>
  <sheetFormatPr defaultColWidth="9.140625" defaultRowHeight="15"/>
  <cols>
    <col min="1" max="1" width="20.28125" style="1" customWidth="1"/>
    <col min="2" max="2" width="14.28125" style="1" customWidth="1"/>
    <col min="3" max="3" width="25.8515625" style="1" customWidth="1"/>
    <col min="4" max="4" width="25.28125" style="1" customWidth="1"/>
    <col min="5" max="6" width="16.140625" style="1" bestFit="1" customWidth="1"/>
    <col min="7" max="7" width="15.57421875" style="1" bestFit="1" customWidth="1"/>
    <col min="8" max="8" width="21.7109375" style="1" bestFit="1" customWidth="1"/>
    <col min="9" max="9" width="17.140625" style="1" bestFit="1" customWidth="1"/>
    <col min="10" max="16384" width="9.140625" style="1" customWidth="1"/>
  </cols>
  <sheetData>
    <row r="1" spans="1:5" ht="12">
      <c r="A1" s="2" t="s">
        <v>73</v>
      </c>
      <c r="E1" s="41"/>
    </row>
    <row r="2" ht="12">
      <c r="A2" s="5" t="s">
        <v>53</v>
      </c>
    </row>
    <row r="3" spans="1:4" ht="12">
      <c r="A3" s="42"/>
      <c r="B3" s="42" t="s">
        <v>2</v>
      </c>
      <c r="C3" s="42" t="s">
        <v>3</v>
      </c>
      <c r="D3" s="42" t="s">
        <v>46</v>
      </c>
    </row>
    <row r="4" spans="1:5" ht="12">
      <c r="A4" s="43" t="s">
        <v>16</v>
      </c>
      <c r="B4" s="44">
        <v>9.371480921770134</v>
      </c>
      <c r="C4" s="44">
        <v>88.71161181521697</v>
      </c>
      <c r="D4" s="44">
        <v>1.9169072630129105</v>
      </c>
      <c r="E4" s="45"/>
    </row>
    <row r="5" spans="1:4" ht="12">
      <c r="A5" s="43" t="s">
        <v>10</v>
      </c>
      <c r="B5" s="44">
        <v>19.255242738953328</v>
      </c>
      <c r="C5" s="44">
        <v>51.172817122165156</v>
      </c>
      <c r="D5" s="44">
        <v>29.571940138881516</v>
      </c>
    </row>
    <row r="6" spans="1:4" ht="12">
      <c r="A6" s="43" t="s">
        <v>14</v>
      </c>
      <c r="B6" s="44">
        <v>20.309469334590876</v>
      </c>
      <c r="C6" s="44">
        <v>67.03632856867053</v>
      </c>
      <c r="D6" s="44">
        <v>12.6542020967386</v>
      </c>
    </row>
    <row r="7" spans="1:4" ht="12">
      <c r="A7" s="43" t="s">
        <v>47</v>
      </c>
      <c r="B7" s="44">
        <v>23.708826770267823</v>
      </c>
      <c r="C7" s="44">
        <v>76.29117261180313</v>
      </c>
      <c r="D7" s="44">
        <v>0</v>
      </c>
    </row>
    <row r="8" spans="1:4" ht="12">
      <c r="A8" s="43" t="s">
        <v>23</v>
      </c>
      <c r="B8" s="44">
        <v>33.87661146132341</v>
      </c>
      <c r="C8" s="44">
        <v>66.12338853867648</v>
      </c>
      <c r="D8" s="44">
        <v>0</v>
      </c>
    </row>
    <row r="9" spans="1:4" ht="12">
      <c r="A9" s="43" t="s">
        <v>6</v>
      </c>
      <c r="B9" s="44">
        <v>34.29784129299042</v>
      </c>
      <c r="C9" s="44">
        <v>65.70215870700959</v>
      </c>
      <c r="D9" s="44">
        <v>0</v>
      </c>
    </row>
    <row r="10" spans="1:4" ht="12">
      <c r="A10" s="43" t="s">
        <v>9</v>
      </c>
      <c r="B10" s="44">
        <v>39.86756256029979</v>
      </c>
      <c r="C10" s="44">
        <v>59.476843017809124</v>
      </c>
      <c r="D10" s="44">
        <v>0.6555944218910945</v>
      </c>
    </row>
    <row r="11" spans="1:4" ht="12">
      <c r="A11" s="43" t="s">
        <v>15</v>
      </c>
      <c r="B11" s="44">
        <v>54.846975552004174</v>
      </c>
      <c r="C11" s="44">
        <v>45.153024447995826</v>
      </c>
      <c r="D11" s="44">
        <v>0</v>
      </c>
    </row>
    <row r="12" spans="1:4" ht="12">
      <c r="A12" s="43" t="s">
        <v>7</v>
      </c>
      <c r="B12" s="44">
        <v>55.550523371142546</v>
      </c>
      <c r="C12" s="44">
        <v>43.1945481147461</v>
      </c>
      <c r="D12" s="44">
        <v>1.254928514111465</v>
      </c>
    </row>
    <row r="13" spans="1:4" ht="12">
      <c r="A13" s="43" t="s">
        <v>8</v>
      </c>
      <c r="B13" s="44">
        <v>55.967794900225165</v>
      </c>
      <c r="C13" s="44">
        <v>44.032205099774835</v>
      </c>
      <c r="D13" s="44">
        <v>0</v>
      </c>
    </row>
    <row r="14" spans="1:4" ht="12">
      <c r="A14" s="43" t="s">
        <v>13</v>
      </c>
      <c r="B14" s="44">
        <v>62.094815302218166</v>
      </c>
      <c r="C14" s="44">
        <v>37.90518469778183</v>
      </c>
      <c r="D14" s="44">
        <v>0</v>
      </c>
    </row>
    <row r="15" spans="1:4" ht="12">
      <c r="A15" s="43" t="s">
        <v>5</v>
      </c>
      <c r="B15" s="44">
        <v>66.09753151049007</v>
      </c>
      <c r="C15" s="44">
        <v>33.90246848950992</v>
      </c>
      <c r="D15" s="44">
        <v>0</v>
      </c>
    </row>
    <row r="16" spans="1:4" ht="12">
      <c r="A16" s="43" t="s">
        <v>12</v>
      </c>
      <c r="B16" s="44">
        <v>72.58248474619276</v>
      </c>
      <c r="C16" s="44">
        <v>27.417515253807252</v>
      </c>
      <c r="D16" s="44">
        <v>0</v>
      </c>
    </row>
    <row r="17" spans="1:4" ht="12">
      <c r="A17" s="43" t="s">
        <v>11</v>
      </c>
      <c r="B17" s="44">
        <v>73.53006392611093</v>
      </c>
      <c r="C17" s="44">
        <v>26.469936073889073</v>
      </c>
      <c r="D17" s="44">
        <v>0</v>
      </c>
    </row>
    <row r="18" spans="1:4" ht="12">
      <c r="A18" s="46" t="s">
        <v>18</v>
      </c>
      <c r="B18" s="47">
        <v>77.20026874161731</v>
      </c>
      <c r="C18" s="47">
        <v>22.79881674600428</v>
      </c>
      <c r="D18" s="47">
        <v>0.0009145123784112384</v>
      </c>
    </row>
    <row r="19" ht="12">
      <c r="A19" s="35" t="s">
        <v>49</v>
      </c>
    </row>
    <row r="20" ht="12">
      <c r="A20" s="35" t="s">
        <v>93</v>
      </c>
    </row>
    <row r="21" ht="12">
      <c r="A21" s="35" t="s">
        <v>95</v>
      </c>
    </row>
    <row r="22" ht="12">
      <c r="A22" s="35" t="s">
        <v>50</v>
      </c>
    </row>
    <row r="23" ht="12">
      <c r="A23" s="37" t="s">
        <v>51</v>
      </c>
    </row>
    <row r="24" ht="12"/>
    <row r="25" ht="12">
      <c r="A25" s="2" t="s">
        <v>74</v>
      </c>
    </row>
    <row r="26" ht="12">
      <c r="A26" s="5" t="s">
        <v>53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6"/>
  <sheetViews>
    <sheetView showGridLines="0" workbookViewId="0" topLeftCell="A1">
      <selection activeCell="K43" sqref="K43"/>
    </sheetView>
  </sheetViews>
  <sheetFormatPr defaultColWidth="9.140625" defaultRowHeight="15"/>
  <cols>
    <col min="1" max="1" width="15.8515625" style="1" customWidth="1"/>
    <col min="2" max="2" width="14.28125" style="1" customWidth="1"/>
    <col min="3" max="3" width="25.8515625" style="1" customWidth="1"/>
    <col min="4" max="4" width="25.28125" style="1" customWidth="1"/>
    <col min="5" max="5" width="20.7109375" style="1" customWidth="1"/>
    <col min="6" max="6" width="16.140625" style="1" bestFit="1" customWidth="1"/>
    <col min="7" max="7" width="15.421875" style="1" bestFit="1" customWidth="1"/>
    <col min="8" max="8" width="23.7109375" style="1" bestFit="1" customWidth="1"/>
    <col min="9" max="9" width="18.57421875" style="1" bestFit="1" customWidth="1"/>
    <col min="10" max="16384" width="9.140625" style="1" customWidth="1"/>
  </cols>
  <sheetData>
    <row r="1" ht="12">
      <c r="A1" s="2" t="s">
        <v>75</v>
      </c>
    </row>
    <row r="2" ht="12">
      <c r="A2" s="5" t="s">
        <v>53</v>
      </c>
    </row>
    <row r="3" spans="1:4" ht="12">
      <c r="A3" s="42"/>
      <c r="B3" s="42" t="s">
        <v>2</v>
      </c>
      <c r="C3" s="42" t="s">
        <v>3</v>
      </c>
      <c r="D3" s="42" t="s">
        <v>46</v>
      </c>
    </row>
    <row r="4" spans="1:5" ht="12">
      <c r="A4" s="43" t="s">
        <v>14</v>
      </c>
      <c r="B4" s="44">
        <v>12.833242848830317</v>
      </c>
      <c r="C4" s="44">
        <v>74.12662247489564</v>
      </c>
      <c r="D4" s="44">
        <v>13.040134676274045</v>
      </c>
      <c r="E4" s="45"/>
    </row>
    <row r="5" spans="1:4" ht="12">
      <c r="A5" s="43" t="s">
        <v>16</v>
      </c>
      <c r="B5" s="44">
        <v>14.863937636245591</v>
      </c>
      <c r="C5" s="44">
        <v>83.46730073362637</v>
      </c>
      <c r="D5" s="44">
        <v>1.6687616301280392</v>
      </c>
    </row>
    <row r="6" spans="1:4" ht="12">
      <c r="A6" s="43" t="s">
        <v>47</v>
      </c>
      <c r="B6" s="44">
        <v>15.961276229165588</v>
      </c>
      <c r="C6" s="44">
        <v>84.03872377083441</v>
      </c>
      <c r="D6" s="44">
        <v>0</v>
      </c>
    </row>
    <row r="7" spans="1:4" ht="12">
      <c r="A7" s="43" t="s">
        <v>11</v>
      </c>
      <c r="B7" s="44">
        <v>18.862175015866974</v>
      </c>
      <c r="C7" s="44">
        <v>18.209408752133697</v>
      </c>
      <c r="D7" s="44">
        <v>62.92841623199932</v>
      </c>
    </row>
    <row r="8" spans="1:4" ht="12">
      <c r="A8" s="43" t="s">
        <v>10</v>
      </c>
      <c r="B8" s="44">
        <v>19.051284686818107</v>
      </c>
      <c r="C8" s="44">
        <v>53.14175993321073</v>
      </c>
      <c r="D8" s="44">
        <v>27.806955379971164</v>
      </c>
    </row>
    <row r="9" spans="1:4" ht="12">
      <c r="A9" s="43" t="s">
        <v>23</v>
      </c>
      <c r="B9" s="44">
        <v>24.289286093742408</v>
      </c>
      <c r="C9" s="44">
        <v>75.7107139062576</v>
      </c>
      <c r="D9" s="44">
        <v>0</v>
      </c>
    </row>
    <row r="10" spans="1:4" ht="12">
      <c r="A10" s="43" t="s">
        <v>6</v>
      </c>
      <c r="B10" s="44">
        <v>28.34013164095773</v>
      </c>
      <c r="C10" s="44">
        <v>71.65986835904226</v>
      </c>
      <c r="D10" s="44">
        <v>0</v>
      </c>
    </row>
    <row r="11" spans="1:4" ht="12">
      <c r="A11" s="43" t="s">
        <v>9</v>
      </c>
      <c r="B11" s="44">
        <v>32.35749807766471</v>
      </c>
      <c r="C11" s="44">
        <v>67.0358273346352</v>
      </c>
      <c r="D11" s="44">
        <v>0.6066745877000954</v>
      </c>
    </row>
    <row r="12" spans="1:4" ht="12">
      <c r="A12" s="43" t="s">
        <v>8</v>
      </c>
      <c r="B12" s="44">
        <v>49.56843266880499</v>
      </c>
      <c r="C12" s="44">
        <v>50.43156733119501</v>
      </c>
      <c r="D12" s="44">
        <v>0</v>
      </c>
    </row>
    <row r="13" spans="1:4" ht="12">
      <c r="A13" s="43" t="s">
        <v>7</v>
      </c>
      <c r="B13" s="44">
        <v>50.118935650065225</v>
      </c>
      <c r="C13" s="44">
        <v>46.76989215358119</v>
      </c>
      <c r="D13" s="44">
        <v>3.1111721963536128</v>
      </c>
    </row>
    <row r="14" spans="1:4" ht="12">
      <c r="A14" s="43" t="s">
        <v>15</v>
      </c>
      <c r="B14" s="44">
        <v>51.85082738085553</v>
      </c>
      <c r="C14" s="44">
        <v>48.14917261914447</v>
      </c>
      <c r="D14" s="44">
        <v>0</v>
      </c>
    </row>
    <row r="15" spans="1:4" ht="15" customHeight="1">
      <c r="A15" s="43" t="s">
        <v>12</v>
      </c>
      <c r="B15" s="44">
        <v>55.14340771607284</v>
      </c>
      <c r="C15" s="44">
        <v>44.856592283927164</v>
      </c>
      <c r="D15" s="44">
        <v>0</v>
      </c>
    </row>
    <row r="16" spans="1:4" ht="12">
      <c r="A16" s="43" t="s">
        <v>5</v>
      </c>
      <c r="B16" s="44">
        <v>64.59612770146734</v>
      </c>
      <c r="C16" s="44">
        <v>35.39918428578126</v>
      </c>
      <c r="D16" s="44">
        <v>0</v>
      </c>
    </row>
    <row r="17" spans="1:4" ht="12">
      <c r="A17" s="43" t="s">
        <v>18</v>
      </c>
      <c r="B17" s="44">
        <v>76.82335723490104</v>
      </c>
      <c r="C17" s="44">
        <v>23.161079897362914</v>
      </c>
      <c r="D17" s="44">
        <v>0.015562867736057057</v>
      </c>
    </row>
    <row r="18" spans="1:4" ht="12">
      <c r="A18" s="46" t="s">
        <v>13</v>
      </c>
      <c r="B18" s="47">
        <v>81.90464620601102</v>
      </c>
      <c r="C18" s="47">
        <v>18.095353793988977</v>
      </c>
      <c r="D18" s="47">
        <v>0</v>
      </c>
    </row>
    <row r="19" ht="12">
      <c r="A19" s="35" t="s">
        <v>49</v>
      </c>
    </row>
    <row r="20" ht="12">
      <c r="A20" s="35" t="s">
        <v>93</v>
      </c>
    </row>
    <row r="21" ht="12">
      <c r="A21" s="35" t="s">
        <v>95</v>
      </c>
    </row>
    <row r="22" ht="12">
      <c r="A22" s="35" t="s">
        <v>50</v>
      </c>
    </row>
    <row r="23" ht="12">
      <c r="A23" s="37" t="s">
        <v>51</v>
      </c>
    </row>
    <row r="24" ht="12"/>
    <row r="25" ht="12">
      <c r="A25" s="2" t="s">
        <v>76</v>
      </c>
    </row>
    <row r="26" ht="12">
      <c r="A26" s="5" t="s">
        <v>53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7"/>
  <sheetViews>
    <sheetView showGridLines="0" workbookViewId="0" topLeftCell="A25">
      <selection activeCell="Q31" sqref="Q31"/>
    </sheetView>
  </sheetViews>
  <sheetFormatPr defaultColWidth="9.140625" defaultRowHeight="15"/>
  <cols>
    <col min="1" max="1" width="17.57421875" style="1" customWidth="1"/>
    <col min="2" max="2" width="6.7109375" style="1" customWidth="1"/>
    <col min="3" max="7" width="25.421875" style="1" customWidth="1"/>
    <col min="8" max="9" width="9.140625" style="1" customWidth="1"/>
    <col min="10" max="10" width="12.7109375" style="1" bestFit="1" customWidth="1"/>
    <col min="11" max="11" width="22.140625" style="1" bestFit="1" customWidth="1"/>
    <col min="12" max="16384" width="9.140625" style="1" customWidth="1"/>
  </cols>
  <sheetData>
    <row r="1" spans="1:2" ht="12">
      <c r="A1" s="2" t="s">
        <v>77</v>
      </c>
      <c r="B1" s="2"/>
    </row>
    <row r="2" spans="1:2" ht="12">
      <c r="A2" s="5" t="s">
        <v>63</v>
      </c>
      <c r="B2" s="5"/>
    </row>
    <row r="3" spans="1:7" ht="24">
      <c r="A3" s="48"/>
      <c r="B3" s="48"/>
      <c r="C3" s="7" t="s">
        <v>19</v>
      </c>
      <c r="D3" s="7" t="s">
        <v>20</v>
      </c>
      <c r="E3" s="7" t="s">
        <v>21</v>
      </c>
      <c r="F3" s="7" t="s">
        <v>31</v>
      </c>
      <c r="G3" s="7" t="s">
        <v>22</v>
      </c>
    </row>
    <row r="4" spans="1:7" ht="12">
      <c r="A4" s="49" t="s">
        <v>8</v>
      </c>
      <c r="B4" s="50" t="s">
        <v>55</v>
      </c>
      <c r="C4" s="44">
        <v>6245173</v>
      </c>
      <c r="D4" s="44">
        <v>13324276</v>
      </c>
      <c r="E4" s="44">
        <v>7574871</v>
      </c>
      <c r="F4" s="44">
        <v>15712434</v>
      </c>
      <c r="G4" s="44">
        <v>12361629</v>
      </c>
    </row>
    <row r="5" spans="1:7" ht="12">
      <c r="A5" s="51" t="s">
        <v>10</v>
      </c>
      <c r="B5" s="51" t="s">
        <v>34</v>
      </c>
      <c r="C5" s="44">
        <v>22002287.7</v>
      </c>
      <c r="D5" s="44">
        <v>31920068.1</v>
      </c>
      <c r="E5" s="44">
        <v>19874959.7</v>
      </c>
      <c r="F5" s="44">
        <v>14780333.8</v>
      </c>
      <c r="G5" s="44">
        <v>39280279.6</v>
      </c>
    </row>
    <row r="6" spans="1:7" ht="12">
      <c r="A6" s="49" t="s">
        <v>23</v>
      </c>
      <c r="B6" s="50" t="s">
        <v>54</v>
      </c>
      <c r="C6" s="44">
        <v>1374186.69097539</v>
      </c>
      <c r="D6" s="44">
        <v>5844573.92889699</v>
      </c>
      <c r="E6" s="44">
        <v>2524428.29535096</v>
      </c>
      <c r="F6" s="44">
        <v>3316959.4165907</v>
      </c>
      <c r="G6" s="44">
        <v>6474336.91886964</v>
      </c>
    </row>
    <row r="7" spans="1:7" ht="12">
      <c r="A7" s="52" t="s">
        <v>18</v>
      </c>
      <c r="B7" s="52" t="s">
        <v>39</v>
      </c>
      <c r="C7" s="44">
        <v>4228859</v>
      </c>
      <c r="D7" s="44">
        <v>32556004</v>
      </c>
      <c r="E7" s="44">
        <v>5832077</v>
      </c>
      <c r="F7" s="44">
        <v>33344662</v>
      </c>
      <c r="G7" s="44">
        <v>9847360</v>
      </c>
    </row>
    <row r="8" spans="1:7" ht="12">
      <c r="A8" s="52" t="s">
        <v>15</v>
      </c>
      <c r="B8" s="52" t="s">
        <v>40</v>
      </c>
      <c r="C8" s="44">
        <v>2685366</v>
      </c>
      <c r="D8" s="44">
        <v>1015431</v>
      </c>
      <c r="E8" s="44">
        <v>1494681</v>
      </c>
      <c r="F8" s="44">
        <v>2849562</v>
      </c>
      <c r="G8" s="44">
        <v>2345915</v>
      </c>
    </row>
    <row r="9" spans="1:13" s="53" customFormat="1" ht="12">
      <c r="A9" s="52" t="s">
        <v>5</v>
      </c>
      <c r="B9" s="52" t="s">
        <v>35</v>
      </c>
      <c r="C9" s="44">
        <v>2342</v>
      </c>
      <c r="D9" s="44">
        <v>16771</v>
      </c>
      <c r="E9" s="44">
        <v>5720</v>
      </c>
      <c r="F9" s="44">
        <v>16414</v>
      </c>
      <c r="G9" s="44">
        <v>8419</v>
      </c>
      <c r="I9" s="1"/>
      <c r="J9" s="1"/>
      <c r="K9" s="1"/>
      <c r="L9" s="1"/>
      <c r="M9" s="1"/>
    </row>
    <row r="10" spans="1:13" s="54" customFormat="1" ht="12">
      <c r="A10" s="52" t="s">
        <v>14</v>
      </c>
      <c r="B10" s="52" t="s">
        <v>36</v>
      </c>
      <c r="C10" s="44">
        <v>3659378</v>
      </c>
      <c r="D10" s="44">
        <v>2935275</v>
      </c>
      <c r="E10" s="44">
        <v>6226744</v>
      </c>
      <c r="F10" s="44">
        <v>2868690</v>
      </c>
      <c r="G10" s="44">
        <v>9468807</v>
      </c>
      <c r="I10" s="1"/>
      <c r="J10" s="1"/>
      <c r="K10" s="1"/>
      <c r="L10" s="1"/>
      <c r="M10" s="1"/>
    </row>
    <row r="11" spans="1:7" ht="12">
      <c r="A11" s="52" t="s">
        <v>11</v>
      </c>
      <c r="B11" s="52" t="s">
        <v>42</v>
      </c>
      <c r="C11" s="44">
        <v>988121.168</v>
      </c>
      <c r="D11" s="44">
        <v>1150516.407</v>
      </c>
      <c r="E11" s="44">
        <v>734227.296</v>
      </c>
      <c r="F11" s="44">
        <v>1222459.749</v>
      </c>
      <c r="G11" s="44">
        <v>440070.764</v>
      </c>
    </row>
    <row r="12" spans="1:7" ht="12">
      <c r="A12" s="52" t="s">
        <v>4</v>
      </c>
      <c r="B12" s="52" t="s">
        <v>41</v>
      </c>
      <c r="C12" s="44">
        <v>30447739</v>
      </c>
      <c r="D12" s="44">
        <v>84594759</v>
      </c>
      <c r="E12" s="44">
        <v>17844728</v>
      </c>
      <c r="F12" s="44">
        <v>38368203</v>
      </c>
      <c r="G12" s="44">
        <v>123462676</v>
      </c>
    </row>
    <row r="13" spans="1:7" ht="12">
      <c r="A13" s="52" t="s">
        <v>12</v>
      </c>
      <c r="B13" s="52" t="s">
        <v>43</v>
      </c>
      <c r="C13" s="44">
        <v>2501540</v>
      </c>
      <c r="D13" s="44">
        <v>3318671</v>
      </c>
      <c r="E13" s="44">
        <v>2464442</v>
      </c>
      <c r="F13" s="44">
        <v>6013207</v>
      </c>
      <c r="G13" s="44">
        <v>2271446</v>
      </c>
    </row>
    <row r="14" spans="1:7" ht="12">
      <c r="A14" s="52" t="s">
        <v>16</v>
      </c>
      <c r="B14" s="52" t="s">
        <v>37</v>
      </c>
      <c r="C14" s="44">
        <v>48765445</v>
      </c>
      <c r="D14" s="44">
        <v>11777135</v>
      </c>
      <c r="E14" s="44">
        <v>16936123</v>
      </c>
      <c r="F14" s="44">
        <v>7274953</v>
      </c>
      <c r="G14" s="44">
        <v>68865616</v>
      </c>
    </row>
    <row r="15" spans="1:7" ht="12">
      <c r="A15" s="55" t="s">
        <v>6</v>
      </c>
      <c r="B15" s="52" t="s">
        <v>45</v>
      </c>
      <c r="C15" s="44">
        <v>39414378</v>
      </c>
      <c r="D15" s="44">
        <v>78114737</v>
      </c>
      <c r="E15" s="44">
        <v>36138288</v>
      </c>
      <c r="F15" s="44">
        <v>52704602</v>
      </c>
      <c r="G15" s="44">
        <v>100962801</v>
      </c>
    </row>
    <row r="16" spans="1:7" ht="12">
      <c r="A16" s="52" t="s">
        <v>13</v>
      </c>
      <c r="B16" s="52" t="s">
        <v>38</v>
      </c>
      <c r="C16" s="44">
        <v>16715337</v>
      </c>
      <c r="D16" s="44">
        <v>13867514</v>
      </c>
      <c r="E16" s="44">
        <v>6864269</v>
      </c>
      <c r="F16" s="44">
        <v>23252720</v>
      </c>
      <c r="G16" s="44">
        <v>14194400</v>
      </c>
    </row>
    <row r="17" spans="1:7" ht="12">
      <c r="A17" s="55" t="s">
        <v>9</v>
      </c>
      <c r="B17" s="52" t="s">
        <v>56</v>
      </c>
      <c r="C17" s="44">
        <v>8973815.4</v>
      </c>
      <c r="D17" s="44">
        <v>23067368.5</v>
      </c>
      <c r="E17" s="44">
        <v>10756594.7</v>
      </c>
      <c r="F17" s="44">
        <v>17107410.3</v>
      </c>
      <c r="G17" s="44">
        <v>25521870.2</v>
      </c>
    </row>
    <row r="18" spans="1:7" ht="14.45" customHeight="1">
      <c r="A18" s="56" t="s">
        <v>7</v>
      </c>
      <c r="B18" s="56" t="s">
        <v>44</v>
      </c>
      <c r="C18" s="47">
        <v>14937175.951181</v>
      </c>
      <c r="D18" s="47">
        <v>23590684.2602954</v>
      </c>
      <c r="E18" s="47">
        <v>8797112.78852366</v>
      </c>
      <c r="F18" s="47">
        <v>26289270.1867519</v>
      </c>
      <c r="G18" s="47">
        <v>20441808.2327756</v>
      </c>
    </row>
    <row r="19" ht="15" customHeight="1"/>
    <row r="20" ht="12">
      <c r="A20" s="35" t="s">
        <v>49</v>
      </c>
    </row>
    <row r="21" ht="12">
      <c r="A21" s="35" t="s">
        <v>93</v>
      </c>
    </row>
    <row r="22" ht="12">
      <c r="A22" s="35" t="s">
        <v>95</v>
      </c>
    </row>
    <row r="23" ht="12">
      <c r="A23" s="35" t="s">
        <v>50</v>
      </c>
    </row>
    <row r="24" ht="12">
      <c r="A24" s="37" t="s">
        <v>51</v>
      </c>
    </row>
    <row r="25" ht="12">
      <c r="G25" s="57"/>
    </row>
    <row r="26" spans="1:5" ht="12">
      <c r="A26" s="2" t="s">
        <v>78</v>
      </c>
      <c r="E26" s="57"/>
    </row>
    <row r="27" ht="12">
      <c r="A27" s="5" t="s">
        <v>63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20"/>
  <sheetViews>
    <sheetView showGridLines="0" workbookViewId="0" topLeftCell="A23">
      <selection activeCell="Q79" sqref="Q79"/>
    </sheetView>
  </sheetViews>
  <sheetFormatPr defaultColWidth="9.140625" defaultRowHeight="15"/>
  <cols>
    <col min="1" max="1" width="45.140625" style="1" customWidth="1"/>
    <col min="2" max="2" width="12.57421875" style="1" customWidth="1"/>
    <col min="3" max="3" width="11.57421875" style="1" customWidth="1"/>
    <col min="4" max="4" width="15.00390625" style="1" customWidth="1"/>
    <col min="5" max="5" width="13.57421875" style="1" bestFit="1" customWidth="1"/>
    <col min="6" max="7" width="12.28125" style="1" bestFit="1" customWidth="1"/>
    <col min="8" max="8" width="13.57421875" style="1" bestFit="1" customWidth="1"/>
    <col min="9" max="9" width="11.00390625" style="1" bestFit="1" customWidth="1"/>
    <col min="10" max="10" width="14.8515625" style="1" customWidth="1"/>
    <col min="11" max="11" width="12.28125" style="1" bestFit="1" customWidth="1"/>
    <col min="12" max="12" width="14.7109375" style="1" customWidth="1"/>
    <col min="13" max="13" width="12.28125" style="1" bestFit="1" customWidth="1"/>
    <col min="14" max="14" width="11.8515625" style="1" customWidth="1"/>
    <col min="15" max="15" width="14.00390625" style="1" bestFit="1" customWidth="1"/>
    <col min="16" max="17" width="10.421875" style="1" bestFit="1" customWidth="1"/>
    <col min="18" max="16384" width="9.140625" style="1" customWidth="1"/>
  </cols>
  <sheetData>
    <row r="1" ht="12">
      <c r="A1" s="2" t="s">
        <v>79</v>
      </c>
    </row>
    <row r="2" ht="12">
      <c r="A2" s="5" t="s">
        <v>62</v>
      </c>
    </row>
    <row r="3" spans="1:16" ht="12">
      <c r="A3" s="58"/>
      <c r="B3" s="58" t="s">
        <v>12</v>
      </c>
      <c r="C3" s="58" t="s">
        <v>18</v>
      </c>
      <c r="D3" s="58" t="s">
        <v>11</v>
      </c>
      <c r="E3" s="58" t="s">
        <v>15</v>
      </c>
      <c r="F3" s="58" t="s">
        <v>14</v>
      </c>
      <c r="G3" s="58" t="s">
        <v>9</v>
      </c>
      <c r="H3" s="58" t="s">
        <v>13</v>
      </c>
      <c r="I3" s="58" t="s">
        <v>8</v>
      </c>
      <c r="J3" s="58" t="s">
        <v>10</v>
      </c>
      <c r="K3" s="58" t="s">
        <v>5</v>
      </c>
      <c r="L3" s="58" t="s">
        <v>6</v>
      </c>
      <c r="M3" s="58" t="s">
        <v>7</v>
      </c>
      <c r="N3" s="58" t="s">
        <v>23</v>
      </c>
      <c r="O3" s="58" t="s">
        <v>16</v>
      </c>
      <c r="P3" s="58" t="s">
        <v>4</v>
      </c>
    </row>
    <row r="4" spans="1:16" ht="12">
      <c r="A4" s="59" t="s">
        <v>25</v>
      </c>
      <c r="B4" s="60">
        <v>59.62795236879288</v>
      </c>
      <c r="C4" s="60">
        <v>65.56637235745096</v>
      </c>
      <c r="D4" s="60">
        <v>38.10808379904106</v>
      </c>
      <c r="E4" s="60">
        <v>28.374026795743703</v>
      </c>
      <c r="F4" s="60">
        <v>24.028716711104156</v>
      </c>
      <c r="G4" s="60">
        <v>23.834651037737398</v>
      </c>
      <c r="H4" s="60">
        <v>22.155710399699473</v>
      </c>
      <c r="I4" s="60">
        <v>20.956786270093325</v>
      </c>
      <c r="J4" s="60">
        <v>17.914630408277922</v>
      </c>
      <c r="K4" s="60">
        <v>14.057307436673804</v>
      </c>
      <c r="L4" s="60">
        <v>13.674284472561208</v>
      </c>
      <c r="M4" s="60">
        <v>13.236105362636758</v>
      </c>
      <c r="N4" s="60">
        <v>10.572209726989417</v>
      </c>
      <c r="O4" s="60">
        <v>4.312531807519542</v>
      </c>
      <c r="P4" s="60">
        <v>1.1910928174456394</v>
      </c>
    </row>
    <row r="5" spans="1:16" ht="12">
      <c r="A5" s="61" t="s">
        <v>30</v>
      </c>
      <c r="B5" s="62">
        <v>6.718957339066003</v>
      </c>
      <c r="C5" s="62">
        <v>5.208302592395198</v>
      </c>
      <c r="D5" s="62">
        <v>11.507841499654146</v>
      </c>
      <c r="E5" s="62">
        <v>8.518603316168361</v>
      </c>
      <c r="F5" s="62">
        <v>12.459232782721067</v>
      </c>
      <c r="G5" s="62">
        <v>13.39028007075948</v>
      </c>
      <c r="H5" s="62">
        <v>4.515351937567419</v>
      </c>
      <c r="I5" s="62">
        <v>11.091188898187934</v>
      </c>
      <c r="J5" s="62">
        <v>14.65758170015595</v>
      </c>
      <c r="K5" s="62">
        <v>45.81640942323315</v>
      </c>
      <c r="L5" s="62">
        <v>6.1149038334052666</v>
      </c>
      <c r="M5" s="62">
        <v>23.0298983899673</v>
      </c>
      <c r="N5" s="62">
        <v>13.223543523802771</v>
      </c>
      <c r="O5" s="62">
        <v>0.6213130054993412</v>
      </c>
      <c r="P5" s="62">
        <v>16.982432419681384</v>
      </c>
    </row>
    <row r="6" spans="1:16" ht="12">
      <c r="A6" s="61" t="s">
        <v>29</v>
      </c>
      <c r="B6" s="62">
        <v>2.737726922362695</v>
      </c>
      <c r="C6" s="62">
        <v>2.64384276294516</v>
      </c>
      <c r="D6" s="62">
        <v>5.779218388107179</v>
      </c>
      <c r="E6" s="62">
        <v>2.9189171369239637</v>
      </c>
      <c r="F6" s="62">
        <v>4.662342321441195</v>
      </c>
      <c r="G6" s="62">
        <v>6.397425499249194</v>
      </c>
      <c r="H6" s="62">
        <v>1.8260879552913154</v>
      </c>
      <c r="I6" s="62">
        <v>4.933355147446764</v>
      </c>
      <c r="J6" s="62">
        <v>9.843663043305</v>
      </c>
      <c r="K6" s="62">
        <v>2.1121039805036554</v>
      </c>
      <c r="L6" s="62">
        <v>6.074264032376251</v>
      </c>
      <c r="M6" s="62">
        <v>5.460447622201068</v>
      </c>
      <c r="N6" s="62">
        <v>5.901648358887289</v>
      </c>
      <c r="O6" s="62">
        <v>2.894007179397238</v>
      </c>
      <c r="P6" s="62">
        <v>0.45473891969975744</v>
      </c>
    </row>
    <row r="7" spans="1:16" ht="12">
      <c r="A7" s="61" t="s">
        <v>26</v>
      </c>
      <c r="B7" s="62">
        <v>7.0764879740306155</v>
      </c>
      <c r="C7" s="62">
        <v>3.95135889678729</v>
      </c>
      <c r="D7" s="62">
        <v>5.948333486823723</v>
      </c>
      <c r="E7" s="62">
        <v>13.7533700344731</v>
      </c>
      <c r="F7" s="62">
        <v>11.56182070951686</v>
      </c>
      <c r="G7" s="62">
        <v>11.044216000959969</v>
      </c>
      <c r="H7" s="62">
        <v>6.755485167149599</v>
      </c>
      <c r="I7" s="62">
        <v>5.45686095524875</v>
      </c>
      <c r="J7" s="62">
        <v>6.608908137075903</v>
      </c>
      <c r="K7" s="62">
        <v>18.591684513699136</v>
      </c>
      <c r="L7" s="62">
        <v>11.850800012734718</v>
      </c>
      <c r="M7" s="62">
        <v>12.338958790337044</v>
      </c>
      <c r="N7" s="62">
        <v>11.392307321186872</v>
      </c>
      <c r="O7" s="62">
        <v>13.980509069065079</v>
      </c>
      <c r="P7" s="62">
        <v>45.77633733576474</v>
      </c>
    </row>
    <row r="8" spans="1:16" ht="12">
      <c r="A8" s="61" t="s">
        <v>32</v>
      </c>
      <c r="B8" s="62">
        <v>0.26139480349817446</v>
      </c>
      <c r="C8" s="62">
        <v>2.5871021811527593</v>
      </c>
      <c r="D8" s="62">
        <v>6.7508643139261695</v>
      </c>
      <c r="E8" s="62">
        <v>2.1637935049749784</v>
      </c>
      <c r="F8" s="62">
        <v>0.8229022559403852</v>
      </c>
      <c r="G8" s="62">
        <v>2.2595383999278154</v>
      </c>
      <c r="H8" s="62">
        <v>0</v>
      </c>
      <c r="I8" s="62">
        <v>2.962845796332501</v>
      </c>
      <c r="J8" s="62">
        <v>8.620179534912612</v>
      </c>
      <c r="K8" s="62">
        <v>1.2222140166900524</v>
      </c>
      <c r="L8" s="62">
        <v>3.3790655086231283</v>
      </c>
      <c r="M8" s="62">
        <v>6.573825931597755</v>
      </c>
      <c r="N8" s="62">
        <v>0.8057198591516503</v>
      </c>
      <c r="O8" s="62">
        <v>55.19254485853979</v>
      </c>
      <c r="P8" s="62">
        <v>17.47607367965821</v>
      </c>
    </row>
    <row r="9" spans="1:16" ht="12">
      <c r="A9" s="61" t="s">
        <v>27</v>
      </c>
      <c r="B9" s="62">
        <v>3.14538707666985</v>
      </c>
      <c r="C9" s="62">
        <v>7.451295260844329</v>
      </c>
      <c r="D9" s="62">
        <v>3.7082469578224515</v>
      </c>
      <c r="E9" s="62">
        <v>7.511630664183361</v>
      </c>
      <c r="F9" s="62">
        <v>7.961997995034083</v>
      </c>
      <c r="G9" s="62">
        <v>9.184796593707114</v>
      </c>
      <c r="H9" s="62">
        <v>5.220350278660067</v>
      </c>
      <c r="I9" s="62">
        <v>7.400777412707495</v>
      </c>
      <c r="J9" s="62">
        <v>15.641043479146493</v>
      </c>
      <c r="K9" s="62">
        <v>4.471604755926446</v>
      </c>
      <c r="L9" s="62">
        <v>16.24389469077997</v>
      </c>
      <c r="M9" s="62">
        <v>13.94026530358843</v>
      </c>
      <c r="N9" s="62">
        <v>7.67952744887688</v>
      </c>
      <c r="O9" s="62">
        <v>7.118779515830485</v>
      </c>
      <c r="P9" s="62">
        <v>4.439851625104853</v>
      </c>
    </row>
    <row r="10" spans="1:16" s="64" customFormat="1" ht="12">
      <c r="A10" s="63" t="s">
        <v>33</v>
      </c>
      <c r="B10" s="62">
        <v>6.044477108604554</v>
      </c>
      <c r="C10" s="62">
        <v>1.8337927775634668</v>
      </c>
      <c r="D10" s="62">
        <v>20.87291888301764</v>
      </c>
      <c r="E10" s="62">
        <v>15.327933011245648</v>
      </c>
      <c r="F10" s="62">
        <v>14.783548089776636</v>
      </c>
      <c r="G10" s="62">
        <v>6.6801443389991775</v>
      </c>
      <c r="H10" s="62">
        <v>24.166731007486185</v>
      </c>
      <c r="I10" s="62">
        <v>4.9509973425415055</v>
      </c>
      <c r="J10" s="62">
        <v>8.149716024290738</v>
      </c>
      <c r="K10" s="62">
        <v>5.427959530315339</v>
      </c>
      <c r="L10" s="62">
        <v>12.412968191646142</v>
      </c>
      <c r="M10" s="62">
        <v>7.034416690810259</v>
      </c>
      <c r="N10" s="62">
        <v>7.628092430858484</v>
      </c>
      <c r="O10" s="62">
        <v>2.8838338948588538</v>
      </c>
      <c r="P10" s="62">
        <v>13.5045986680379</v>
      </c>
    </row>
    <row r="11" spans="1:16" s="64" customFormat="1" ht="12">
      <c r="A11" s="65" t="s">
        <v>52</v>
      </c>
      <c r="B11" s="66">
        <v>14.387616406975226</v>
      </c>
      <c r="C11" s="66">
        <v>31.242520487639382</v>
      </c>
      <c r="D11" s="66">
        <v>7.324492671607629</v>
      </c>
      <c r="E11" s="66">
        <v>21.431725536286876</v>
      </c>
      <c r="F11" s="66">
        <v>23.71943913446563</v>
      </c>
      <c r="G11" s="66">
        <v>27.208948058659843</v>
      </c>
      <c r="H11" s="66">
        <v>35.36028325414594</v>
      </c>
      <c r="I11" s="66">
        <v>42.24718817744173</v>
      </c>
      <c r="J11" s="66">
        <v>18.564277672835388</v>
      </c>
      <c r="K11" s="66">
        <v>8.300716342958424</v>
      </c>
      <c r="L11" s="66">
        <v>30.249819257873312</v>
      </c>
      <c r="M11" s="66">
        <v>18.386081908861385</v>
      </c>
      <c r="N11" s="66">
        <v>42.796951330246635</v>
      </c>
      <c r="O11" s="66">
        <v>12.996480669289667</v>
      </c>
      <c r="P11" s="66">
        <v>0.17487453460751112</v>
      </c>
    </row>
    <row r="12" ht="12"/>
    <row r="13" ht="12">
      <c r="A13" s="35" t="s">
        <v>49</v>
      </c>
    </row>
    <row r="14" ht="12">
      <c r="A14" s="35" t="s">
        <v>93</v>
      </c>
    </row>
    <row r="15" ht="12">
      <c r="A15" s="35" t="s">
        <v>95</v>
      </c>
    </row>
    <row r="16" ht="12">
      <c r="A16" s="35" t="s">
        <v>50</v>
      </c>
    </row>
    <row r="17" ht="12">
      <c r="A17" s="37" t="s">
        <v>51</v>
      </c>
    </row>
    <row r="18" ht="12"/>
    <row r="19" ht="12">
      <c r="A19" s="2" t="s">
        <v>80</v>
      </c>
    </row>
    <row r="20" ht="12">
      <c r="A20" s="5" t="s">
        <v>62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 topLeftCell="A4">
      <selection activeCell="N34" sqref="N34"/>
    </sheetView>
  </sheetViews>
  <sheetFormatPr defaultColWidth="9.140625" defaultRowHeight="15"/>
  <cols>
    <col min="1" max="1" width="55.421875" style="1" customWidth="1"/>
    <col min="2" max="2" width="18.140625" style="1" customWidth="1"/>
    <col min="3" max="3" width="14.00390625" style="1" customWidth="1"/>
    <col min="4" max="16384" width="9.140625" style="1" customWidth="1"/>
  </cols>
  <sheetData>
    <row r="1" ht="12">
      <c r="A1" s="67" t="s">
        <v>83</v>
      </c>
    </row>
    <row r="2" ht="12">
      <c r="A2" s="67" t="s">
        <v>62</v>
      </c>
    </row>
    <row r="3" spans="1:3" ht="12">
      <c r="A3" s="68"/>
      <c r="B3" s="68" t="s">
        <v>66</v>
      </c>
      <c r="C3" s="68" t="s">
        <v>67</v>
      </c>
    </row>
    <row r="4" spans="1:3" ht="12">
      <c r="A4" s="70" t="s">
        <v>84</v>
      </c>
      <c r="B4" s="71">
        <v>30.655255668994165</v>
      </c>
      <c r="C4" s="71">
        <v>69.34474433100584</v>
      </c>
    </row>
    <row r="5" spans="1:3" ht="12">
      <c r="A5" s="72" t="s">
        <v>90</v>
      </c>
      <c r="B5" s="71">
        <v>2.655663125727805</v>
      </c>
      <c r="C5" s="71">
        <v>97.3443368742722</v>
      </c>
    </row>
    <row r="6" spans="1:3" ht="12">
      <c r="A6" s="72" t="s">
        <v>29</v>
      </c>
      <c r="B6" s="71">
        <v>3.9768901682603963</v>
      </c>
      <c r="C6" s="71">
        <v>96.0231098317396</v>
      </c>
    </row>
    <row r="7" spans="1:3" ht="12">
      <c r="A7" s="71" t="s">
        <v>91</v>
      </c>
      <c r="B7" s="71">
        <v>4.569549025102234</v>
      </c>
      <c r="C7" s="71">
        <v>95.43045097489777</v>
      </c>
    </row>
    <row r="8" spans="1:3" ht="12">
      <c r="A8" s="72" t="s">
        <v>85</v>
      </c>
      <c r="B8" s="71">
        <v>12.710148443696811</v>
      </c>
      <c r="C8" s="71">
        <v>87.28985155630319</v>
      </c>
    </row>
    <row r="9" spans="1:3" ht="12">
      <c r="A9" s="70" t="s">
        <v>86</v>
      </c>
      <c r="B9" s="71">
        <v>49.21422902921226</v>
      </c>
      <c r="C9" s="71">
        <v>50.78577097078774</v>
      </c>
    </row>
    <row r="10" spans="1:3" ht="12">
      <c r="A10" s="72" t="s">
        <v>28</v>
      </c>
      <c r="B10" s="71">
        <v>58.54934077616261</v>
      </c>
      <c r="C10" s="71">
        <v>41.4506592238374</v>
      </c>
    </row>
    <row r="11" spans="1:3" ht="12">
      <c r="A11" s="70" t="s">
        <v>58</v>
      </c>
      <c r="B11" s="71">
        <v>74.75815175337199</v>
      </c>
      <c r="C11" s="71">
        <v>25.241848246627995</v>
      </c>
    </row>
    <row r="12" spans="1:3" ht="12">
      <c r="A12" s="70" t="s">
        <v>87</v>
      </c>
      <c r="B12" s="71">
        <v>82.23343723136122</v>
      </c>
      <c r="C12" s="71">
        <v>17.76656276863878</v>
      </c>
    </row>
    <row r="13" spans="1:3" ht="12">
      <c r="A13" s="73" t="s">
        <v>25</v>
      </c>
      <c r="B13" s="71">
        <v>87.92208976350308</v>
      </c>
      <c r="C13" s="71">
        <v>12.077910236496933</v>
      </c>
    </row>
    <row r="14" spans="1:3" ht="12">
      <c r="A14" s="70" t="s">
        <v>24</v>
      </c>
      <c r="B14" s="71">
        <v>87.93847700501011</v>
      </c>
      <c r="C14" s="71">
        <v>12.061522994989883</v>
      </c>
    </row>
    <row r="15" spans="1:3" ht="12">
      <c r="A15" s="70" t="s">
        <v>88</v>
      </c>
      <c r="B15" s="71">
        <v>92.66860440755875</v>
      </c>
      <c r="C15" s="71">
        <v>7.331395592441259</v>
      </c>
    </row>
    <row r="16" spans="1:3" ht="12">
      <c r="A16" s="70" t="s">
        <v>26</v>
      </c>
      <c r="B16" s="71">
        <v>92.98150769362582</v>
      </c>
      <c r="C16" s="71">
        <v>7.018492306374181</v>
      </c>
    </row>
    <row r="17" spans="1:3" ht="12">
      <c r="A17" s="70" t="s">
        <v>32</v>
      </c>
      <c r="B17" s="71">
        <v>96.70806437060044</v>
      </c>
      <c r="C17" s="71">
        <v>3.2919356293995574</v>
      </c>
    </row>
    <row r="18" spans="1:3" ht="12">
      <c r="A18" s="69" t="s">
        <v>92</v>
      </c>
      <c r="B18" s="71"/>
      <c r="C18" s="71"/>
    </row>
    <row r="19" spans="1:3" ht="12">
      <c r="A19" s="69"/>
      <c r="B19" s="71"/>
      <c r="C19" s="71"/>
    </row>
    <row r="20" spans="1:3" ht="12">
      <c r="A20" s="70"/>
      <c r="B20" s="71"/>
      <c r="C20" s="71"/>
    </row>
    <row r="21" ht="12">
      <c r="A21" s="67" t="s">
        <v>89</v>
      </c>
    </row>
    <row r="22" ht="12">
      <c r="A22" s="67" t="s">
        <v>62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F30"/>
  <sheetViews>
    <sheetView showGridLines="0" tabSelected="1" workbookViewId="0" topLeftCell="A29">
      <selection activeCell="S95" sqref="S95"/>
    </sheetView>
  </sheetViews>
  <sheetFormatPr defaultColWidth="9.140625" defaultRowHeight="15"/>
  <cols>
    <col min="1" max="1" width="17.28125" style="1" customWidth="1"/>
    <col min="2" max="2" width="16.421875" style="1" customWidth="1"/>
    <col min="3" max="3" width="17.00390625" style="1" customWidth="1"/>
    <col min="4" max="4" width="14.140625" style="1" customWidth="1"/>
    <col min="5" max="5" width="13.7109375" style="1" customWidth="1"/>
    <col min="6" max="6" width="16.00390625" style="1" customWidth="1"/>
    <col min="7" max="16384" width="9.140625" style="1" customWidth="1"/>
  </cols>
  <sheetData>
    <row r="1" ht="15">
      <c r="A1" s="2" t="s">
        <v>81</v>
      </c>
    </row>
    <row r="2" ht="15">
      <c r="A2" s="5" t="s">
        <v>65</v>
      </c>
    </row>
    <row r="3" spans="1:6" ht="60">
      <c r="A3" s="3"/>
      <c r="B3" s="8" t="s">
        <v>25</v>
      </c>
      <c r="C3" s="7" t="s">
        <v>58</v>
      </c>
      <c r="D3" s="7" t="s">
        <v>26</v>
      </c>
      <c r="E3" s="7" t="s">
        <v>32</v>
      </c>
      <c r="F3" s="7" t="s">
        <v>57</v>
      </c>
    </row>
    <row r="4" spans="1:6" ht="15">
      <c r="A4" s="11" t="s">
        <v>16</v>
      </c>
      <c r="B4" s="9">
        <v>68.4</v>
      </c>
      <c r="C4" s="10">
        <v>15.5</v>
      </c>
      <c r="D4" s="10">
        <v>43.9</v>
      </c>
      <c r="E4" s="10">
        <v>21.8</v>
      </c>
      <c r="F4" s="6">
        <v>1.1</v>
      </c>
    </row>
    <row r="5" spans="1:6" ht="15">
      <c r="A5" s="12" t="s">
        <v>11</v>
      </c>
      <c r="B5" s="6">
        <v>57.16</v>
      </c>
      <c r="C5" s="6">
        <v>33.24</v>
      </c>
      <c r="D5" s="6">
        <v>23.81</v>
      </c>
      <c r="E5" s="6">
        <v>6.65</v>
      </c>
      <c r="F5" s="6">
        <v>3.07</v>
      </c>
    </row>
    <row r="6" spans="1:6" ht="15">
      <c r="A6" s="12" t="s">
        <v>12</v>
      </c>
      <c r="B6" s="6">
        <v>62.2</v>
      </c>
      <c r="C6" s="6">
        <v>41.5</v>
      </c>
      <c r="D6" s="6">
        <v>37.6</v>
      </c>
      <c r="E6" s="6">
        <v>5</v>
      </c>
      <c r="F6" s="6">
        <v>1.7</v>
      </c>
    </row>
    <row r="7" spans="1:6" ht="15">
      <c r="A7" s="12" t="s">
        <v>18</v>
      </c>
      <c r="B7" s="4">
        <v>45</v>
      </c>
      <c r="C7" s="4">
        <v>20</v>
      </c>
      <c r="D7" s="4">
        <v>14</v>
      </c>
      <c r="E7" s="4">
        <v>22</v>
      </c>
      <c r="F7" s="4">
        <v>4</v>
      </c>
    </row>
    <row r="8" spans="1:6" ht="12.75" customHeight="1">
      <c r="A8" s="12" t="s">
        <v>14</v>
      </c>
      <c r="B8" s="4">
        <v>43.92</v>
      </c>
      <c r="C8" s="4">
        <v>51.58</v>
      </c>
      <c r="D8" s="4">
        <v>32.52</v>
      </c>
      <c r="E8" s="4">
        <v>1.17</v>
      </c>
      <c r="F8" s="4">
        <v>2.69</v>
      </c>
    </row>
    <row r="9" spans="1:6" ht="15">
      <c r="A9" s="12" t="s">
        <v>10</v>
      </c>
      <c r="B9" s="4">
        <v>40.1</v>
      </c>
      <c r="C9" s="4">
        <v>38.9</v>
      </c>
      <c r="D9" s="4">
        <v>23.2</v>
      </c>
      <c r="E9" s="4">
        <v>15.2</v>
      </c>
      <c r="F9" s="4">
        <v>3.8</v>
      </c>
    </row>
    <row r="10" spans="1:6" ht="15">
      <c r="A10" s="12" t="s">
        <v>9</v>
      </c>
      <c r="B10" s="6">
        <v>39.47</v>
      </c>
      <c r="C10" s="6">
        <v>35.88</v>
      </c>
      <c r="D10" s="6">
        <v>24.83</v>
      </c>
      <c r="E10" s="6">
        <v>13.84</v>
      </c>
      <c r="F10" s="6">
        <v>2.15</v>
      </c>
    </row>
    <row r="11" spans="1:6" ht="15">
      <c r="A11" s="12" t="s">
        <v>15</v>
      </c>
      <c r="B11" s="4">
        <v>33.9</v>
      </c>
      <c r="C11" s="4">
        <v>26.3</v>
      </c>
      <c r="D11" s="4">
        <v>35.4</v>
      </c>
      <c r="E11" s="4">
        <v>2.4</v>
      </c>
      <c r="F11" s="4">
        <v>2</v>
      </c>
    </row>
    <row r="12" spans="1:6" ht="15">
      <c r="A12" s="12" t="s">
        <v>13</v>
      </c>
      <c r="B12" s="6">
        <v>11.15</v>
      </c>
      <c r="C12" s="6">
        <v>20.96</v>
      </c>
      <c r="D12" s="6">
        <v>16.74</v>
      </c>
      <c r="E12" s="17" t="s">
        <v>59</v>
      </c>
      <c r="F12" s="6">
        <v>1.85</v>
      </c>
    </row>
    <row r="13" spans="1:6" ht="15">
      <c r="A13" s="12" t="s">
        <v>5</v>
      </c>
      <c r="B13" s="4">
        <v>31</v>
      </c>
      <c r="C13" s="4">
        <v>17</v>
      </c>
      <c r="D13" s="4">
        <v>29</v>
      </c>
      <c r="E13" s="4">
        <v>5</v>
      </c>
      <c r="F13" s="4">
        <v>1</v>
      </c>
    </row>
    <row r="14" spans="1:6" ht="12">
      <c r="A14" s="13" t="s">
        <v>4</v>
      </c>
      <c r="B14" s="4">
        <v>3.855112</v>
      </c>
      <c r="C14" s="15"/>
      <c r="D14" s="4">
        <v>3.1423171163</v>
      </c>
      <c r="E14" s="4">
        <v>7.107368656</v>
      </c>
      <c r="F14" s="4">
        <v>0.052210537</v>
      </c>
    </row>
    <row r="15" spans="1:6" ht="12">
      <c r="A15" s="13" t="s">
        <v>7</v>
      </c>
      <c r="B15" s="6">
        <v>3.72</v>
      </c>
      <c r="C15" s="6">
        <v>7.96</v>
      </c>
      <c r="D15" s="6">
        <v>2.77</v>
      </c>
      <c r="E15" s="6">
        <v>1.81</v>
      </c>
      <c r="F15" s="6">
        <v>5.75</v>
      </c>
    </row>
    <row r="16" spans="1:6" ht="12">
      <c r="A16" s="13" t="s">
        <v>23</v>
      </c>
      <c r="B16" s="6">
        <v>23.3</v>
      </c>
      <c r="C16" s="6">
        <v>23.22</v>
      </c>
      <c r="D16" s="6">
        <v>21.9</v>
      </c>
      <c r="E16" s="6">
        <v>5.47</v>
      </c>
      <c r="F16" s="6">
        <v>2.53</v>
      </c>
    </row>
    <row r="17" spans="1:6" ht="12">
      <c r="A17" s="14" t="s">
        <v>8</v>
      </c>
      <c r="B17" s="16">
        <v>35.3</v>
      </c>
      <c r="C17" s="16">
        <v>31.7</v>
      </c>
      <c r="D17" s="16">
        <v>20.4</v>
      </c>
      <c r="E17" s="16">
        <v>3.5</v>
      </c>
      <c r="F17" s="16">
        <v>2.2</v>
      </c>
    </row>
    <row r="18" ht="12"/>
    <row r="19" spans="1:4" ht="12">
      <c r="A19" s="35" t="s">
        <v>49</v>
      </c>
      <c r="D19" s="35"/>
    </row>
    <row r="20" ht="12">
      <c r="A20" s="35" t="s">
        <v>93</v>
      </c>
    </row>
    <row r="21" ht="12">
      <c r="A21" s="35" t="s">
        <v>95</v>
      </c>
    </row>
    <row r="22" ht="12">
      <c r="A22" s="35" t="s">
        <v>50</v>
      </c>
    </row>
    <row r="23" ht="12">
      <c r="A23" s="35" t="s">
        <v>61</v>
      </c>
    </row>
    <row r="24" ht="12">
      <c r="A24" s="37" t="s">
        <v>51</v>
      </c>
    </row>
    <row r="25" ht="12">
      <c r="A25" s="35"/>
    </row>
    <row r="26" ht="12">
      <c r="A26" s="35" t="s">
        <v>60</v>
      </c>
    </row>
    <row r="27" ht="12"/>
    <row r="28" ht="12"/>
    <row r="29" ht="12">
      <c r="A29" s="2" t="s">
        <v>82</v>
      </c>
    </row>
    <row r="30" ht="12">
      <c r="A30" s="5" t="s">
        <v>65</v>
      </c>
    </row>
  </sheetData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KERNER Riina (ESTAT)</dc:creator>
  <cp:keywords/>
  <dc:description/>
  <cp:lastModifiedBy>VERDON Dominique (ESTAT)</cp:lastModifiedBy>
  <dcterms:created xsi:type="dcterms:W3CDTF">2014-12-12T15:29:39Z</dcterms:created>
  <dcterms:modified xsi:type="dcterms:W3CDTF">2021-06-07T09:38:47Z</dcterms:modified>
  <cp:category/>
  <cp:version/>
  <cp:contentType/>
  <cp:contentStatus/>
</cp:coreProperties>
</file>