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drawings/drawing14.xml" ContentType="application/vnd.openxmlformats-officedocument.drawing+xml"/>
  <Override PartName="/xl/worksheets/sheet6.xml" ContentType="application/vnd.openxmlformats-officedocument.spreadsheetml.worksheet+xml"/>
  <Override PartName="/xl/drawings/drawing16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drawings/drawing19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charts/colors6.xml" ContentType="application/vnd.ms-office.chartcolorstyle+xml"/>
  <Override PartName="/xl/charts/style6.xml" ContentType="application/vnd.ms-office.chartstyle+xml"/>
  <Override PartName="/xl/charts/style2.xml" ContentType="application/vnd.ms-office.chartstyle+xml"/>
  <Override PartName="/xl/charts/style7.xml" ContentType="application/vnd.ms-office.chartstyle+xml"/>
  <Override PartName="/xl/charts/colors7.xml" ContentType="application/vnd.ms-office.chartcolorstyle+xml"/>
  <Override PartName="/xl/charts/colors5.xml" ContentType="application/vnd.ms-office.chartcolorstyle+xml"/>
  <Override PartName="/xl/charts/style5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colors2.xml" ContentType="application/vnd.ms-office.chartcolorstyle+xml"/>
  <Override PartName="/xl/charts/style8.xml" ContentType="application/vnd.ms-office.chartstyle+xml"/>
  <Override PartName="/xl/charts/colors10.xml" ContentType="application/vnd.ms-office.chartcolorstyle+xml"/>
  <Override PartName="/xl/charts/colors1.xml" ContentType="application/vnd.ms-office.chartcolorstyle+xml"/>
  <Override PartName="/xl/charts/colors8.xml" ContentType="application/vnd.ms-office.chartcolorstyle+xml"/>
  <Override PartName="/xl/charts/style1.xml" ContentType="application/vnd.ms-office.chartstyle+xml"/>
  <Override PartName="/xl/charts/style10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16200" windowHeight="24900" activeTab="0"/>
  </bookViews>
  <sheets>
    <sheet name="Fig.1" sheetId="34" r:id="rId1"/>
    <sheet name="Fig.2" sheetId="43" r:id="rId2"/>
    <sheet name="Fig.3" sheetId="42" r:id="rId3"/>
    <sheet name="Fig.4" sheetId="45" r:id="rId4"/>
    <sheet name="Fig.5" sheetId="48" r:id="rId5"/>
    <sheet name="Fig.6" sheetId="46" r:id="rId6"/>
    <sheet name="Fig.7" sheetId="40" r:id="rId7"/>
    <sheet name="Fig.8" sheetId="41" r:id="rId8"/>
    <sheet name="Fig.9" sheetId="39" r:id="rId9"/>
  </sheets>
  <definedNames/>
  <calcPr calcId="162913"/>
</workbook>
</file>

<file path=xl/sharedStrings.xml><?xml version="1.0" encoding="utf-8"?>
<sst xmlns="http://schemas.openxmlformats.org/spreadsheetml/2006/main" count="143" uniqueCount="92">
  <si>
    <t>Services</t>
  </si>
  <si>
    <t>2014</t>
  </si>
  <si>
    <t>2015</t>
  </si>
  <si>
    <t>2016</t>
  </si>
  <si>
    <t>2017</t>
  </si>
  <si>
    <t xml:space="preserve">    421 Textile, apparel, shoes</t>
  </si>
  <si>
    <t xml:space="preserve">    221 Mining, quarrying, refinery, fuels, chemicals, electricity, water, waste treatment</t>
  </si>
  <si>
    <t xml:space="preserve">    521 Transport equipment and services, travel, postal services</t>
  </si>
  <si>
    <t xml:space="preserve">    621 ICT, media, computers, business and financial services</t>
  </si>
  <si>
    <t xml:space="preserve">    321 Construction, wood, glass, stone, basic metals, housing, electrical appliances, furniture</t>
  </si>
  <si>
    <t xml:space="preserve">    721 Health, pharmaceuticals, education, cultural, sport</t>
  </si>
  <si>
    <t xml:space="preserve">    121 Agriculture, forestry, fishing, food, beverages, tobacco</t>
  </si>
  <si>
    <t xml:space="preserve">    821 Government, military and other</t>
  </si>
  <si>
    <t xml:space="preserve">    523 Transport equipment and services, travel, postal services</t>
  </si>
  <si>
    <t xml:space="preserve">    723 Health, pharmaceuticals, education, cultural, sport</t>
  </si>
  <si>
    <t xml:space="preserve">    323 Construction, wood, glass, stone, basic metals, housing, electrical appliances, furniture</t>
  </si>
  <si>
    <t xml:space="preserve">    623 ICT, media, computers, business and financial services</t>
  </si>
  <si>
    <t xml:space="preserve">    223 Mining, quarrying, refinery, fuels, chemicals, electricity, water, waste treatment</t>
  </si>
  <si>
    <t>Intermediate consumption</t>
  </si>
  <si>
    <t>Export</t>
  </si>
  <si>
    <t>Import</t>
  </si>
  <si>
    <t>Intermediate services</t>
  </si>
  <si>
    <t>Balance</t>
  </si>
  <si>
    <t>Source: Eurostat (online data code: [bop_its6_det] and own calculations)</t>
  </si>
  <si>
    <t>Goods</t>
  </si>
  <si>
    <t>i. intermediate consumption</t>
  </si>
  <si>
    <t>ii. fixed capital formation</t>
  </si>
  <si>
    <t>iii. final consumption</t>
  </si>
  <si>
    <t>2018</t>
  </si>
  <si>
    <t>2019</t>
  </si>
  <si>
    <t>2020</t>
  </si>
  <si>
    <t>i.        intermediate consumption</t>
  </si>
  <si>
    <t>ii.       final consumption</t>
  </si>
  <si>
    <t xml:space="preserve">    123 Agriculture, forestry, fishing, food, beverages, tobacco</t>
  </si>
  <si>
    <t>Country</t>
  </si>
  <si>
    <r>
      <t>Source:</t>
    </r>
    <r>
      <rPr>
        <sz val="9"/>
        <color theme="1"/>
        <rFont val="Arial"/>
        <family val="2"/>
      </rPr>
      <t xml:space="preserve"> Eurostat (online data code: [bop_its6_det])</t>
    </r>
  </si>
  <si>
    <r>
      <t>Source:</t>
    </r>
    <r>
      <rPr>
        <sz val="9"/>
        <color theme="1"/>
        <rFont val="Arial"/>
        <family val="2"/>
      </rPr>
      <t xml:space="preserve"> Eurostat (online data codes: [bop_its6_det] and own calculations)</t>
    </r>
  </si>
  <si>
    <r>
      <t>Final services</t>
    </r>
    <r>
      <rPr>
        <b/>
        <vertAlign val="superscript"/>
        <sz val="9"/>
        <color theme="1"/>
        <rFont val="Arial"/>
        <family val="2"/>
      </rPr>
      <t xml:space="preserve">
</t>
    </r>
  </si>
  <si>
    <t>Final consumption</t>
  </si>
  <si>
    <r>
      <t>Source:</t>
    </r>
    <r>
      <rPr>
        <sz val="9"/>
        <color theme="1"/>
        <rFont val="Arial"/>
        <family val="2"/>
      </rPr>
      <t xml:space="preserve"> UNSD, BEC Rev.5</t>
    </r>
  </si>
  <si>
    <r>
      <t>Source:</t>
    </r>
    <r>
      <rPr>
        <sz val="9"/>
        <color theme="1"/>
        <rFont val="Arial"/>
        <family val="2"/>
      </rPr>
      <t xml:space="preserve"> Eurostat and UNSD, BEC Rev.5</t>
    </r>
  </si>
  <si>
    <t>Denmark</t>
  </si>
  <si>
    <t>Netherlands</t>
  </si>
  <si>
    <t>Belgium</t>
  </si>
  <si>
    <t>Germany</t>
  </si>
  <si>
    <t>Finland</t>
  </si>
  <si>
    <t>Slovakia</t>
  </si>
  <si>
    <t>Lithuania</t>
  </si>
  <si>
    <t>Sweden</t>
  </si>
  <si>
    <t>Estonia</t>
  </si>
  <si>
    <t>France</t>
  </si>
  <si>
    <t>Poland</t>
  </si>
  <si>
    <t>Romania</t>
  </si>
  <si>
    <t>Ireland</t>
  </si>
  <si>
    <t>Austria</t>
  </si>
  <si>
    <t>Slovenia</t>
  </si>
  <si>
    <t>Czechia</t>
  </si>
  <si>
    <t>Latvia</t>
  </si>
  <si>
    <t>Greece</t>
  </si>
  <si>
    <t>Hungary</t>
  </si>
  <si>
    <t>Cyprus</t>
  </si>
  <si>
    <t>Luxembourg</t>
  </si>
  <si>
    <t>Italy</t>
  </si>
  <si>
    <t>Malta</t>
  </si>
  <si>
    <t>Spain</t>
  </si>
  <si>
    <t>Bulgaria</t>
  </si>
  <si>
    <t>Croatia</t>
  </si>
  <si>
    <t>Portugal</t>
  </si>
  <si>
    <t>Note: 2022 provisional data</t>
  </si>
  <si>
    <t>Figure 4: EU intermediate and final services by BEC Rev. 5 items, partner Extra EU, 2022</t>
  </si>
  <si>
    <t xml:space="preserve">Final services </t>
  </si>
  <si>
    <t>(€ million)</t>
  </si>
  <si>
    <t>EU Intermediate and final services, partner Extra EU, 2013-2022</t>
  </si>
  <si>
    <t>(%)</t>
  </si>
  <si>
    <t>Sorted share</t>
  </si>
  <si>
    <t>Intermediate services (exports)</t>
  </si>
  <si>
    <t>Intermediate services (imports)</t>
  </si>
  <si>
    <t>Final services (exports)</t>
  </si>
  <si>
    <t>Final services (imports)</t>
  </si>
  <si>
    <r>
      <t>Source:</t>
    </r>
    <r>
      <rPr>
        <sz val="9"/>
        <color theme="1"/>
        <rFont val="Arial"/>
        <family val="2"/>
      </rPr>
      <t xml:space="preserve"> Eurostat (online data codes: bop_its6_det and own calculations)</t>
    </r>
  </si>
  <si>
    <t>Source: Eurostat (online data codes: bop_its6_det and own calculations)</t>
  </si>
  <si>
    <t>EU</t>
  </si>
  <si>
    <t>Figure 1: EU trade in services with extra-EU, 2013-2022</t>
  </si>
  <si>
    <t>Figure 2: EU Intermediate and final services exports, partner Extra EU, 2013-2022</t>
  </si>
  <si>
    <t>Figure 3.1: EU Intermediate and final services exports, partner Extra EU, 2013-2022</t>
  </si>
  <si>
    <t xml:space="preserve">Figure 3.2: EU Intermediate and final services imports, partner Extra EU, 2013-2022 </t>
  </si>
  <si>
    <t xml:space="preserve">Figure 5: Exports of intermediate services by EU Member States*, 2022
</t>
  </si>
  <si>
    <t xml:space="preserve">          *Partner: for EU - Extra EU; for the member states - World.</t>
  </si>
  <si>
    <t xml:space="preserve">Figure 6: Imports of intermediate services by EU Member States*, 2022
</t>
  </si>
  <si>
    <t>Figure 8: Structure of the BEC Rev.5 classification</t>
  </si>
  <si>
    <t>Figure 9: Goods and services belong to one of the following categories</t>
  </si>
  <si>
    <t xml:space="preserve">Figure 7: Services’ flows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</si>
</sst>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rgb="FF000000"/>
      <name val="Arial"/>
      <family val="2"/>
    </font>
    <font>
      <i/>
      <sz val="12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.5"/>
      <color rgb="FF000000"/>
      <name val="Arial"/>
      <family val="2"/>
    </font>
    <font>
      <i/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 style="hair">
        <color rgb="FFA6A6A6"/>
      </right>
      <top style="thin">
        <color rgb="FF000000"/>
      </top>
      <bottom style="thin"/>
    </border>
    <border>
      <left/>
      <right/>
      <top/>
      <bottom style="thin"/>
    </border>
    <border>
      <left style="hair">
        <color rgb="FFA6A6A6"/>
      </left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70">
    <xf numFmtId="0" fontId="0" fillId="0" borderId="0" xfId="0"/>
    <xf numFmtId="0" fontId="3" fillId="0" borderId="0" xfId="0" applyFont="1"/>
    <xf numFmtId="0" fontId="3" fillId="2" borderId="0" xfId="0" applyFont="1" applyFill="1"/>
    <xf numFmtId="3" fontId="3" fillId="0" borderId="0" xfId="0" applyNumberFormat="1" applyFont="1"/>
    <xf numFmtId="0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3" fillId="0" borderId="0" xfId="0" applyFont="1" applyBorder="1"/>
    <xf numFmtId="0" fontId="6" fillId="0" borderId="0" xfId="0" applyFont="1"/>
    <xf numFmtId="0" fontId="7" fillId="0" borderId="0" xfId="0" applyFont="1"/>
    <xf numFmtId="1" fontId="3" fillId="0" borderId="0" xfId="0" applyNumberFormat="1" applyFont="1"/>
    <xf numFmtId="0" fontId="3" fillId="0" borderId="0" xfId="0" applyFont="1" applyFill="1"/>
    <xf numFmtId="0" fontId="5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1" fontId="3" fillId="0" borderId="0" xfId="0" applyNumberFormat="1" applyFont="1" applyFill="1"/>
    <xf numFmtId="0" fontId="8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left" vertical="center"/>
    </xf>
    <xf numFmtId="3" fontId="8" fillId="0" borderId="3" xfId="0" applyNumberFormat="1" applyFont="1" applyFill="1" applyBorder="1" applyAlignment="1">
      <alignment horizontal="left"/>
    </xf>
    <xf numFmtId="3" fontId="8" fillId="0" borderId="5" xfId="0" applyNumberFormat="1" applyFont="1" applyFill="1" applyBorder="1" applyAlignment="1">
      <alignment horizontal="left"/>
    </xf>
    <xf numFmtId="0" fontId="9" fillId="0" borderId="0" xfId="0" applyFont="1" applyAlignment="1">
      <alignment/>
    </xf>
    <xf numFmtId="3" fontId="3" fillId="0" borderId="0" xfId="0" applyNumberFormat="1" applyFont="1" applyFill="1"/>
    <xf numFmtId="0" fontId="5" fillId="3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3" fontId="3" fillId="0" borderId="5" xfId="0" applyNumberFormat="1" applyFont="1" applyBorder="1"/>
    <xf numFmtId="0" fontId="5" fillId="0" borderId="3" xfId="0" applyFont="1" applyBorder="1" applyAlignment="1">
      <alignment horizontal="left"/>
    </xf>
    <xf numFmtId="3" fontId="3" fillId="0" borderId="3" xfId="0" applyNumberFormat="1" applyFont="1" applyBorder="1"/>
    <xf numFmtId="3" fontId="3" fillId="0" borderId="4" xfId="0" applyNumberFormat="1" applyFont="1" applyBorder="1"/>
    <xf numFmtId="1" fontId="3" fillId="0" borderId="3" xfId="0" applyNumberFormat="1" applyFont="1" applyBorder="1"/>
    <xf numFmtId="1" fontId="3" fillId="0" borderId="5" xfId="0" applyNumberFormat="1" applyFont="1" applyBorder="1"/>
    <xf numFmtId="0" fontId="9" fillId="0" borderId="0" xfId="0" applyFont="1" applyFill="1" applyBorder="1" applyAlignment="1">
      <alignment horizontal="justify" wrapText="1"/>
    </xf>
    <xf numFmtId="0" fontId="9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165" fontId="3" fillId="0" borderId="0" xfId="0" applyNumberFormat="1" applyFont="1" applyFill="1"/>
    <xf numFmtId="165" fontId="3" fillId="0" borderId="0" xfId="0" applyNumberFormat="1" applyFont="1"/>
    <xf numFmtId="9" fontId="3" fillId="0" borderId="0" xfId="15" applyFont="1" applyFill="1"/>
    <xf numFmtId="3" fontId="3" fillId="0" borderId="0" xfId="0" applyNumberFormat="1" applyFont="1" applyBorder="1"/>
    <xf numFmtId="9" fontId="3" fillId="0" borderId="0" xfId="15" applyFont="1"/>
    <xf numFmtId="0" fontId="5" fillId="0" borderId="0" xfId="0" applyFont="1" applyBorder="1" applyAlignment="1">
      <alignment horizontal="left"/>
    </xf>
    <xf numFmtId="3" fontId="8" fillId="0" borderId="9" xfId="0" applyNumberFormat="1" applyFont="1" applyFill="1" applyBorder="1" applyAlignment="1">
      <alignment horizontal="left"/>
    </xf>
    <xf numFmtId="0" fontId="5" fillId="0" borderId="9" xfId="0" applyFont="1" applyBorder="1" applyAlignment="1">
      <alignment horizontal="left"/>
    </xf>
    <xf numFmtId="3" fontId="3" fillId="0" borderId="10" xfId="0" applyNumberFormat="1" applyFont="1" applyBorder="1"/>
    <xf numFmtId="0" fontId="5" fillId="0" borderId="0" xfId="0" applyFont="1" applyBorder="1" applyAlignment="1">
      <alignment wrapText="1"/>
    </xf>
    <xf numFmtId="1" fontId="5" fillId="0" borderId="9" xfId="0" applyNumberFormat="1" applyFont="1" applyBorder="1"/>
    <xf numFmtId="3" fontId="4" fillId="0" borderId="3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0" fontId="5" fillId="3" borderId="11" xfId="0" applyFont="1" applyFill="1" applyBorder="1" applyAlignment="1">
      <alignment horizontal="center" vertical="center"/>
    </xf>
    <xf numFmtId="1" fontId="5" fillId="0" borderId="0" xfId="0" applyNumberFormat="1" applyFont="1" applyBorder="1"/>
    <xf numFmtId="3" fontId="3" fillId="0" borderId="9" xfId="0" applyNumberFormat="1" applyFont="1" applyBorder="1"/>
    <xf numFmtId="0" fontId="11" fillId="0" borderId="0" xfId="0" applyFont="1" applyAlignment="1">
      <alignment horizontal="left" vertical="center" readingOrder="1"/>
    </xf>
    <xf numFmtId="164" fontId="3" fillId="0" borderId="0" xfId="0" applyNumberFormat="1" applyFont="1" applyFill="1"/>
    <xf numFmtId="3" fontId="3" fillId="0" borderId="12" xfId="0" applyNumberFormat="1" applyFont="1" applyFill="1" applyBorder="1"/>
    <xf numFmtId="0" fontId="9" fillId="0" borderId="0" xfId="0" applyFont="1"/>
    <xf numFmtId="0" fontId="9" fillId="0" borderId="0" xfId="0" applyFont="1" applyFill="1" applyAlignment="1">
      <alignment/>
    </xf>
    <xf numFmtId="0" fontId="3" fillId="0" borderId="0" xfId="0" applyFont="1" applyFill="1" applyBorder="1"/>
    <xf numFmtId="3" fontId="5" fillId="0" borderId="12" xfId="0" applyNumberFormat="1" applyFont="1" applyFill="1" applyBorder="1"/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165" fontId="3" fillId="0" borderId="0" xfId="15" applyNumberFormat="1" applyFont="1" applyFill="1"/>
    <xf numFmtId="0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3" fontId="3" fillId="0" borderId="0" xfId="0" applyNumberFormat="1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international trade in services, partner Extra-EU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million)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75"/>
          <c:y val="0.17975"/>
          <c:w val="0.871"/>
          <c:h val="0.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'Fig.1'!$A$6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'Fig.1'!$B$3:$K$3</c:f>
              <c:strCache/>
            </c:strRef>
          </c:cat>
          <c:val>
            <c:numRef>
              <c:f>'Fig.1'!$B$6:$K$6</c:f>
              <c:numCache/>
            </c:numRef>
          </c:val>
        </c:ser>
        <c:axId val="17537876"/>
        <c:axId val="23623157"/>
      </c:barChart>
      <c:lineChart>
        <c:grouping val="standard"/>
        <c:varyColors val="0"/>
        <c:ser>
          <c:idx val="2"/>
          <c:order val="1"/>
          <c:tx>
            <c:strRef>
              <c:f>'Fig.1'!$A$4</c:f>
              <c:strCache>
                <c:ptCount val="1"/>
                <c:pt idx="0">
                  <c:v>Export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'Fig.1'!$B$3:$K$3</c:f>
              <c:strCache/>
            </c:strRef>
          </c:cat>
          <c:val>
            <c:numRef>
              <c:f>'Fig.1'!$B$4:$K$4</c:f>
              <c:numCache/>
            </c:numRef>
          </c:val>
          <c:smooth val="0"/>
        </c:ser>
        <c:ser>
          <c:idx val="3"/>
          <c:order val="2"/>
          <c:tx>
            <c:strRef>
              <c:f>'Fig.1'!$A$5</c:f>
              <c:strCache>
                <c:ptCount val="1"/>
                <c:pt idx="0">
                  <c:v>Import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'Fig.1'!$B$3:$K$3</c:f>
              <c:strCache/>
            </c:strRef>
          </c:cat>
          <c:val>
            <c:numRef>
              <c:f>'Fig.1'!$B$5:$K$5</c:f>
              <c:numCache/>
            </c:numRef>
          </c:val>
          <c:smooth val="0"/>
        </c:ser>
        <c:axId val="17537876"/>
        <c:axId val="23623157"/>
      </c:lineChart>
      <c:catAx>
        <c:axId val="1753787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crossAx val="23623157"/>
        <c:crosses val="autoZero"/>
        <c:auto val="1"/>
        <c:lblOffset val="100"/>
        <c:noMultiLvlLbl val="0"/>
      </c:catAx>
      <c:valAx>
        <c:axId val="2362315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753787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525"/>
          <c:y val="0.83025"/>
          <c:w val="0.35475"/>
          <c:h val="0.05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 of intermediate services by Member State, 2022 (%)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805"/>
          <c:w val="0.99325"/>
          <c:h val="0.7952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D73C41">
                <a:lumMod val="100000"/>
              </a:srgbClr>
            </a:solidFill>
            <a:ln>
              <a:noFill/>
            </a:ln>
            <a:scene3d>
              <a:camera prst="orthographicFront"/>
              <a:lightRig rig="threePt" dir="t"/>
            </a:scene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'Fig.6'!$A$4:$A$32</c:f>
              <c:strCache/>
            </c:strRef>
          </c:cat>
          <c:val>
            <c:numRef>
              <c:f>'Fig.6'!$B$4:$B$32</c:f>
              <c:numCache/>
            </c:numRef>
          </c:val>
        </c:ser>
        <c:overlap val="100"/>
        <c:gapWidth val="55"/>
        <c:axId val="8346118"/>
        <c:axId val="8006199"/>
      </c:barChart>
      <c:catAx>
        <c:axId val="83461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06199"/>
        <c:crosses val="autoZero"/>
        <c:auto val="1"/>
        <c:lblOffset val="100"/>
        <c:noMultiLvlLbl val="0"/>
      </c:catAx>
      <c:valAx>
        <c:axId val="8006199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346118"/>
        <c:crosses val="max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Figure 7 Services flows</a:t>
            </a:r>
          </a:p>
        </c:rich>
      </c:tx>
      <c:layout>
        <c:manualLayout>
          <c:xMode val="edge"/>
          <c:yMode val="edge"/>
          <c:x val="0.00625"/>
          <c:y val="0.013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132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'Fig.7'!$A$2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'Fig.7'!$B$1</c:f>
              <c:numCache/>
            </c:numRef>
          </c:cat>
          <c:val>
            <c:numRef>
              <c:f>'Fig.7'!$B$2</c:f>
              <c:numCache/>
            </c:numRef>
          </c:val>
        </c:ser>
        <c:axId val="4946928"/>
        <c:axId val="44522353"/>
      </c:barChart>
      <c:catAx>
        <c:axId val="4946928"/>
        <c:scaling>
          <c:orientation val="minMax"/>
        </c:scaling>
        <c:axPos val="b"/>
        <c:delete val="1"/>
        <c:majorTickMark val="out"/>
        <c:minorTickMark val="none"/>
        <c:tickLblPos val="nextTo"/>
        <c:crossAx val="44522353"/>
        <c:crosses val="autoZero"/>
        <c:auto val="1"/>
        <c:lblOffset val="100"/>
        <c:noMultiLvlLbl val="0"/>
      </c:catAx>
      <c:valAx>
        <c:axId val="44522353"/>
        <c:scaling>
          <c:orientation val="minMax"/>
        </c:scaling>
        <c:axPos val="l"/>
        <c:delete val="1"/>
        <c:majorTickMark val="out"/>
        <c:minorTickMark val="none"/>
        <c:tickLblPos val="nextTo"/>
        <c:crossAx val="494692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intermediate and final services, partner Extra-EU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million)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475"/>
          <c:w val="0.97075"/>
          <c:h val="0.646"/>
        </c:manualLayout>
      </c:layout>
      <c:lineChart>
        <c:grouping val="standard"/>
        <c:varyColors val="0"/>
        <c:ser>
          <c:idx val="0"/>
          <c:order val="0"/>
          <c:tx>
            <c:strRef>
              <c:f>'Fig.2'!$A$4</c:f>
              <c:strCache>
                <c:ptCount val="1"/>
                <c:pt idx="0">
                  <c:v>Intermediate services (exports)</c:v>
                </c:pt>
              </c:strCache>
            </c:strRef>
          </c:tx>
          <c:spPr>
            <a:ln w="28575" cap="rnd" cmpd="sng">
              <a:solidFill>
                <a:schemeClr val="accent2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'Fig.2'!$B$3:$K$3</c:f>
              <c:numCache/>
            </c:numRef>
          </c:cat>
          <c:val>
            <c:numRef>
              <c:f>'Fig.2'!$B$4:$K$4</c:f>
              <c:numCache/>
            </c:numRef>
          </c:val>
          <c:smooth val="0"/>
        </c:ser>
        <c:ser>
          <c:idx val="1"/>
          <c:order val="1"/>
          <c:tx>
            <c:strRef>
              <c:f>'Fig.2'!$A$5</c:f>
              <c:strCache>
                <c:ptCount val="1"/>
                <c:pt idx="0">
                  <c:v>Intermediate services (imports)</c:v>
                </c:pt>
              </c:strCache>
            </c:strRef>
          </c:tx>
          <c:spPr>
            <a:ln w="28575" cap="rnd" cmpd="sng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'Fig.2'!$B$3:$K$3</c:f>
              <c:numCache/>
            </c:numRef>
          </c:cat>
          <c:val>
            <c:numRef>
              <c:f>'Fig.2'!$B$5:$K$5</c:f>
              <c:numCache/>
            </c:numRef>
          </c:val>
          <c:smooth val="0"/>
        </c:ser>
        <c:ser>
          <c:idx val="2"/>
          <c:order val="2"/>
          <c:tx>
            <c:strRef>
              <c:f>'Fig.2'!$A$6</c:f>
              <c:strCache>
                <c:ptCount val="1"/>
                <c:pt idx="0">
                  <c:v>Final services (exports)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'Fig.2'!$B$3:$K$3</c:f>
              <c:numCache/>
            </c:numRef>
          </c:cat>
          <c:val>
            <c:numRef>
              <c:f>'Fig.2'!$B$6:$K$6</c:f>
              <c:numCache/>
            </c:numRef>
          </c:val>
          <c:smooth val="0"/>
        </c:ser>
        <c:ser>
          <c:idx val="3"/>
          <c:order val="3"/>
          <c:tx>
            <c:strRef>
              <c:f>'Fig.2'!$A$7</c:f>
              <c:strCache>
                <c:ptCount val="1"/>
                <c:pt idx="0">
                  <c:v>Final services (imports)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'Fig.2'!$B$3:$K$3</c:f>
              <c:numCache/>
            </c:numRef>
          </c:cat>
          <c:val>
            <c:numRef>
              <c:f>'Fig.2'!$B$7:$K$7</c:f>
              <c:numCache/>
            </c:numRef>
          </c:val>
          <c:smooth val="0"/>
        </c:ser>
        <c:axId val="11281822"/>
        <c:axId val="34427535"/>
      </c:lineChart>
      <c:catAx>
        <c:axId val="11281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4427535"/>
        <c:crosses val="autoZero"/>
        <c:auto val="1"/>
        <c:lblOffset val="100"/>
        <c:noMultiLvlLbl val="0"/>
      </c:catAx>
      <c:valAx>
        <c:axId val="34427535"/>
        <c:scaling>
          <c:orientation val="minMax"/>
          <c:max val="10000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128182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05"/>
          <c:y val="0.80575"/>
          <c:w val="0.7415"/>
          <c:h val="0.08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intermediate and final services, partner Extra-EU, Exports (%)</a:t>
            </a:r>
          </a:p>
        </c:rich>
      </c:tx>
      <c:layout>
        <c:manualLayout>
          <c:xMode val="edge"/>
          <c:yMode val="edge"/>
          <c:x val="0.005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925"/>
          <c:w val="0.97075"/>
          <c:h val="0.709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'Fig.3'!$A$4</c:f>
              <c:strCache>
                <c:ptCount val="1"/>
                <c:pt idx="0">
                  <c:v>Intermediate services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'Fig.3'!$B$3:$K$3</c:f>
              <c:numCache/>
            </c:numRef>
          </c:cat>
          <c:val>
            <c:numRef>
              <c:f>'Fig.3'!$B$4:$K$4</c:f>
              <c:numCache/>
            </c:numRef>
          </c:val>
        </c:ser>
        <c:ser>
          <c:idx val="1"/>
          <c:order val="1"/>
          <c:tx>
            <c:strRef>
              <c:f>'Fig.3'!$A$5</c:f>
              <c:strCache>
                <c:ptCount val="1"/>
                <c:pt idx="0">
                  <c:v>Final services
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'Fig.3'!$B$3:$K$3</c:f>
              <c:numCache/>
            </c:numRef>
          </c:cat>
          <c:val>
            <c:numRef>
              <c:f>'Fig.3'!$B$5:$K$5</c:f>
              <c:numCache/>
            </c:numRef>
          </c:val>
        </c:ser>
        <c:overlap val="100"/>
        <c:axId val="41412360"/>
        <c:axId val="37166921"/>
      </c:barChart>
      <c:catAx>
        <c:axId val="41412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7166921"/>
        <c:crosses val="autoZero"/>
        <c:auto val="1"/>
        <c:lblOffset val="100"/>
        <c:noMultiLvlLbl val="0"/>
      </c:catAx>
      <c:valAx>
        <c:axId val="3716692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4141236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25"/>
          <c:y val="0.83525"/>
          <c:w val="0.3675"/>
          <c:h val="0.047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intermediate and final services, partner Extra-EU, Imports (%)</a:t>
            </a:r>
          </a:p>
        </c:rich>
      </c:tx>
      <c:layout>
        <c:manualLayout>
          <c:xMode val="edge"/>
          <c:yMode val="edge"/>
          <c:x val="0.005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925"/>
          <c:w val="0.97075"/>
          <c:h val="0.70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'Fig.3'!$M$4</c:f>
              <c:strCache>
                <c:ptCount val="1"/>
                <c:pt idx="0">
                  <c:v>Intermediate services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'Fig.3'!$N$3:$W$3</c:f>
              <c:numCache/>
            </c:numRef>
          </c:cat>
          <c:val>
            <c:numRef>
              <c:f>'Fig.3'!$N$4:$W$4</c:f>
              <c:numCache/>
            </c:numRef>
          </c:val>
        </c:ser>
        <c:ser>
          <c:idx val="1"/>
          <c:order val="1"/>
          <c:tx>
            <c:strRef>
              <c:f>'Fig.3'!$M$5</c:f>
              <c:strCache>
                <c:ptCount val="1"/>
                <c:pt idx="0">
                  <c:v>Final services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'Fig.3'!$N$3:$W$3</c:f>
              <c:numCache/>
            </c:numRef>
          </c:cat>
          <c:val>
            <c:numRef>
              <c:f>'Fig.3'!$N$5:$W$5</c:f>
              <c:numCache/>
            </c:numRef>
          </c:val>
        </c:ser>
        <c:overlap val="100"/>
        <c:axId val="66066834"/>
        <c:axId val="57730595"/>
      </c:barChart>
      <c:catAx>
        <c:axId val="66066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7730595"/>
        <c:crosses val="autoZero"/>
        <c:auto val="1"/>
        <c:lblOffset val="100"/>
        <c:noMultiLvlLbl val="0"/>
      </c:catAx>
      <c:valAx>
        <c:axId val="5773059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6606683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25"/>
          <c:y val="0.8355"/>
          <c:w val="0.3675"/>
          <c:h val="0.047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intermediate services by BEC items, partner Extra-EU, Exports, 2022</a:t>
            </a:r>
          </a:p>
        </c:rich>
      </c:tx>
      <c:layout>
        <c:manualLayout>
          <c:xMode val="edge"/>
          <c:yMode val="edge"/>
          <c:x val="0.01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41"/>
          <c:w val="0.49375"/>
          <c:h val="0.5095"/>
        </c:manualLayout>
      </c:layout>
      <c:pieChart>
        <c:varyColors val="1"/>
        <c:ser>
          <c:idx val="0"/>
          <c:order val="0"/>
          <c:tx>
            <c:strRef>
              <c:f>'Fig.4'!$B$5</c:f>
              <c:strCache>
                <c:ptCount val="1"/>
                <c:pt idx="0">
                  <c:v>Export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D73C41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D73C41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5"/>
            <c:spPr>
              <a:solidFill>
                <a:srgbClr val="286EB4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6"/>
            <c:spPr>
              <a:solidFill>
                <a:srgbClr val="B9C31E">
                  <a:lumMod val="100000"/>
                </a:srgbClr>
              </a:solidFill>
              <a:ln w="19050">
                <a:noFill/>
              </a:ln>
            </c:spPr>
          </c:dPt>
          <c:dPt>
            <c:idx val="7"/>
            <c:spPr>
              <a:solidFill>
                <a:srgbClr val="B9C31E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0.01225"/>
                  <c:y val="-0.08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183"/>
                  <c:y val="-0.059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7825"/>
                  <c:y val="0.039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8625"/>
                  <c:y val="0.09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605"/>
                  <c:y val="0.19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22325"/>
                  <c:y val="0.178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22125"/>
                  <c:y val="0.06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208"/>
                  <c:y val="-0.057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'Fig.4'!$A$6:$A$13</c:f>
              <c:strCache/>
            </c:strRef>
          </c:cat>
          <c:val>
            <c:numRef>
              <c:f>'Fig.4'!$B$6:$B$13</c:f>
              <c:numCache/>
            </c:numRef>
          </c:val>
        </c:ser>
        <c:firstSliceAng val="1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intermediate services by BEC items, partner Extra-EU, Imports, 2022</a:t>
            </a:r>
          </a:p>
        </c:rich>
      </c:tx>
      <c:layout>
        <c:manualLayout>
          <c:xMode val="edge"/>
          <c:yMode val="edge"/>
          <c:x val="0.01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41"/>
          <c:w val="0.49375"/>
          <c:h val="0.50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D73C41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D73C41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5"/>
            <c:spPr>
              <a:solidFill>
                <a:srgbClr val="286EB4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6"/>
            <c:spPr>
              <a:solidFill>
                <a:srgbClr val="B9C31E">
                  <a:lumMod val="100000"/>
                </a:srgbClr>
              </a:solidFill>
              <a:ln w="19050">
                <a:noFill/>
              </a:ln>
            </c:spPr>
          </c:dPt>
          <c:dPt>
            <c:idx val="7"/>
            <c:spPr>
              <a:solidFill>
                <a:srgbClr val="B9C31E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0.01225"/>
                  <c:y val="-0.08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183"/>
                  <c:y val="-0.059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8175"/>
                  <c:y val="0.055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275"/>
                  <c:y val="0.104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2875"/>
                  <c:y val="0.23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22325"/>
                  <c:y val="0.138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22125"/>
                  <c:y val="0.06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208"/>
                  <c:y val="-0.057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'Fig.4'!$A$6:$A$13</c:f>
              <c:strCache/>
            </c:strRef>
          </c:cat>
          <c:val>
            <c:numRef>
              <c:f>'Fig.4'!$C$6:$C$13</c:f>
              <c:numCache/>
            </c:numRef>
          </c:val>
        </c:ser>
        <c:firstSliceAng val="1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final services by BEC items, partner Extra-EU, Imports, 2022</a:t>
            </a:r>
          </a:p>
        </c:rich>
      </c:tx>
      <c:layout>
        <c:manualLayout>
          <c:xMode val="edge"/>
          <c:yMode val="edge"/>
          <c:x val="0.01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41"/>
          <c:w val="0.49375"/>
          <c:h val="0.50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D73C41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D73C41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5"/>
            <c:spPr>
              <a:solidFill>
                <a:srgbClr val="286EB4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-0.2115"/>
                  <c:y val="-0.08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125"/>
                  <c:y val="-0.087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8175"/>
                  <c:y val="0.063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1575"/>
                  <c:y val="0.189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2875"/>
                  <c:y val="0.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275"/>
                  <c:y val="-0.01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'Fig.4'!$A$18:$A$23</c:f>
              <c:strCache/>
            </c:strRef>
          </c:cat>
          <c:val>
            <c:numRef>
              <c:f>'Fig.4'!$C$18:$C$23</c:f>
              <c:numCache/>
            </c:numRef>
          </c:val>
        </c:ser>
        <c:firstSliceAng val="23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final services by BEC items, partner Extra-EU, Exports, 2022</a:t>
            </a:r>
          </a:p>
        </c:rich>
      </c:tx>
      <c:layout>
        <c:manualLayout>
          <c:xMode val="edge"/>
          <c:yMode val="edge"/>
          <c:x val="0.01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41"/>
          <c:w val="0.49375"/>
          <c:h val="0.50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D73C41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D73C41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5"/>
            <c:spPr>
              <a:solidFill>
                <a:srgbClr val="286EB4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-0.2115"/>
                  <c:y val="-0.08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125"/>
                  <c:y val="-0.087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8175"/>
                  <c:y val="0.063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1575"/>
                  <c:y val="0.189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2875"/>
                  <c:y val="0.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275"/>
                  <c:y val="-0.01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'Fig.4'!$A$18:$A$23</c:f>
              <c:strCache/>
            </c:strRef>
          </c:cat>
          <c:val>
            <c:numRef>
              <c:f>'Fig.4'!$B$18:$B$23</c:f>
              <c:numCache/>
            </c:numRef>
          </c:val>
        </c:ser>
        <c:firstSliceAng val="23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 of intermediate services by Member State, 2022 (%)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805"/>
          <c:w val="0.99325"/>
          <c:h val="0.7952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scene3d>
              <a:camera prst="orthographicFront"/>
              <a:lightRig rig="threePt" dir="t"/>
            </a:scene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'Fig.5'!$A$4:$A$32</c:f>
              <c:strCache/>
            </c:strRef>
          </c:cat>
          <c:val>
            <c:numRef>
              <c:f>'Fig.5'!$B$4:$B$32</c:f>
              <c:numCache/>
            </c:numRef>
          </c:val>
        </c:ser>
        <c:overlap val="100"/>
        <c:gapWidth val="55"/>
        <c:axId val="49813308"/>
        <c:axId val="45666589"/>
      </c:barChart>
      <c:catAx>
        <c:axId val="4981330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66589"/>
        <c:crosses val="autoZero"/>
        <c:auto val="1"/>
        <c:lblOffset val="100"/>
        <c:noMultiLvlLbl val="0"/>
      </c:catAx>
      <c:valAx>
        <c:axId val="45666589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9813308"/>
        <c:crosses val="max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E1C70C9E-BB4C-4FAC-8701-504975D77CB1}" type="doc">
      <dgm:prSet loTypeId="urn:microsoft.com/office/officeart/2005/8/layout/hierarchy2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CB9BC51D-7E53-453E-A278-C25C6914962F}">
      <dgm:prSet phldrT="[Text]"/>
      <dgm:spPr/>
      <dgm:t>
        <a:bodyPr/>
        <a:lstStyle/>
        <a:p>
          <a:r>
            <a:rPr lang="en-US" b="1"/>
            <a:t>SERVICE FLOW                                        </a:t>
          </a:r>
        </a:p>
        <a:p>
          <a:r>
            <a:rPr lang="en-US" b="1"/>
            <a:t>     </a:t>
          </a:r>
          <a:r>
            <a:rPr lang="en-US" b="0"/>
            <a:t>C</a:t>
          </a:r>
          <a:r>
            <a:rPr lang="en-US"/>
            <a:t>ountry A provides services to country B</a:t>
          </a:r>
        </a:p>
      </dgm:t>
    </dgm:pt>
    <dgm:pt modelId="{1ADDADDB-205A-487A-B1E5-00A66F7C1E48}" type="parTrans" cxnId="{4D0D56A4-A119-4689-AAD0-18C25F4F71DF}">
      <dgm:prSet/>
      <dgm:spPr/>
      <dgm:t>
        <a:bodyPr/>
        <a:lstStyle/>
        <a:p>
          <a:endParaRPr lang="en-US"/>
        </a:p>
      </dgm:t>
    </dgm:pt>
    <dgm:pt modelId="{2665929A-2078-457F-B480-133F85B8B85E}" type="sibTrans" cxnId="{4D0D56A4-A119-4689-AAD0-18C25F4F71DF}">
      <dgm:prSet/>
      <dgm:spPr/>
      <dgm:t>
        <a:bodyPr/>
        <a:lstStyle/>
        <a:p>
          <a:endParaRPr lang="en-US"/>
        </a:p>
      </dgm:t>
    </dgm:pt>
    <dgm:pt modelId="{D93DB942-B5A6-46D2-A226-0D59DC529935}">
      <dgm:prSet phldrT="[Text]"/>
      <dgm:spPr/>
      <dgm:t>
        <a:bodyPr/>
        <a:lstStyle/>
        <a:p>
          <a:r>
            <a:rPr lang="en-US" b="1"/>
            <a:t>FINAL SERVICES:              </a:t>
          </a:r>
          <a:r>
            <a:rPr lang="en-US"/>
            <a:t>the services are </a:t>
          </a:r>
          <a:r>
            <a:rPr lang="en-US" b="1"/>
            <a:t>consumed</a:t>
          </a:r>
          <a:r>
            <a:rPr lang="en-US"/>
            <a:t> in country B</a:t>
          </a:r>
        </a:p>
      </dgm:t>
    </dgm:pt>
    <dgm:pt modelId="{D91C655F-7893-4901-8314-8FBF20FFA15F}" type="parTrans" cxnId="{D3EAFDEA-DD54-43E9-8C54-72FC3516BBBF}">
      <dgm:prSet/>
      <dgm:spPr/>
      <dgm:t>
        <a:bodyPr/>
        <a:lstStyle/>
        <a:p>
          <a:endParaRPr lang="en-US"/>
        </a:p>
      </dgm:t>
    </dgm:pt>
    <dgm:pt modelId="{A6A1AA80-9D04-4BC9-BD94-15DCC728CF89}" type="sibTrans" cxnId="{D3EAFDEA-DD54-43E9-8C54-72FC3516BBBF}">
      <dgm:prSet/>
      <dgm:spPr/>
      <dgm:t>
        <a:bodyPr/>
        <a:lstStyle/>
        <a:p>
          <a:endParaRPr lang="en-US"/>
        </a:p>
      </dgm:t>
    </dgm:pt>
    <dgm:pt modelId="{20A9D3DA-CAFB-4E10-9499-1892BA68CC09}">
      <dgm:prSet phldrT="[Text]"/>
      <dgm:spPr/>
      <dgm:t>
        <a:bodyPr/>
        <a:lstStyle/>
        <a:p>
          <a:r>
            <a:rPr lang="en-US" b="1"/>
            <a:t>INTERMEDIATE SERVICES:</a:t>
          </a:r>
          <a:r>
            <a:rPr lang="en-US"/>
            <a:t> the services are used in country B as inputs to produce other services</a:t>
          </a:r>
        </a:p>
      </dgm:t>
    </dgm:pt>
    <dgm:pt modelId="{539DC392-9E3A-4B19-9E10-6BB6A6E74B28}" type="parTrans" cxnId="{4B88E406-95FA-4E82-B7B9-433AEA60E4D7}">
      <dgm:prSet/>
      <dgm:spPr/>
      <dgm:t>
        <a:bodyPr/>
        <a:lstStyle/>
        <a:p>
          <a:endParaRPr lang="en-US"/>
        </a:p>
      </dgm:t>
    </dgm:pt>
    <dgm:pt modelId="{E7FB5F8D-EA2A-4868-9D11-BEA087109993}" type="sibTrans" cxnId="{4B88E406-95FA-4E82-B7B9-433AEA60E4D7}">
      <dgm:prSet/>
      <dgm:spPr/>
      <dgm:t>
        <a:bodyPr/>
        <a:lstStyle/>
        <a:p>
          <a:endParaRPr lang="en-US"/>
        </a:p>
      </dgm:t>
    </dgm:pt>
    <dgm:pt modelId="{69554307-6369-493D-9966-5AEB0DD3B05F}">
      <dgm:prSet phldrT="[Text]"/>
      <dgm:spPr/>
      <dgm:t>
        <a:bodyPr/>
        <a:lstStyle/>
        <a:p>
          <a:r>
            <a:rPr lang="en-US" b="1"/>
            <a:t>Generic services       </a:t>
          </a:r>
          <a:r>
            <a:rPr lang="en-US"/>
            <a:t>(such as Transport)</a:t>
          </a:r>
        </a:p>
      </dgm:t>
    </dgm:pt>
    <dgm:pt modelId="{27815D2B-C173-426C-B324-4A07EB19365E}" type="parTrans" cxnId="{D2E7365B-C5DB-4827-848C-7D12F380FFA2}">
      <dgm:prSet/>
      <dgm:spPr/>
      <dgm:t>
        <a:bodyPr/>
        <a:lstStyle/>
        <a:p>
          <a:endParaRPr lang="en-US"/>
        </a:p>
      </dgm:t>
    </dgm:pt>
    <dgm:pt modelId="{00008A93-7019-4D2A-93A0-923FE9B39363}" type="sibTrans" cxnId="{D2E7365B-C5DB-4827-848C-7D12F380FFA2}">
      <dgm:prSet/>
      <dgm:spPr/>
      <dgm:t>
        <a:bodyPr/>
        <a:lstStyle/>
        <a:p>
          <a:endParaRPr lang="en-US"/>
        </a:p>
      </dgm:t>
    </dgm:pt>
    <dgm:pt modelId="{AF30F6AA-83FA-495E-BFFB-2F4603DCC77D}">
      <dgm:prSet phldrT="[Text]"/>
      <dgm:spPr/>
      <dgm:t>
        <a:bodyPr/>
        <a:lstStyle/>
        <a:p>
          <a:r>
            <a:rPr lang="en-US" b="1"/>
            <a:t>Specific services       </a:t>
          </a:r>
          <a:r>
            <a:rPr lang="en-US"/>
            <a:t>(such as Computer services)</a:t>
          </a:r>
        </a:p>
      </dgm:t>
    </dgm:pt>
    <dgm:pt modelId="{87E6074B-39CF-4012-9D52-C803C73E5113}" type="parTrans" cxnId="{82C8838E-AFED-4E5F-874C-6ED36EAB6333}">
      <dgm:prSet/>
      <dgm:spPr/>
      <dgm:t>
        <a:bodyPr/>
        <a:lstStyle/>
        <a:p>
          <a:endParaRPr lang="en-US"/>
        </a:p>
      </dgm:t>
    </dgm:pt>
    <dgm:pt modelId="{85E7F227-787C-41C9-9333-B333905A2D7D}" type="sibTrans" cxnId="{82C8838E-AFED-4E5F-874C-6ED36EAB6333}">
      <dgm:prSet/>
      <dgm:spPr/>
      <dgm:t>
        <a:bodyPr/>
        <a:lstStyle/>
        <a:p>
          <a:endParaRPr lang="en-US"/>
        </a:p>
      </dgm:t>
    </dgm:pt>
    <dgm:pt modelId="{386EE887-98F3-4CC4-B502-02C2CA1F5A30}" type="pres">
      <dgm:prSet presAssocID="{E1C70C9E-BB4C-4FAC-8701-504975D77CB1}" presName="diagram" presStyleCnt="0">
        <dgm:presLayoutVars>
          <dgm:chPref val="1"/>
          <dgm:dir/>
          <dgm:animOne val="branch"/>
          <dgm:animLvl val="lvl"/>
          <dgm:resizeHandles val="exact"/>
        </dgm:presLayoutVars>
      </dgm:prSet>
      <dgm:spPr/>
      <dgm:t>
        <a:bodyPr/>
        <a:lstStyle/>
        <a:p>
          <a:endParaRPr lang="en-US"/>
        </a:p>
      </dgm:t>
    </dgm:pt>
    <dgm:pt modelId="{30AE9C75-51D4-49E6-9817-3AB6026E8833}" type="pres">
      <dgm:prSet presAssocID="{CB9BC51D-7E53-453E-A278-C25C6914962F}" presName="root1" presStyleCnt="0"/>
      <dgm:spPr/>
    </dgm:pt>
    <dgm:pt modelId="{6537FD68-7502-4A56-A140-066C3C7F9B7E}" type="pres">
      <dgm:prSet presAssocID="{CB9BC51D-7E53-453E-A278-C25C6914962F}" presName="LevelOneTextNode" presStyleLbl="node0" presStyleIdx="0" presStyleCnt="1" custScaleX="187857" custScaleY="173413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560700C8-230C-4978-B00D-4339FAE1B951}" type="pres">
      <dgm:prSet presAssocID="{CB9BC51D-7E53-453E-A278-C25C6914962F}" presName="level2hierChild" presStyleCnt="0"/>
      <dgm:spPr/>
    </dgm:pt>
    <dgm:pt modelId="{CA5F37A0-91D7-4139-8844-D764B429E739}" type="pres">
      <dgm:prSet presAssocID="{D91C655F-7893-4901-8314-8FBF20FFA15F}" presName="conn2-1" presStyleLbl="parChTrans1D2" presStyleIdx="0" presStyleCnt="2"/>
      <dgm:spPr/>
      <dgm:t>
        <a:bodyPr/>
        <a:lstStyle/>
        <a:p>
          <a:endParaRPr lang="en-US"/>
        </a:p>
      </dgm:t>
    </dgm:pt>
    <dgm:pt modelId="{3537AE07-CC1D-41BF-97ED-90F3EC95FF69}" type="pres">
      <dgm:prSet presAssocID="{D91C655F-7893-4901-8314-8FBF20FFA15F}" presName="connTx" presStyleLbl="parChTrans1D2" presStyleIdx="0" presStyleCnt="2"/>
      <dgm:spPr/>
      <dgm:t>
        <a:bodyPr/>
        <a:lstStyle/>
        <a:p>
          <a:endParaRPr lang="en-US"/>
        </a:p>
      </dgm:t>
    </dgm:pt>
    <dgm:pt modelId="{14E7B421-BB92-49C2-9A9E-708B4D02C248}" type="pres">
      <dgm:prSet presAssocID="{D93DB942-B5A6-46D2-A226-0D59DC529935}" presName="root2" presStyleCnt="0"/>
      <dgm:spPr/>
    </dgm:pt>
    <dgm:pt modelId="{761618B6-E76F-48BD-82BC-E3ADC0DE14C9}" type="pres">
      <dgm:prSet presAssocID="{D93DB942-B5A6-46D2-A226-0D59DC529935}" presName="LevelTwoTextNode" presStyleLbl="node2" presStyleIdx="0" presStyleCnt="2" custScaleX="108797" custScaleY="13511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1BC4F02F-B512-4B31-AC37-68E85ADB9033}" type="pres">
      <dgm:prSet presAssocID="{D93DB942-B5A6-46D2-A226-0D59DC529935}" presName="level3hierChild" presStyleCnt="0"/>
      <dgm:spPr/>
    </dgm:pt>
    <dgm:pt modelId="{B2191D01-03EE-4FC3-BE72-A72AC2E14322}" type="pres">
      <dgm:prSet presAssocID="{539DC392-9E3A-4B19-9E10-6BB6A6E74B28}" presName="conn2-1" presStyleLbl="parChTrans1D2" presStyleIdx="1" presStyleCnt="2"/>
      <dgm:spPr/>
      <dgm:t>
        <a:bodyPr/>
        <a:lstStyle/>
        <a:p>
          <a:endParaRPr lang="en-US"/>
        </a:p>
      </dgm:t>
    </dgm:pt>
    <dgm:pt modelId="{39536AC8-31A8-4E06-AD18-BD3A5761C415}" type="pres">
      <dgm:prSet presAssocID="{539DC392-9E3A-4B19-9E10-6BB6A6E74B28}" presName="connTx" presStyleLbl="parChTrans1D2" presStyleIdx="1" presStyleCnt="2"/>
      <dgm:spPr/>
      <dgm:t>
        <a:bodyPr/>
        <a:lstStyle/>
        <a:p>
          <a:endParaRPr lang="en-US"/>
        </a:p>
      </dgm:t>
    </dgm:pt>
    <dgm:pt modelId="{4E0AA894-083E-4E98-8E72-24256FEFFA37}" type="pres">
      <dgm:prSet presAssocID="{20A9D3DA-CAFB-4E10-9499-1892BA68CC09}" presName="root2" presStyleCnt="0"/>
      <dgm:spPr/>
    </dgm:pt>
    <dgm:pt modelId="{05804242-3679-4538-BE39-8787A9162AAA}" type="pres">
      <dgm:prSet presAssocID="{20A9D3DA-CAFB-4E10-9499-1892BA68CC09}" presName="LevelTwoTextNode" presStyleLbl="node2" presStyleIdx="1" presStyleCnt="2" custScaleX="112454" custScaleY="129131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9DCFC7E2-7DE6-43A2-808D-89B0C0E2216C}" type="pres">
      <dgm:prSet presAssocID="{20A9D3DA-CAFB-4E10-9499-1892BA68CC09}" presName="level3hierChild" presStyleCnt="0"/>
      <dgm:spPr/>
    </dgm:pt>
    <dgm:pt modelId="{0A474E71-FADE-41FF-8185-B8E190E8F31C}" type="pres">
      <dgm:prSet presAssocID="{27815D2B-C173-426C-B324-4A07EB19365E}" presName="conn2-1" presStyleLbl="parChTrans1D3" presStyleIdx="0" presStyleCnt="2"/>
      <dgm:spPr/>
      <dgm:t>
        <a:bodyPr/>
        <a:lstStyle/>
        <a:p>
          <a:endParaRPr lang="en-US"/>
        </a:p>
      </dgm:t>
    </dgm:pt>
    <dgm:pt modelId="{2EF6CEEB-9D9C-4714-B79F-4DB19BA5D9B1}" type="pres">
      <dgm:prSet presAssocID="{27815D2B-C173-426C-B324-4A07EB19365E}" presName="connTx" presStyleLbl="parChTrans1D3" presStyleIdx="0" presStyleCnt="2"/>
      <dgm:spPr/>
      <dgm:t>
        <a:bodyPr/>
        <a:lstStyle/>
        <a:p>
          <a:endParaRPr lang="en-US"/>
        </a:p>
      </dgm:t>
    </dgm:pt>
    <dgm:pt modelId="{12D0E92D-603F-48F0-9D12-0662966948E6}" type="pres">
      <dgm:prSet presAssocID="{69554307-6369-493D-9966-5AEB0DD3B05F}" presName="root2" presStyleCnt="0"/>
      <dgm:spPr/>
    </dgm:pt>
    <dgm:pt modelId="{96F2F0D9-4662-4A7F-8782-5AACF0CBB59E}" type="pres">
      <dgm:prSet presAssocID="{69554307-6369-493D-9966-5AEB0DD3B05F}" presName="LevelTwoTextNode" presStyleLbl="node3" presStyleIdx="0" presStyleCnt="2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69B9783C-086B-4ECF-A50B-4083745C8310}" type="pres">
      <dgm:prSet presAssocID="{69554307-6369-493D-9966-5AEB0DD3B05F}" presName="level3hierChild" presStyleCnt="0"/>
      <dgm:spPr/>
    </dgm:pt>
    <dgm:pt modelId="{23004AB6-EED7-4DA4-9ADB-D5712D10099D}" type="pres">
      <dgm:prSet presAssocID="{87E6074B-39CF-4012-9D52-C803C73E5113}" presName="conn2-1" presStyleLbl="parChTrans1D3" presStyleIdx="1" presStyleCnt="2"/>
      <dgm:spPr/>
      <dgm:t>
        <a:bodyPr/>
        <a:lstStyle/>
        <a:p>
          <a:endParaRPr lang="en-US"/>
        </a:p>
      </dgm:t>
    </dgm:pt>
    <dgm:pt modelId="{A53C9CAF-AAA5-4426-BA1B-698A6E842A46}" type="pres">
      <dgm:prSet presAssocID="{87E6074B-39CF-4012-9D52-C803C73E5113}" presName="connTx" presStyleLbl="parChTrans1D3" presStyleIdx="1" presStyleCnt="2"/>
      <dgm:spPr/>
      <dgm:t>
        <a:bodyPr/>
        <a:lstStyle/>
        <a:p>
          <a:endParaRPr lang="en-US"/>
        </a:p>
      </dgm:t>
    </dgm:pt>
    <dgm:pt modelId="{CC3BA051-7617-4A6E-9E5F-1C2B15BF0F62}" type="pres">
      <dgm:prSet presAssocID="{AF30F6AA-83FA-495E-BFFB-2F4603DCC77D}" presName="root2" presStyleCnt="0"/>
      <dgm:spPr/>
    </dgm:pt>
    <dgm:pt modelId="{5CF4D86F-A06F-49B8-B141-3629437405E9}" type="pres">
      <dgm:prSet presAssocID="{AF30F6AA-83FA-495E-BFFB-2F4603DCC77D}" presName="LevelTwoTextNode" presStyleLbl="node3" presStyleIdx="1" presStyleCnt="2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4D447300-3566-4155-86DA-4155D86A14FE}" type="pres">
      <dgm:prSet presAssocID="{AF30F6AA-83FA-495E-BFFB-2F4603DCC77D}" presName="level3hierChild" presStyleCnt="0"/>
      <dgm:spPr/>
    </dgm:pt>
  </dgm:ptLst>
  <dgm:cxnLst>
    <dgm:cxn modelId="{4B88E406-95FA-4E82-B7B9-433AEA60E4D7}" srcId="{CB9BC51D-7E53-453E-A278-C25C6914962F}" destId="{20A9D3DA-CAFB-4E10-9499-1892BA68CC09}" srcOrd="1" destOrd="0" parTransId="{539DC392-9E3A-4B19-9E10-6BB6A6E74B28}" sibTransId="{E7FB5F8D-EA2A-4868-9D11-BEA087109993}"/>
    <dgm:cxn modelId="{8208096F-25AE-42E3-94EA-52E583C0D274}" type="presOf" srcId="{D91C655F-7893-4901-8314-8FBF20FFA15F}" destId="{CA5F37A0-91D7-4139-8844-D764B429E739}" srcOrd="0" destOrd="0" presId="urn:microsoft.com/office/officeart/2005/8/layout/hierarchy2"/>
    <dgm:cxn modelId="{9C424445-706E-4A23-9216-91BAB452BB4B}" type="presOf" srcId="{20A9D3DA-CAFB-4E10-9499-1892BA68CC09}" destId="{05804242-3679-4538-BE39-8787A9162AAA}" srcOrd="0" destOrd="0" presId="urn:microsoft.com/office/officeart/2005/8/layout/hierarchy2"/>
    <dgm:cxn modelId="{82C8838E-AFED-4E5F-874C-6ED36EAB6333}" srcId="{20A9D3DA-CAFB-4E10-9499-1892BA68CC09}" destId="{AF30F6AA-83FA-495E-BFFB-2F4603DCC77D}" srcOrd="1" destOrd="0" parTransId="{87E6074B-39CF-4012-9D52-C803C73E5113}" sibTransId="{85E7F227-787C-41C9-9333-B333905A2D7D}"/>
    <dgm:cxn modelId="{DB0552C7-4C8E-4817-94D0-A30418DF81C0}" type="presOf" srcId="{D93DB942-B5A6-46D2-A226-0D59DC529935}" destId="{761618B6-E76F-48BD-82BC-E3ADC0DE14C9}" srcOrd="0" destOrd="0" presId="urn:microsoft.com/office/officeart/2005/8/layout/hierarchy2"/>
    <dgm:cxn modelId="{70D1FE05-4444-4382-9912-BA9FAE053798}" type="presOf" srcId="{69554307-6369-493D-9966-5AEB0DD3B05F}" destId="{96F2F0D9-4662-4A7F-8782-5AACF0CBB59E}" srcOrd="0" destOrd="0" presId="urn:microsoft.com/office/officeart/2005/8/layout/hierarchy2"/>
    <dgm:cxn modelId="{1F8BCCCF-3379-4EFE-9A4E-BB56FB7C4B36}" type="presOf" srcId="{27815D2B-C173-426C-B324-4A07EB19365E}" destId="{2EF6CEEB-9D9C-4714-B79F-4DB19BA5D9B1}" srcOrd="1" destOrd="0" presId="urn:microsoft.com/office/officeart/2005/8/layout/hierarchy2"/>
    <dgm:cxn modelId="{4FFE5D6F-C2EB-41BB-9D92-F49CD72A58C0}" type="presOf" srcId="{AF30F6AA-83FA-495E-BFFB-2F4603DCC77D}" destId="{5CF4D86F-A06F-49B8-B141-3629437405E9}" srcOrd="0" destOrd="0" presId="urn:microsoft.com/office/officeart/2005/8/layout/hierarchy2"/>
    <dgm:cxn modelId="{D2E7365B-C5DB-4827-848C-7D12F380FFA2}" srcId="{20A9D3DA-CAFB-4E10-9499-1892BA68CC09}" destId="{69554307-6369-493D-9966-5AEB0DD3B05F}" srcOrd="0" destOrd="0" parTransId="{27815D2B-C173-426C-B324-4A07EB19365E}" sibTransId="{00008A93-7019-4D2A-93A0-923FE9B39363}"/>
    <dgm:cxn modelId="{4D0D56A4-A119-4689-AAD0-18C25F4F71DF}" srcId="{E1C70C9E-BB4C-4FAC-8701-504975D77CB1}" destId="{CB9BC51D-7E53-453E-A278-C25C6914962F}" srcOrd="0" destOrd="0" parTransId="{1ADDADDB-205A-487A-B1E5-00A66F7C1E48}" sibTransId="{2665929A-2078-457F-B480-133F85B8B85E}"/>
    <dgm:cxn modelId="{BDBD8D29-E1AE-4AD8-B33E-F6B702405F3F}" type="presOf" srcId="{E1C70C9E-BB4C-4FAC-8701-504975D77CB1}" destId="{386EE887-98F3-4CC4-B502-02C2CA1F5A30}" srcOrd="0" destOrd="0" presId="urn:microsoft.com/office/officeart/2005/8/layout/hierarchy2"/>
    <dgm:cxn modelId="{EB8C4770-DF44-4CF8-8C91-0EFF699F0D90}" type="presOf" srcId="{27815D2B-C173-426C-B324-4A07EB19365E}" destId="{0A474E71-FADE-41FF-8185-B8E190E8F31C}" srcOrd="0" destOrd="0" presId="urn:microsoft.com/office/officeart/2005/8/layout/hierarchy2"/>
    <dgm:cxn modelId="{8924F611-9111-4DAF-B5E6-613E6EECF6EA}" type="presOf" srcId="{87E6074B-39CF-4012-9D52-C803C73E5113}" destId="{23004AB6-EED7-4DA4-9ADB-D5712D10099D}" srcOrd="0" destOrd="0" presId="urn:microsoft.com/office/officeart/2005/8/layout/hierarchy2"/>
    <dgm:cxn modelId="{E76F0424-529B-44FA-B03B-CC044F031B21}" type="presOf" srcId="{CB9BC51D-7E53-453E-A278-C25C6914962F}" destId="{6537FD68-7502-4A56-A140-066C3C7F9B7E}" srcOrd="0" destOrd="0" presId="urn:microsoft.com/office/officeart/2005/8/layout/hierarchy2"/>
    <dgm:cxn modelId="{D3EAFDEA-DD54-43E9-8C54-72FC3516BBBF}" srcId="{CB9BC51D-7E53-453E-A278-C25C6914962F}" destId="{D93DB942-B5A6-46D2-A226-0D59DC529935}" srcOrd="0" destOrd="0" parTransId="{D91C655F-7893-4901-8314-8FBF20FFA15F}" sibTransId="{A6A1AA80-9D04-4BC9-BD94-15DCC728CF89}"/>
    <dgm:cxn modelId="{39B26BD5-0307-4340-867E-58F7D8033B4E}" type="presOf" srcId="{539DC392-9E3A-4B19-9E10-6BB6A6E74B28}" destId="{B2191D01-03EE-4FC3-BE72-A72AC2E14322}" srcOrd="0" destOrd="0" presId="urn:microsoft.com/office/officeart/2005/8/layout/hierarchy2"/>
    <dgm:cxn modelId="{D98F5FE9-B788-47B9-96A8-07BF194357DF}" type="presOf" srcId="{539DC392-9E3A-4B19-9E10-6BB6A6E74B28}" destId="{39536AC8-31A8-4E06-AD18-BD3A5761C415}" srcOrd="1" destOrd="0" presId="urn:microsoft.com/office/officeart/2005/8/layout/hierarchy2"/>
    <dgm:cxn modelId="{022F5EE5-5B3B-4511-92B8-CCFF280418E0}" type="presOf" srcId="{D91C655F-7893-4901-8314-8FBF20FFA15F}" destId="{3537AE07-CC1D-41BF-97ED-90F3EC95FF69}" srcOrd="1" destOrd="0" presId="urn:microsoft.com/office/officeart/2005/8/layout/hierarchy2"/>
    <dgm:cxn modelId="{0D56737F-8600-4EC6-A9BC-C9B72224A7F7}" type="presOf" srcId="{87E6074B-39CF-4012-9D52-C803C73E5113}" destId="{A53C9CAF-AAA5-4426-BA1B-698A6E842A46}" srcOrd="1" destOrd="0" presId="urn:microsoft.com/office/officeart/2005/8/layout/hierarchy2"/>
    <dgm:cxn modelId="{5887E1FF-1355-4B6B-A190-F6CF5F6C803B}" type="presParOf" srcId="{386EE887-98F3-4CC4-B502-02C2CA1F5A30}" destId="{30AE9C75-51D4-49E6-9817-3AB6026E8833}" srcOrd="0" destOrd="0" presId="urn:microsoft.com/office/officeart/2005/8/layout/hierarchy2"/>
    <dgm:cxn modelId="{750191B1-A616-44FD-9551-3E72172588C9}" type="presParOf" srcId="{30AE9C75-51D4-49E6-9817-3AB6026E8833}" destId="{6537FD68-7502-4A56-A140-066C3C7F9B7E}" srcOrd="0" destOrd="0" presId="urn:microsoft.com/office/officeart/2005/8/layout/hierarchy2"/>
    <dgm:cxn modelId="{19962A83-F60C-4A7F-BD7F-E6E4DF9B168B}" type="presParOf" srcId="{30AE9C75-51D4-49E6-9817-3AB6026E8833}" destId="{560700C8-230C-4978-B00D-4339FAE1B951}" srcOrd="1" destOrd="0" presId="urn:microsoft.com/office/officeart/2005/8/layout/hierarchy2"/>
    <dgm:cxn modelId="{D55B65E2-3AA3-47EF-9F6F-DC5400410C3C}" type="presParOf" srcId="{560700C8-230C-4978-B00D-4339FAE1B951}" destId="{CA5F37A0-91D7-4139-8844-D764B429E739}" srcOrd="0" destOrd="0" presId="urn:microsoft.com/office/officeart/2005/8/layout/hierarchy2"/>
    <dgm:cxn modelId="{2F6AEBB8-EC31-4377-A2B4-5B8923B1BA2D}" type="presParOf" srcId="{CA5F37A0-91D7-4139-8844-D764B429E739}" destId="{3537AE07-CC1D-41BF-97ED-90F3EC95FF69}" srcOrd="0" destOrd="0" presId="urn:microsoft.com/office/officeart/2005/8/layout/hierarchy2"/>
    <dgm:cxn modelId="{493E6438-2F07-48F2-877B-3BEF587AF187}" type="presParOf" srcId="{560700C8-230C-4978-B00D-4339FAE1B951}" destId="{14E7B421-BB92-49C2-9A9E-708B4D02C248}" srcOrd="1" destOrd="0" presId="urn:microsoft.com/office/officeart/2005/8/layout/hierarchy2"/>
    <dgm:cxn modelId="{A877BBF6-00D1-4A9E-94F5-E50CF46CF97D}" type="presParOf" srcId="{14E7B421-BB92-49C2-9A9E-708B4D02C248}" destId="{761618B6-E76F-48BD-82BC-E3ADC0DE14C9}" srcOrd="0" destOrd="0" presId="urn:microsoft.com/office/officeart/2005/8/layout/hierarchy2"/>
    <dgm:cxn modelId="{CE138664-D26E-4550-B542-57F8C9FCBE28}" type="presParOf" srcId="{14E7B421-BB92-49C2-9A9E-708B4D02C248}" destId="{1BC4F02F-B512-4B31-AC37-68E85ADB9033}" srcOrd="1" destOrd="0" presId="urn:microsoft.com/office/officeart/2005/8/layout/hierarchy2"/>
    <dgm:cxn modelId="{742A8B59-7896-415B-A1EC-B7DBDF86E98E}" type="presParOf" srcId="{560700C8-230C-4978-B00D-4339FAE1B951}" destId="{B2191D01-03EE-4FC3-BE72-A72AC2E14322}" srcOrd="2" destOrd="0" presId="urn:microsoft.com/office/officeart/2005/8/layout/hierarchy2"/>
    <dgm:cxn modelId="{D6C399DE-B605-420F-8C48-0E7010E8AD1B}" type="presParOf" srcId="{B2191D01-03EE-4FC3-BE72-A72AC2E14322}" destId="{39536AC8-31A8-4E06-AD18-BD3A5761C415}" srcOrd="0" destOrd="0" presId="urn:microsoft.com/office/officeart/2005/8/layout/hierarchy2"/>
    <dgm:cxn modelId="{A6C3B609-D76C-4C6B-AB90-3E3A2F5DD9C3}" type="presParOf" srcId="{560700C8-230C-4978-B00D-4339FAE1B951}" destId="{4E0AA894-083E-4E98-8E72-24256FEFFA37}" srcOrd="3" destOrd="0" presId="urn:microsoft.com/office/officeart/2005/8/layout/hierarchy2"/>
    <dgm:cxn modelId="{339DA78C-1641-4A64-9D2A-02BA07E52B98}" type="presParOf" srcId="{4E0AA894-083E-4E98-8E72-24256FEFFA37}" destId="{05804242-3679-4538-BE39-8787A9162AAA}" srcOrd="0" destOrd="0" presId="urn:microsoft.com/office/officeart/2005/8/layout/hierarchy2"/>
    <dgm:cxn modelId="{B12AB2AC-F6D2-4E82-8BD7-A739547CE430}" type="presParOf" srcId="{4E0AA894-083E-4E98-8E72-24256FEFFA37}" destId="{9DCFC7E2-7DE6-43A2-808D-89B0C0E2216C}" srcOrd="1" destOrd="0" presId="urn:microsoft.com/office/officeart/2005/8/layout/hierarchy2"/>
    <dgm:cxn modelId="{7F840C16-38C6-4FF2-969A-4C17F70D3080}" type="presParOf" srcId="{9DCFC7E2-7DE6-43A2-808D-89B0C0E2216C}" destId="{0A474E71-FADE-41FF-8185-B8E190E8F31C}" srcOrd="0" destOrd="0" presId="urn:microsoft.com/office/officeart/2005/8/layout/hierarchy2"/>
    <dgm:cxn modelId="{ED160B18-CA18-4D7E-8277-6271444E24AD}" type="presParOf" srcId="{0A474E71-FADE-41FF-8185-B8E190E8F31C}" destId="{2EF6CEEB-9D9C-4714-B79F-4DB19BA5D9B1}" srcOrd="0" destOrd="0" presId="urn:microsoft.com/office/officeart/2005/8/layout/hierarchy2"/>
    <dgm:cxn modelId="{E94F023D-EBAA-4377-95A9-10E2C6F5D669}" type="presParOf" srcId="{9DCFC7E2-7DE6-43A2-808D-89B0C0E2216C}" destId="{12D0E92D-603F-48F0-9D12-0662966948E6}" srcOrd="1" destOrd="0" presId="urn:microsoft.com/office/officeart/2005/8/layout/hierarchy2"/>
    <dgm:cxn modelId="{E8B1247B-1BB3-4D3C-BA70-4993BA8AB623}" type="presParOf" srcId="{12D0E92D-603F-48F0-9D12-0662966948E6}" destId="{96F2F0D9-4662-4A7F-8782-5AACF0CBB59E}" srcOrd="0" destOrd="0" presId="urn:microsoft.com/office/officeart/2005/8/layout/hierarchy2"/>
    <dgm:cxn modelId="{D399335D-FD8E-49B9-889D-2E9512FB8BD2}" type="presParOf" srcId="{12D0E92D-603F-48F0-9D12-0662966948E6}" destId="{69B9783C-086B-4ECF-A50B-4083745C8310}" srcOrd="1" destOrd="0" presId="urn:microsoft.com/office/officeart/2005/8/layout/hierarchy2"/>
    <dgm:cxn modelId="{3380443E-2FC9-4129-B4F5-9D9DD39CBBE5}" type="presParOf" srcId="{9DCFC7E2-7DE6-43A2-808D-89B0C0E2216C}" destId="{23004AB6-EED7-4DA4-9ADB-D5712D10099D}" srcOrd="2" destOrd="0" presId="urn:microsoft.com/office/officeart/2005/8/layout/hierarchy2"/>
    <dgm:cxn modelId="{56CAE18E-F923-4D2B-973E-B8C545B4D632}" type="presParOf" srcId="{23004AB6-EED7-4DA4-9ADB-D5712D10099D}" destId="{A53C9CAF-AAA5-4426-BA1B-698A6E842A46}" srcOrd="0" destOrd="0" presId="urn:microsoft.com/office/officeart/2005/8/layout/hierarchy2"/>
    <dgm:cxn modelId="{C94C48C6-B2CA-4DC9-A692-2F399FCF4436}" type="presParOf" srcId="{9DCFC7E2-7DE6-43A2-808D-89B0C0E2216C}" destId="{CC3BA051-7617-4A6E-9E5F-1C2B15BF0F62}" srcOrd="3" destOrd="0" presId="urn:microsoft.com/office/officeart/2005/8/layout/hierarchy2"/>
    <dgm:cxn modelId="{4AD5FE3C-A28C-44CB-A895-72551C6BB089}" type="presParOf" srcId="{CC3BA051-7617-4A6E-9E5F-1C2B15BF0F62}" destId="{5CF4D86F-A06F-49B8-B141-3629437405E9}" srcOrd="0" destOrd="0" presId="urn:microsoft.com/office/officeart/2005/8/layout/hierarchy2"/>
    <dgm:cxn modelId="{7B5ED1E3-17B2-46F4-8DB3-C1AE99285C3E}" type="presParOf" srcId="{CC3BA051-7617-4A6E-9E5F-1C2B15BF0F62}" destId="{4D447300-3566-4155-86DA-4155D86A14FE}" srcOrd="1" destOrd="0" presId="urn:microsoft.com/office/officeart/2005/8/layout/hierarchy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6537FD68-7502-4A56-A140-066C3C7F9B7E}">
      <dsp:nvSpPr>
        <dsp:cNvPr id="0" name=""/>
        <dsp:cNvSpPr/>
      </dsp:nvSpPr>
      <dsp:spPr>
        <a:xfrm>
          <a:off x="60032" y="437728"/>
          <a:ext cx="3098000" cy="1429900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255" tIns="8255" rIns="8255" bIns="8255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300" b="1" kern="1200"/>
            <a:t>SERVICE FLOW                                        </a:t>
          </a:r>
        </a:p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300" b="1" kern="1200"/>
            <a:t>     </a:t>
          </a:r>
          <a:r>
            <a:rPr lang="en-US" sz="1300" b="0" kern="1200"/>
            <a:t>C</a:t>
          </a:r>
          <a:r>
            <a:rPr lang="en-US" sz="1300" kern="1200"/>
            <a:t>ountry A provides services to country B</a:t>
          </a:r>
        </a:p>
      </dsp:txBody>
      <dsp:txXfrm>
        <a:off x="101912" y="479608"/>
        <a:ext cx="3014240" cy="1346140"/>
      </dsp:txXfrm>
    </dsp:sp>
    <dsp:sp modelId="{CA5F37A0-91D7-4139-8844-D764B429E739}">
      <dsp:nvSpPr>
        <dsp:cNvPr id="0" name=""/>
        <dsp:cNvSpPr/>
      </dsp:nvSpPr>
      <dsp:spPr>
        <a:xfrm rot="19079213">
          <a:off x="3043943" y="827660"/>
          <a:ext cx="887830" cy="55810"/>
        </a:xfrm>
        <a:custGeom>
          <a:avLst/>
          <a:gdLst/>
          <a:ahLst/>
          <a:cxnLst/>
          <a:rect l="0" t="0" r="0" b="0"/>
          <a:pathLst>
            <a:path>
              <a:moveTo>
                <a:pt x="0" y="27905"/>
              </a:moveTo>
              <a:lnTo>
                <a:pt x="887830" y="27905"/>
              </a:lnTo>
            </a:path>
          </a:pathLst>
        </a:custGeom>
        <a:noFill/>
        <a:ln w="254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>
        <a:off x="3465662" y="833370"/>
        <a:ext cx="44391" cy="44391"/>
      </dsp:txXfrm>
    </dsp:sp>
    <dsp:sp modelId="{761618B6-E76F-48BD-82BC-E3ADC0DE14C9}">
      <dsp:nvSpPr>
        <dsp:cNvPr id="0" name=""/>
        <dsp:cNvSpPr/>
      </dsp:nvSpPr>
      <dsp:spPr>
        <a:xfrm>
          <a:off x="3817684" y="1402"/>
          <a:ext cx="1794200" cy="1114100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255" tIns="8255" rIns="8255" bIns="8255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300" b="1" kern="1200"/>
            <a:t>FINAL SERVICES:              </a:t>
          </a:r>
          <a:r>
            <a:rPr lang="en-US" sz="1300" kern="1200"/>
            <a:t>the services are </a:t>
          </a:r>
          <a:r>
            <a:rPr lang="en-US" sz="1300" b="1" kern="1200"/>
            <a:t>consumed</a:t>
          </a:r>
          <a:r>
            <a:rPr lang="en-US" sz="1300" kern="1200"/>
            <a:t> in country B</a:t>
          </a:r>
        </a:p>
      </dsp:txBody>
      <dsp:txXfrm>
        <a:off x="3850315" y="34033"/>
        <a:ext cx="1728938" cy="1048838"/>
      </dsp:txXfrm>
    </dsp:sp>
    <dsp:sp modelId="{B2191D01-03EE-4FC3-BE72-A72AC2E14322}">
      <dsp:nvSpPr>
        <dsp:cNvPr id="0" name=""/>
        <dsp:cNvSpPr/>
      </dsp:nvSpPr>
      <dsp:spPr>
        <a:xfrm rot="2590447">
          <a:off x="3035595" y="1434219"/>
          <a:ext cx="904526" cy="55810"/>
        </a:xfrm>
        <a:custGeom>
          <a:avLst/>
          <a:gdLst/>
          <a:ahLst/>
          <a:cxnLst/>
          <a:rect l="0" t="0" r="0" b="0"/>
          <a:pathLst>
            <a:path>
              <a:moveTo>
                <a:pt x="0" y="27905"/>
              </a:moveTo>
              <a:lnTo>
                <a:pt x="904526" y="27905"/>
              </a:lnTo>
            </a:path>
          </a:pathLst>
        </a:custGeom>
        <a:noFill/>
        <a:ln w="254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>
        <a:off x="3465245" y="1439512"/>
        <a:ext cx="45226" cy="45226"/>
      </dsp:txXfrm>
    </dsp:sp>
    <dsp:sp modelId="{05804242-3679-4538-BE39-8787A9162AAA}">
      <dsp:nvSpPr>
        <dsp:cNvPr id="0" name=""/>
        <dsp:cNvSpPr/>
      </dsp:nvSpPr>
      <dsp:spPr>
        <a:xfrm>
          <a:off x="3817684" y="1239187"/>
          <a:ext cx="1854509" cy="106476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255" tIns="8255" rIns="8255" bIns="8255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300" b="1" kern="1200"/>
            <a:t>INTERMEDIATE SERVICES:</a:t>
          </a:r>
          <a:r>
            <a:rPr lang="en-US" sz="1300" kern="1200"/>
            <a:t> the services are used in country B as inputs to produce other services</a:t>
          </a:r>
        </a:p>
      </dsp:txBody>
      <dsp:txXfrm>
        <a:off x="3848870" y="1270373"/>
        <a:ext cx="1792137" cy="1002395"/>
      </dsp:txXfrm>
    </dsp:sp>
    <dsp:sp modelId="{0A474E71-FADE-41FF-8185-B8E190E8F31C}">
      <dsp:nvSpPr>
        <dsp:cNvPr id="0" name=""/>
        <dsp:cNvSpPr/>
      </dsp:nvSpPr>
      <dsp:spPr>
        <a:xfrm rot="19457599">
          <a:off x="5595837" y="1506604"/>
          <a:ext cx="812362" cy="55810"/>
        </a:xfrm>
        <a:custGeom>
          <a:avLst/>
          <a:gdLst/>
          <a:ahLst/>
          <a:cxnLst/>
          <a:rect l="0" t="0" r="0" b="0"/>
          <a:pathLst>
            <a:path>
              <a:moveTo>
                <a:pt x="0" y="27905"/>
              </a:moveTo>
              <a:lnTo>
                <a:pt x="812362" y="27905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>
        <a:off x="5981710" y="1514200"/>
        <a:ext cx="40618" cy="40618"/>
      </dsp:txXfrm>
    </dsp:sp>
    <dsp:sp modelId="{96F2F0D9-4662-4A7F-8782-5AACF0CBB59E}">
      <dsp:nvSpPr>
        <dsp:cNvPr id="0" name=""/>
        <dsp:cNvSpPr/>
      </dsp:nvSpPr>
      <dsp:spPr>
        <a:xfrm>
          <a:off x="6331844" y="885165"/>
          <a:ext cx="1649127" cy="824563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255" tIns="8255" rIns="8255" bIns="8255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300" b="1" kern="1200"/>
            <a:t>Generic services       </a:t>
          </a:r>
          <a:r>
            <a:rPr lang="en-US" sz="1300" kern="1200"/>
            <a:t>(such as Transport)</a:t>
          </a:r>
        </a:p>
      </dsp:txBody>
      <dsp:txXfrm>
        <a:off x="6355995" y="909316"/>
        <a:ext cx="1600825" cy="776261"/>
      </dsp:txXfrm>
    </dsp:sp>
    <dsp:sp modelId="{23004AB6-EED7-4DA4-9ADB-D5712D10099D}">
      <dsp:nvSpPr>
        <dsp:cNvPr id="0" name=""/>
        <dsp:cNvSpPr/>
      </dsp:nvSpPr>
      <dsp:spPr>
        <a:xfrm rot="2142401">
          <a:off x="5595837" y="1980728"/>
          <a:ext cx="812362" cy="55810"/>
        </a:xfrm>
        <a:custGeom>
          <a:avLst/>
          <a:gdLst/>
          <a:ahLst/>
          <a:cxnLst/>
          <a:rect l="0" t="0" r="0" b="0"/>
          <a:pathLst>
            <a:path>
              <a:moveTo>
                <a:pt x="0" y="27905"/>
              </a:moveTo>
              <a:lnTo>
                <a:pt x="812362" y="27905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>
        <a:off x="5981710" y="1988324"/>
        <a:ext cx="40618" cy="40618"/>
      </dsp:txXfrm>
    </dsp:sp>
    <dsp:sp modelId="{5CF4D86F-A06F-49B8-B141-3629437405E9}">
      <dsp:nvSpPr>
        <dsp:cNvPr id="0" name=""/>
        <dsp:cNvSpPr/>
      </dsp:nvSpPr>
      <dsp:spPr>
        <a:xfrm>
          <a:off x="6331844" y="1833413"/>
          <a:ext cx="1649127" cy="824563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255" tIns="8255" rIns="8255" bIns="8255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300" b="1" kern="1200"/>
            <a:t>Specific services       </a:t>
          </a:r>
          <a:r>
            <a:rPr lang="en-US" sz="1300" kern="1200"/>
            <a:t>(such as Computer services)</a:t>
          </a:r>
        </a:p>
      </dsp:txBody>
      <dsp:txXfrm>
        <a:off x="6355995" y="1857564"/>
        <a:ext cx="1600825" cy="776261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ierarchy2">
  <dgm:title val=""/>
  <dgm:desc val=""/>
  <dgm:catLst>
    <dgm:cat type="hierarchy" pri="5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" destId="22" srcOrd="1" destOrd="0"/>
        <dgm:cxn modelId="33" srcId="3" destId="31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3" srcId="1" destId="11" srcOrd="0" destOrd="0"/>
        <dgm:cxn modelId="14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21"/>
        <dgm:pt modelId="211"/>
        <dgm:pt modelId="3"/>
        <dgm:pt modelId="31"/>
        <dgm:pt modelId="311"/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1" destId="211" srcOrd="0" destOrd="0"/>
        <dgm:cxn modelId="33" srcId="3" destId="31" srcOrd="0" destOrd="0"/>
        <dgm:cxn modelId="34" srcId="31" destId="311" srcOrd="0" destOrd="0"/>
      </dgm:cxnLst>
      <dgm:bg/>
      <dgm:whole/>
    </dgm:dataModel>
  </dgm:clrData>
  <dgm:layoutNode name="diagram">
    <dgm:varLst>
      <dgm:chPref val="1"/>
      <dgm:dir/>
      <dgm:animOne val="branch"/>
      <dgm:animLvl val="lvl"/>
      <dgm:resizeHandles val="exact"/>
    </dgm:varLst>
    <dgm:choose name="Name0">
      <dgm:if name="Name1" func="var" arg="dir" op="equ" val="norm">
        <dgm:alg type="hierChild">
          <dgm:param type="linDir" val="fromT"/>
          <dgm:param type="chAlign" val="l"/>
        </dgm:alg>
      </dgm:if>
      <dgm:else name="Name2">
        <dgm:alg type="hierChild">
          <dgm:param type="linDir" val="fromT"/>
          <dgm:param type="ch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des" ptType="node" refType="h"/>
      <dgm:constr type="w" for="des" ptType="node" refType="h" refFor="des" refPtType="node" fact="2"/>
      <dgm:constr type="sibSp" refType="h" refFor="des" refPtType="node" op="equ" fact="0.15"/>
      <dgm:constr type="sibSp" for="des" forName="level2hierChild" refType="h" refFor="des" refPtType="node" op="equ" fact="0.15"/>
      <dgm:constr type="sibSp" for="des" forName="level3hierChild" refType="h" refFor="des" refPtType="node" op="equ" fact="0.15"/>
      <dgm:constr type="sp" for="des" forName="root1" refType="w" refFor="des" refPtType="node" fact="0.4"/>
      <dgm:constr type="sp" for="des" forName="root2" refType="sp" refFor="des" refForName="root1" op="equ"/>
      <dgm:constr type="primFontSz" for="des" ptType="node" op="equ" val="65"/>
      <dgm:constr type="primFontSz" for="des" forName="connTx" op="equ" val="55"/>
      <dgm:constr type="primFontSz" for="des" forName="connTx" refType="primFontSz" refFor="des" refPtType="node" op="lte" fact="0.8"/>
    </dgm:constrLst>
    <dgm:ruleLst/>
    <dgm:forEach name="Name3" axis="ch">
      <dgm:forEach name="Name4" axis="self" ptType="node">
        <dgm:layoutNode name="root1">
          <dgm:choose name="Name5">
            <dgm:if name="Name6" func="var" arg="dir" op="equ" val="norm">
              <dgm:alg type="hierRoot">
                <dgm:param type="hierAlign" val="lCtrCh"/>
              </dgm:alg>
            </dgm:if>
            <dgm:else name="Name7">
              <dgm:alg type="hierRoot">
                <dgm:param type="hierAlign" val="rCtrCh"/>
              </dgm:alg>
            </dgm:else>
          </dgm:choose>
          <dgm:shape xmlns:r="http://schemas.openxmlformats.org/officeDocument/2006/relationships" r:blip="">
            <dgm:adjLst/>
          </dgm:shape>
          <dgm:presOf/>
          <dgm:constrLst/>
          <dgm:ruleLst/>
          <dgm:layoutNode name="LevelOneTextNode" styleLbl="node0">
            <dgm:varLst>
              <dgm:chPref val="3"/>
            </dgm:varLst>
            <dgm:alg type="tx"/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self"/>
            <dgm:constrLst>
              <dgm:constr type="tMarg" refType="primFontSz" fact="0.05"/>
              <dgm:constr type="bMarg" refType="primFontSz" fact="0.05"/>
              <dgm:constr type="lMarg" refType="primFontSz" fact="0.05"/>
              <dgm:constr type="rMarg" refType="primFontSz" fact="0.05"/>
            </dgm:constrLst>
            <dgm:ruleLst>
              <dgm:rule type="primFontSz" val="5" fact="NaN" max="NaN"/>
            </dgm:ruleLst>
          </dgm:layoutNode>
          <dgm:layoutNode name="level2hierChild">
            <dgm:choose name="Name8">
              <dgm:if name="Name9" func="var" arg="dir" op="equ" val="norm">
                <dgm:alg type="hierChild">
                  <dgm:param type="linDir" val="fromT"/>
                  <dgm:param type="chAlign" val="l"/>
                </dgm:alg>
              </dgm:if>
              <dgm:else name="Name10">
                <dgm:alg type="hierChild">
                  <dgm:param type="linDir" val="fromT"/>
                  <dgm:param type="chAlign" val="r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eat" axis="ch">
              <dgm:forEach name="Name11" axis="self" ptType="parTrans" cnt="1">
                <dgm:layoutNode name="conn2-1">
                  <dgm:choose name="Name12">
                    <dgm:if name="Name13" func="var" arg="dir" op="equ" val="norm">
                      <dgm:alg type="conn">
                        <dgm:param type="dim" val="1D"/>
                        <dgm:param type="begPts" val="midR"/>
                        <dgm:param type="endPts" val="midL"/>
                        <dgm:param type="endSty" val="noArr"/>
                      </dgm:alg>
                    </dgm:if>
                    <dgm:else name="Name14">
                      <dgm:alg type="conn">
                        <dgm:param type="dim" val="1D"/>
                        <dgm:param type="begPts" val="midL"/>
                        <dgm:param type="endPts" val="midR"/>
                        <dgm:param type="endSty" val="noArr"/>
                      </dgm:alg>
                    </dgm:else>
                  </dgm:choose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w" val="1"/>
                    <dgm:constr type="h" val="5"/>
                    <dgm:constr type="connDist"/>
                    <dgm:constr type="begPad"/>
                    <dgm:constr type="endPad"/>
                    <dgm:constr type="userA" for="ch" refType="connDist"/>
                  </dgm:constrLst>
                  <dgm:ruleLst/>
                  <dgm:layoutNode name="connTx">
                    <dgm:alg type="tx">
                      <dgm:param type="autoTxRot" val="grav"/>
                    </dgm:alg>
                    <dgm:shape xmlns:r="http://schemas.openxmlformats.org/officeDocument/2006/relationships" type="rect" r:blip="" hideGeom="1">
                      <dgm:adjLst/>
                    </dgm:shape>
                    <dgm:presOf axis="self"/>
                    <dgm:constrLst>
                      <dgm:constr type="userA"/>
                      <dgm:constr type="w" refType="userA" fact="0.05"/>
                      <dgm:constr type="h" refType="userA" fact="0.05"/>
                      <dgm:constr type="lMarg" val="1"/>
                      <dgm:constr type="rMarg" val="1"/>
                      <dgm:constr type="tMarg"/>
                      <dgm:constr type="bMarg"/>
                    </dgm:constrLst>
                    <dgm:ruleLst>
                      <dgm:rule type="h" val="NaN" fact="0.25" max="NaN"/>
                      <dgm:rule type="w" val="NaN" fact="0.8" max="NaN"/>
                      <dgm:rule type="primFontSz" val="5" fact="NaN" max="NaN"/>
                    </dgm:ruleLst>
                  </dgm:layoutNode>
                </dgm:layoutNode>
              </dgm:forEach>
              <dgm:forEach name="Name15" axis="self" ptType="node">
                <dgm:layoutNode name="root2">
                  <dgm:choose name="Name16">
                    <dgm:if name="Name17" func="var" arg="dir" op="equ" val="norm">
                      <dgm:alg type="hierRoot">
                        <dgm:param type="hierAlign" val="lCtrCh"/>
                      </dgm:alg>
                    </dgm:if>
                    <dgm:else name="Name18">
                      <dgm:alg type="hierRoot">
                        <dgm:param type="hierAlign" val="rCtrCh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layoutNode name="LevelTwoTextNode">
                    <dgm:varLst>
                      <dgm:chPref val="3"/>
                    </dgm:varLst>
                    <dgm:alg type="tx"/>
                    <dgm:shape xmlns:r="http://schemas.openxmlformats.org/officeDocument/2006/relationships" type="roundRect" r:blip="">
                      <dgm:adjLst>
                        <dgm:adj idx="1" val="0.1"/>
                      </dgm:adjLst>
                    </dgm:shape>
                    <dgm:presOf axis="self"/>
                    <dgm:constrLst>
                      <dgm:constr type="tMarg" refType="primFontSz" fact="0.05"/>
                      <dgm:constr type="bMarg" refType="primFontSz" fact="0.05"/>
                      <dgm:constr type="lMarg" refType="primFontSz" fact="0.05"/>
                      <dgm:constr type="r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level3hierChild">
                    <dgm:choose name="Name19">
                      <dgm:if name="Name20" func="var" arg="dir" op="equ" val="norm">
                        <dgm:alg type="hierChild">
                          <dgm:param type="linDir" val="fromT"/>
                          <dgm:param type="chAlign" val="l"/>
                        </dgm:alg>
                      </dgm:if>
                      <dgm:else name="Name21">
                        <dgm:alg type="hierChild">
                          <dgm:param type="linDir" val="fromT"/>
                          <dgm:param type="chAlign" val="r"/>
                        </dgm:alg>
                      </dgm:else>
                    </dgm:choose>
                    <dgm:shape xmlns:r="http://schemas.openxmlformats.org/officeDocument/2006/relationships" r:blip="">
                      <dgm:adjLst/>
                    </dgm:shape>
                    <dgm:presOf/>
                    <dgm:constrLst/>
                    <dgm:ruleLst/>
                    <dgm:forEach name="Name22" ref="repeat"/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diagramData" Target="../diagrams/data1.xml" /><Relationship Id="rId2" Type="http://schemas.openxmlformats.org/officeDocument/2006/relationships/diagramLayout" Target="../diagrams/layout1.xml" /><Relationship Id="rId3" Type="http://schemas.openxmlformats.org/officeDocument/2006/relationships/diagramQuickStyle" Target="../diagrams/quickStyle1.xml" /><Relationship Id="rId4" Type="http://schemas.openxmlformats.org/officeDocument/2006/relationships/diagramColors" Target="../diagrams/colors1.xml" /><Relationship Id="rId5" Type="http://schemas.microsoft.com/office/2007/relationships/diagramDrawing" Target="../diagrams/drawing1.xml" /><Relationship Id="rId6" Type="http://schemas.openxmlformats.org/officeDocument/2006/relationships/chart" Target="/xl/charts/chart11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0.87975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5086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BE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2022 provisional data</a:t>
          </a:r>
          <a:endParaRPr lang="en-US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  <a:cs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  <a:cs typeface="Arial" panose="020B0604020202020204" pitchFamily="34" charset="0"/>
            </a:rPr>
            <a:t> Eurostat (online data code: [bop_its6_det])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0.90825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715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US" sz="1050" i="1">
              <a:latin typeface="Arial" panose="020B0604020202020204" pitchFamily="34" charset="0"/>
            </a:rPr>
            <a:t>Note: 2022 provisional data</a:t>
          </a:r>
        </a:p>
        <a:p>
          <a:pPr>
            <a:spcBef>
              <a:spcPts val="300"/>
            </a:spcBef>
          </a:pPr>
          <a:r>
            <a:rPr lang="en-US" sz="1050" i="1">
              <a:latin typeface="Arial" panose="020B0604020202020204" pitchFamily="34" charset="0"/>
            </a:rPr>
            <a:t>Source:</a:t>
          </a:r>
          <a:r>
            <a:rPr lang="en-US" sz="1050">
              <a:latin typeface="Arial" panose="020B0604020202020204" pitchFamily="34" charset="0"/>
            </a:rPr>
            <a:t> Eurostat (online data codes: [bop_its6_det] and own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0.90825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734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US" sz="1050" i="1">
              <a:latin typeface="Arial" panose="020B0604020202020204" pitchFamily="34" charset="0"/>
            </a:rPr>
            <a:t>Note: 2022 provisional data</a:t>
          </a:r>
        </a:p>
        <a:p>
          <a:pPr>
            <a:spcBef>
              <a:spcPts val="300"/>
            </a:spcBef>
          </a:pPr>
          <a:r>
            <a:rPr lang="en-US" sz="1050" i="1">
              <a:latin typeface="Arial" panose="020B0604020202020204" pitchFamily="34" charset="0"/>
            </a:rPr>
            <a:t>Source:</a:t>
          </a:r>
          <a:r>
            <a:rPr lang="en-US" sz="1050">
              <a:latin typeface="Arial" panose="020B0604020202020204" pitchFamily="34" charset="0"/>
            </a:rPr>
            <a:t> Eurostat (online data codes: [bop_its6_det] and own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0</xdr:row>
      <xdr:rowOff>19050</xdr:rowOff>
    </xdr:from>
    <xdr:to>
      <xdr:col>15</xdr:col>
      <xdr:colOff>238125</xdr:colOff>
      <xdr:row>39</xdr:row>
      <xdr:rowOff>47625</xdr:rowOff>
    </xdr:to>
    <xdr:graphicFrame macro="">
      <xdr:nvGraphicFramePr>
        <xdr:cNvPr id="2" name="Chart 1"/>
        <xdr:cNvGraphicFramePr/>
      </xdr:nvGraphicFramePr>
      <xdr:xfrm>
        <a:off x="6915150" y="19050"/>
        <a:ext cx="7200900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238125</xdr:colOff>
      <xdr:row>0</xdr:row>
      <xdr:rowOff>28575</xdr:rowOff>
    </xdr:from>
    <xdr:to>
      <xdr:col>27</xdr:col>
      <xdr:colOff>123825</xdr:colOff>
      <xdr:row>39</xdr:row>
      <xdr:rowOff>57150</xdr:rowOff>
    </xdr:to>
    <xdr:graphicFrame macro="">
      <xdr:nvGraphicFramePr>
        <xdr:cNvPr id="6" name="Chart 5"/>
        <xdr:cNvGraphicFramePr/>
      </xdr:nvGraphicFramePr>
      <xdr:xfrm>
        <a:off x="14116050" y="28575"/>
        <a:ext cx="7200900" cy="631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209550</xdr:colOff>
      <xdr:row>39</xdr:row>
      <xdr:rowOff>47625</xdr:rowOff>
    </xdr:from>
    <xdr:to>
      <xdr:col>27</xdr:col>
      <xdr:colOff>95250</xdr:colOff>
      <xdr:row>80</xdr:row>
      <xdr:rowOff>95250</xdr:rowOff>
    </xdr:to>
    <xdr:graphicFrame macro="">
      <xdr:nvGraphicFramePr>
        <xdr:cNvPr id="7" name="Chart 6"/>
        <xdr:cNvGraphicFramePr/>
      </xdr:nvGraphicFramePr>
      <xdr:xfrm>
        <a:off x="14087475" y="6334125"/>
        <a:ext cx="7200900" cy="6296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342900</xdr:colOff>
      <xdr:row>39</xdr:row>
      <xdr:rowOff>38100</xdr:rowOff>
    </xdr:from>
    <xdr:to>
      <xdr:col>15</xdr:col>
      <xdr:colOff>228600</xdr:colOff>
      <xdr:row>80</xdr:row>
      <xdr:rowOff>104775</xdr:rowOff>
    </xdr:to>
    <xdr:graphicFrame macro="">
      <xdr:nvGraphicFramePr>
        <xdr:cNvPr id="8" name="Chart 7"/>
        <xdr:cNvGraphicFramePr/>
      </xdr:nvGraphicFramePr>
      <xdr:xfrm>
        <a:off x="6905625" y="6324600"/>
        <a:ext cx="7200900" cy="631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0.00925</cdr:x>
      <cdr:y>0.87175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85725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2022 provisional data</a:t>
          </a:r>
        </a:p>
        <a:p>
          <a:r>
            <a:rPr lang="en-GB" sz="1200">
              <a:latin typeface="Arial" panose="020B0604020202020204" pitchFamily="34" charset="0"/>
            </a:rPr>
            <a:t>Partner: for EU - Extra EU; for the Member States - World.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bop_its6_det and own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0</xdr:row>
      <xdr:rowOff>38100</xdr:rowOff>
    </xdr:from>
    <xdr:to>
      <xdr:col>22</xdr:col>
      <xdr:colOff>19050</xdr:colOff>
      <xdr:row>41</xdr:row>
      <xdr:rowOff>38100</xdr:rowOff>
    </xdr:to>
    <xdr:graphicFrame macro="">
      <xdr:nvGraphicFramePr>
        <xdr:cNvPr id="4" name="Chart 3"/>
        <xdr:cNvGraphicFramePr/>
      </xdr:nvGraphicFramePr>
      <xdr:xfrm>
        <a:off x="6134100" y="38100"/>
        <a:ext cx="9725025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0.868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276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2022 provisional data</a:t>
          </a:r>
        </a:p>
        <a:p>
          <a:r>
            <a:rPr lang="en-GB" sz="1200">
              <a:latin typeface="Arial" panose="020B0604020202020204" pitchFamily="34" charset="0"/>
            </a:rPr>
            <a:t>Partner: for EU - Extra EU; for the Member States - World.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bop_its6_det and own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600075</xdr:colOff>
      <xdr:row>0</xdr:row>
      <xdr:rowOff>57150</xdr:rowOff>
    </xdr:from>
    <xdr:to>
      <xdr:col>22</xdr:col>
      <xdr:colOff>695325</xdr:colOff>
      <xdr:row>39</xdr:row>
      <xdr:rowOff>57150</xdr:rowOff>
    </xdr:to>
    <xdr:graphicFrame macro="">
      <xdr:nvGraphicFramePr>
        <xdr:cNvPr id="3" name="Chart 2"/>
        <xdr:cNvGraphicFramePr/>
      </xdr:nvGraphicFramePr>
      <xdr:xfrm>
        <a:off x="6610350" y="57150"/>
        <a:ext cx="952500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0.0235</cdr:x>
      <cdr:y>0.1065</cdr:y>
    </cdr:from>
    <cdr:to>
      <cdr:x>1</cdr:x>
      <cdr:y>0.909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80975" y="447675"/>
          <a:ext cx="7867650" cy="33909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0.00625</cdr:x>
      <cdr:y>0.936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3943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and UNSD, BEC Rev.5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>
    <xdr:from>
      <xdr:col>2</xdr:col>
      <xdr:colOff>0</xdr:colOff>
      <xdr:row>2</xdr:row>
      <xdr:rowOff>28575</xdr:rowOff>
    </xdr:from>
    <xdr:to>
      <xdr:col>14</xdr:col>
      <xdr:colOff>542924</xdr:colOff>
      <xdr:row>19</xdr:row>
      <xdr:rowOff>142875</xdr:rowOff>
    </xdr:to>
    <xdr:graphicFrame macro="">
      <xdr:nvGraphicFramePr>
        <xdr:cNvPr id="3" name="Diagram 2"/>
        <xdr:cNvGraphicFramePr/>
      </xdr:nvGraphicFramePr>
      <xdr:xfrm>
        <a:off xmlns:a="http://schemas.openxmlformats.org/drawingml/2006/main" x="0" y="0"/>
        <a:ext xmlns:a="http://schemas.openxmlformats.org/drawingml/2006/main" cx="0" cy="0"/>
      </xdr:xfrm>
      <a:graphic xmlns:a="http://schemas.openxmlformats.org/drawingml/2006/main"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0</xdr:col>
      <xdr:colOff>28575</xdr:colOff>
      <xdr:row>23</xdr:row>
      <xdr:rowOff>0</xdr:rowOff>
    </xdr:from>
    <xdr:to>
      <xdr:col>13</xdr:col>
      <xdr:colOff>190500</xdr:colOff>
      <xdr:row>45</xdr:row>
      <xdr:rowOff>28575</xdr:rowOff>
    </xdr:to>
    <xdr:graphicFrame macro="">
      <xdr:nvGraphicFramePr>
        <xdr:cNvPr id="2" name="Chart 1"/>
        <xdr:cNvGraphicFramePr/>
      </xdr:nvGraphicFramePr>
      <xdr:xfrm>
        <a:off x="28575" y="3733800"/>
        <a:ext cx="8058150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133350</xdr:rowOff>
    </xdr:from>
    <xdr:to>
      <xdr:col>15</xdr:col>
      <xdr:colOff>266700</xdr:colOff>
      <xdr:row>30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323850"/>
          <a:ext cx="9163050" cy="545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9</xdr:row>
      <xdr:rowOff>19050</xdr:rowOff>
    </xdr:from>
    <xdr:to>
      <xdr:col>13</xdr:col>
      <xdr:colOff>85725</xdr:colOff>
      <xdr:row>39</xdr:row>
      <xdr:rowOff>95250</xdr:rowOff>
    </xdr:to>
    <xdr:graphicFrame macro="">
      <xdr:nvGraphicFramePr>
        <xdr:cNvPr id="4" name="Chart 3"/>
        <xdr:cNvGraphicFramePr/>
      </xdr:nvGraphicFramePr>
      <xdr:xfrm>
        <a:off x="161925" y="1590675"/>
        <a:ext cx="83058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362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2022 provisional data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[bop_its6_det] and own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13</xdr:row>
      <xdr:rowOff>95250</xdr:rowOff>
    </xdr:from>
    <xdr:to>
      <xdr:col>13</xdr:col>
      <xdr:colOff>361950</xdr:colOff>
      <xdr:row>50</xdr:row>
      <xdr:rowOff>57150</xdr:rowOff>
    </xdr:to>
    <xdr:graphicFrame macro="">
      <xdr:nvGraphicFramePr>
        <xdr:cNvPr id="3" name="Chart 2"/>
        <xdr:cNvGraphicFramePr/>
      </xdr:nvGraphicFramePr>
      <xdr:xfrm>
        <a:off x="161925" y="2228850"/>
        <a:ext cx="9525000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48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2022 provisional data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[bop_its6_det] and own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48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2022 provisional data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[bop_its6_det] and own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9</xdr:row>
      <xdr:rowOff>38100</xdr:rowOff>
    </xdr:from>
    <xdr:to>
      <xdr:col>12</xdr:col>
      <xdr:colOff>781050</xdr:colOff>
      <xdr:row>43</xdr:row>
      <xdr:rowOff>28575</xdr:rowOff>
    </xdr:to>
    <xdr:graphicFrame macro="">
      <xdr:nvGraphicFramePr>
        <xdr:cNvPr id="2" name="Chart 1"/>
        <xdr:cNvGraphicFramePr/>
      </xdr:nvGraphicFramePr>
      <xdr:xfrm>
        <a:off x="161925" y="1638300"/>
        <a:ext cx="9525000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1162050</xdr:colOff>
      <xdr:row>9</xdr:row>
      <xdr:rowOff>38100</xdr:rowOff>
    </xdr:from>
    <xdr:to>
      <xdr:col>27</xdr:col>
      <xdr:colOff>342900</xdr:colOff>
      <xdr:row>43</xdr:row>
      <xdr:rowOff>28575</xdr:rowOff>
    </xdr:to>
    <xdr:graphicFrame macro="">
      <xdr:nvGraphicFramePr>
        <xdr:cNvPr id="3" name="Chart 2"/>
        <xdr:cNvGraphicFramePr/>
      </xdr:nvGraphicFramePr>
      <xdr:xfrm>
        <a:off x="10067925" y="1638300"/>
        <a:ext cx="9525000" cy="601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0.90825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734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US" sz="1050" i="1">
              <a:latin typeface="Arial" panose="020B0604020202020204" pitchFamily="34" charset="0"/>
            </a:rPr>
            <a:t>Note: 2022 provisional data</a:t>
          </a:r>
        </a:p>
        <a:p>
          <a:pPr>
            <a:spcBef>
              <a:spcPts val="300"/>
            </a:spcBef>
          </a:pPr>
          <a:r>
            <a:rPr lang="en-US" sz="1050" i="1">
              <a:latin typeface="Arial" panose="020B0604020202020204" pitchFamily="34" charset="0"/>
            </a:rPr>
            <a:t>Source:</a:t>
          </a:r>
          <a:r>
            <a:rPr lang="en-US" sz="1050">
              <a:latin typeface="Arial" panose="020B0604020202020204" pitchFamily="34" charset="0"/>
            </a:rPr>
            <a:t> Eurostat (online data codes: [bop_its6_det] and own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0.90825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734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US" sz="1050" i="1">
              <a:latin typeface="Arial" panose="020B0604020202020204" pitchFamily="34" charset="0"/>
            </a:rPr>
            <a:t>Note: 2022 provisional data</a:t>
          </a:r>
        </a:p>
        <a:p>
          <a:pPr>
            <a:spcBef>
              <a:spcPts val="300"/>
            </a:spcBef>
          </a:pPr>
          <a:r>
            <a:rPr lang="en-US" sz="1050" i="1">
              <a:latin typeface="Arial" panose="020B0604020202020204" pitchFamily="34" charset="0"/>
            </a:rPr>
            <a:t>Source:</a:t>
          </a:r>
          <a:r>
            <a:rPr lang="en-US" sz="1050">
              <a:latin typeface="Arial" panose="020B0604020202020204" pitchFamily="34" charset="0"/>
            </a:rPr>
            <a:t> Eurostat (online data codes: [bop_its6_det] and own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showGridLines="0" tabSelected="1" workbookViewId="0" topLeftCell="A1">
      <selection activeCell="Q13" sqref="Q13"/>
    </sheetView>
  </sheetViews>
  <sheetFormatPr defaultColWidth="9.140625" defaultRowHeight="15"/>
  <cols>
    <col min="1" max="1" width="16.00390625" style="1" customWidth="1"/>
    <col min="2" max="2" width="9.140625" style="1" customWidth="1"/>
    <col min="3" max="16384" width="9.140625" style="1" customWidth="1"/>
  </cols>
  <sheetData>
    <row r="1" spans="1:2" s="11" customFormat="1" ht="12">
      <c r="A1" s="38" t="s">
        <v>82</v>
      </c>
      <c r="B1" s="38"/>
    </row>
    <row r="2" ht="12">
      <c r="A2" s="1" t="s">
        <v>71</v>
      </c>
    </row>
    <row r="3" spans="1:11" ht="24.75" customHeight="1">
      <c r="A3" s="53"/>
      <c r="B3" s="23">
        <v>2013</v>
      </c>
      <c r="C3" s="22" t="s">
        <v>1</v>
      </c>
      <c r="D3" s="22" t="s">
        <v>2</v>
      </c>
      <c r="E3" s="22" t="s">
        <v>3</v>
      </c>
      <c r="F3" s="22" t="s">
        <v>4</v>
      </c>
      <c r="G3" s="22" t="s">
        <v>28</v>
      </c>
      <c r="H3" s="22" t="s">
        <v>29</v>
      </c>
      <c r="I3" s="22" t="s">
        <v>30</v>
      </c>
      <c r="J3" s="22">
        <v>2021</v>
      </c>
      <c r="K3" s="22">
        <v>2022</v>
      </c>
    </row>
    <row r="4" spans="1:11" ht="12">
      <c r="A4" s="24" t="s">
        <v>19</v>
      </c>
      <c r="B4" s="50">
        <v>692588</v>
      </c>
      <c r="C4" s="50">
        <v>747500.9</v>
      </c>
      <c r="D4" s="50">
        <v>845645.4</v>
      </c>
      <c r="E4" s="50">
        <v>854502</v>
      </c>
      <c r="F4" s="50">
        <v>932008.9</v>
      </c>
      <c r="G4" s="50">
        <v>994665.9</v>
      </c>
      <c r="H4" s="50">
        <v>1071886.5</v>
      </c>
      <c r="I4" s="50">
        <v>919106.3</v>
      </c>
      <c r="J4" s="50">
        <v>1067147.2</v>
      </c>
      <c r="K4" s="50">
        <v>1300252.7</v>
      </c>
    </row>
    <row r="5" spans="1:11" ht="12">
      <c r="A5" s="25" t="s">
        <v>20</v>
      </c>
      <c r="B5" s="51">
        <v>570576.5</v>
      </c>
      <c r="C5" s="51">
        <v>636057.3</v>
      </c>
      <c r="D5" s="51">
        <v>769831.3</v>
      </c>
      <c r="E5" s="51">
        <v>780122.3</v>
      </c>
      <c r="F5" s="51">
        <v>820931.7</v>
      </c>
      <c r="G5" s="51">
        <v>859628.1</v>
      </c>
      <c r="H5" s="51">
        <v>1021137.4</v>
      </c>
      <c r="I5" s="51">
        <v>909692.9</v>
      </c>
      <c r="J5" s="51">
        <v>944867.5</v>
      </c>
      <c r="K5" s="51">
        <v>1125740.9</v>
      </c>
    </row>
    <row r="6" spans="1:11" ht="12">
      <c r="A6" s="45" t="s">
        <v>22</v>
      </c>
      <c r="B6" s="52">
        <v>122011.5</v>
      </c>
      <c r="C6" s="52">
        <v>111443.6</v>
      </c>
      <c r="D6" s="52">
        <v>75814.2</v>
      </c>
      <c r="E6" s="52">
        <v>74379.7</v>
      </c>
      <c r="F6" s="52">
        <v>111077.2</v>
      </c>
      <c r="G6" s="52">
        <v>135037.8</v>
      </c>
      <c r="H6" s="52">
        <v>50749.1</v>
      </c>
      <c r="I6" s="52">
        <v>9413.3</v>
      </c>
      <c r="J6" s="52">
        <v>122279.6</v>
      </c>
      <c r="K6" s="52">
        <v>174511.7</v>
      </c>
    </row>
    <row r="7" ht="12">
      <c r="A7" s="1" t="s">
        <v>68</v>
      </c>
    </row>
    <row r="8" spans="1:2" ht="15" customHeight="1">
      <c r="A8" s="26" t="s">
        <v>35</v>
      </c>
      <c r="B8" s="26"/>
    </row>
    <row r="9" spans="1:2" ht="12">
      <c r="A9" s="4"/>
      <c r="B9" s="4"/>
    </row>
  </sheetData>
  <printOptions/>
  <pageMargins left="0.7" right="0.7" top="0.75" bottom="0.75" header="0.3" footer="0.3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showGridLines="0" workbookViewId="0" topLeftCell="A1"/>
  </sheetViews>
  <sheetFormatPr defaultColWidth="9.140625" defaultRowHeight="15"/>
  <cols>
    <col min="1" max="1" width="21.28125" style="1" customWidth="1"/>
    <col min="2" max="11" width="9.00390625" style="1" customWidth="1"/>
    <col min="12" max="12" width="9.140625" style="1" customWidth="1"/>
    <col min="13" max="13" width="19.421875" style="1" customWidth="1"/>
    <col min="14" max="21" width="9.140625" style="1" customWidth="1"/>
    <col min="22" max="16384" width="9.140625" style="1" customWidth="1"/>
  </cols>
  <sheetData>
    <row r="1" spans="1:13" s="11" customFormat="1" ht="12">
      <c r="A1" s="38" t="s">
        <v>83</v>
      </c>
      <c r="B1" s="38"/>
      <c r="M1" s="38"/>
    </row>
    <row r="2" spans="1:23" ht="12">
      <c r="A2" s="1" t="s">
        <v>71</v>
      </c>
      <c r="K2" s="10"/>
      <c r="L2" s="1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ht="24" customHeight="1">
      <c r="A3" s="53"/>
      <c r="B3" s="22">
        <v>2013</v>
      </c>
      <c r="C3" s="28">
        <v>2014</v>
      </c>
      <c r="D3" s="28">
        <v>2015</v>
      </c>
      <c r="E3" s="28">
        <v>2016</v>
      </c>
      <c r="F3" s="28">
        <v>2017</v>
      </c>
      <c r="G3" s="28">
        <v>2018</v>
      </c>
      <c r="H3" s="28">
        <v>2019</v>
      </c>
      <c r="I3" s="28">
        <v>2020</v>
      </c>
      <c r="J3" s="28">
        <v>2021</v>
      </c>
      <c r="K3" s="28">
        <v>2022</v>
      </c>
      <c r="L3" s="10"/>
      <c r="M3" s="66"/>
      <c r="N3" s="67"/>
      <c r="O3" s="67"/>
      <c r="P3" s="67"/>
      <c r="Q3" s="67"/>
      <c r="R3" s="67"/>
      <c r="S3" s="67"/>
      <c r="T3" s="67"/>
      <c r="U3" s="67"/>
      <c r="V3" s="67"/>
      <c r="W3" s="67"/>
    </row>
    <row r="4" spans="1:27" ht="12">
      <c r="A4" s="29" t="s">
        <v>75</v>
      </c>
      <c r="B4" s="33">
        <v>462203</v>
      </c>
      <c r="C4" s="32">
        <v>512007</v>
      </c>
      <c r="D4" s="32">
        <v>576970</v>
      </c>
      <c r="E4" s="32">
        <v>583107</v>
      </c>
      <c r="F4" s="32">
        <v>628576</v>
      </c>
      <c r="G4" s="32">
        <v>674015</v>
      </c>
      <c r="H4" s="32">
        <v>730322</v>
      </c>
      <c r="I4" s="32">
        <v>710053</v>
      </c>
      <c r="J4" s="32">
        <v>825005</v>
      </c>
      <c r="K4" s="32">
        <v>959322</v>
      </c>
      <c r="L4" s="27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3"/>
      <c r="Y4" s="3"/>
      <c r="Z4" s="3"/>
      <c r="AA4" s="3"/>
    </row>
    <row r="5" spans="1:27" ht="12">
      <c r="A5" s="29" t="s">
        <v>76</v>
      </c>
      <c r="B5" s="33">
        <v>404750</v>
      </c>
      <c r="C5" s="32">
        <v>465448</v>
      </c>
      <c r="D5" s="32">
        <v>585439</v>
      </c>
      <c r="E5" s="32">
        <v>597872</v>
      </c>
      <c r="F5" s="32">
        <v>624211</v>
      </c>
      <c r="G5" s="32">
        <v>652369</v>
      </c>
      <c r="H5" s="32">
        <v>804587</v>
      </c>
      <c r="I5" s="32">
        <v>781484</v>
      </c>
      <c r="J5" s="32">
        <v>806644</v>
      </c>
      <c r="K5" s="32">
        <v>933893</v>
      </c>
      <c r="L5" s="27"/>
      <c r="M5" s="68"/>
      <c r="N5" s="69"/>
      <c r="O5" s="69"/>
      <c r="P5" s="69"/>
      <c r="Q5" s="69"/>
      <c r="R5" s="69"/>
      <c r="S5" s="69"/>
      <c r="T5" s="69"/>
      <c r="U5" s="69"/>
      <c r="V5" s="69"/>
      <c r="W5" s="69"/>
      <c r="X5" s="3"/>
      <c r="Y5" s="3"/>
      <c r="Z5" s="3"/>
      <c r="AA5" s="3"/>
    </row>
    <row r="6" spans="1:27" ht="12">
      <c r="A6" s="29" t="s">
        <v>77</v>
      </c>
      <c r="B6" s="33">
        <v>201679</v>
      </c>
      <c r="C6" s="32">
        <v>205718</v>
      </c>
      <c r="D6" s="32">
        <v>234826</v>
      </c>
      <c r="E6" s="32">
        <v>236744</v>
      </c>
      <c r="F6" s="32">
        <v>265320</v>
      </c>
      <c r="G6" s="32">
        <v>281190</v>
      </c>
      <c r="H6" s="32">
        <v>300413</v>
      </c>
      <c r="I6" s="32">
        <v>195467</v>
      </c>
      <c r="J6" s="32">
        <v>226047</v>
      </c>
      <c r="K6" s="32">
        <v>304465</v>
      </c>
      <c r="L6" s="27"/>
      <c r="M6" s="68"/>
      <c r="N6" s="69"/>
      <c r="O6" s="69"/>
      <c r="P6" s="69"/>
      <c r="Q6" s="69"/>
      <c r="R6" s="69"/>
      <c r="S6" s="69"/>
      <c r="T6" s="69"/>
      <c r="U6" s="69"/>
      <c r="V6" s="69"/>
      <c r="W6" s="69"/>
      <c r="X6" s="3"/>
      <c r="Y6" s="3"/>
      <c r="Z6" s="3"/>
      <c r="AA6" s="3"/>
    </row>
    <row r="7" spans="1:23" ht="12">
      <c r="A7" s="46" t="s">
        <v>78</v>
      </c>
      <c r="B7" s="47">
        <v>144202</v>
      </c>
      <c r="C7" s="55">
        <v>147096</v>
      </c>
      <c r="D7" s="55">
        <v>160739</v>
      </c>
      <c r="E7" s="55">
        <v>158647</v>
      </c>
      <c r="F7" s="55">
        <v>170317</v>
      </c>
      <c r="G7" s="55">
        <v>179773</v>
      </c>
      <c r="H7" s="55">
        <v>187829</v>
      </c>
      <c r="I7" s="55">
        <v>117764</v>
      </c>
      <c r="J7" s="55">
        <v>127705</v>
      </c>
      <c r="K7" s="55">
        <v>172252</v>
      </c>
      <c r="L7" s="21"/>
      <c r="M7" s="68"/>
      <c r="N7" s="69"/>
      <c r="O7" s="69"/>
      <c r="P7" s="69"/>
      <c r="Q7" s="69"/>
      <c r="R7" s="69"/>
      <c r="S7" s="69"/>
      <c r="T7" s="69"/>
      <c r="U7" s="69"/>
      <c r="V7" s="69"/>
      <c r="W7" s="69"/>
    </row>
    <row r="8" spans="1:23" ht="12">
      <c r="A8" s="1" t="s">
        <v>68</v>
      </c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</row>
    <row r="9" spans="1:23" s="6" customFormat="1" ht="12">
      <c r="A9" s="1" t="s">
        <v>23</v>
      </c>
      <c r="B9" s="1"/>
      <c r="C9" s="5"/>
      <c r="D9" s="5"/>
      <c r="E9" s="5"/>
      <c r="F9" s="5"/>
      <c r="G9" s="5"/>
      <c r="H9" s="5"/>
      <c r="I9" s="5"/>
      <c r="J9" s="5">
        <f>(K6/B6)*100</f>
        <v>150.9651475860154</v>
      </c>
      <c r="K9" s="4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</row>
    <row r="10" spans="1:23" s="6" customFormat="1" ht="12">
      <c r="A10" s="1"/>
      <c r="B10" s="1"/>
      <c r="C10" s="5"/>
      <c r="D10" s="5"/>
      <c r="E10" s="5"/>
      <c r="F10" s="5"/>
      <c r="G10" s="5"/>
      <c r="H10" s="5"/>
      <c r="I10" s="5"/>
      <c r="J10" s="5">
        <f>(K7/B7)*100</f>
        <v>119.45188000166434</v>
      </c>
      <c r="K10" s="4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</row>
    <row r="11" spans="1:11" s="6" customFormat="1" ht="12">
      <c r="A11" s="1"/>
      <c r="B11" s="1"/>
      <c r="C11" s="5"/>
      <c r="D11" s="5"/>
      <c r="E11" s="5"/>
      <c r="F11" s="5"/>
      <c r="G11" s="5"/>
      <c r="H11" s="5"/>
      <c r="I11" s="5"/>
      <c r="J11" s="5"/>
      <c r="K11" s="65"/>
    </row>
    <row r="12" spans="1:15" s="6" customFormat="1" ht="12">
      <c r="A12" s="38" t="s">
        <v>72</v>
      </c>
      <c r="H12" s="42"/>
      <c r="K12" s="65"/>
      <c r="L12" s="1"/>
      <c r="M12" s="1"/>
      <c r="N12" s="1"/>
      <c r="O12" s="1"/>
    </row>
    <row r="13" spans="1:15" s="6" customFormat="1" ht="12">
      <c r="A13" s="1" t="s">
        <v>71</v>
      </c>
      <c r="H13" s="42"/>
      <c r="L13" s="1"/>
      <c r="M13" s="1"/>
      <c r="N13" s="1"/>
      <c r="O13" s="1"/>
    </row>
    <row r="14" ht="12">
      <c r="H14" s="3"/>
    </row>
  </sheetData>
  <printOptions/>
  <pageMargins left="0.7" right="0.7" top="0.75" bottom="0.75" header="0.3" footer="0.3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showGridLines="0" workbookViewId="0" topLeftCell="A1">
      <selection activeCell="K4" sqref="K4:K5"/>
    </sheetView>
  </sheetViews>
  <sheetFormatPr defaultColWidth="9.140625" defaultRowHeight="15"/>
  <cols>
    <col min="1" max="1" width="24.140625" style="1" customWidth="1"/>
    <col min="2" max="2" width="9.8515625" style="1" bestFit="1" customWidth="1"/>
    <col min="3" max="3" width="9.8515625" style="1" customWidth="1"/>
    <col min="4" max="5" width="9.8515625" style="1" bestFit="1" customWidth="1"/>
    <col min="6" max="7" width="9.28125" style="1" bestFit="1" customWidth="1"/>
    <col min="8" max="10" width="9.140625" style="1" customWidth="1"/>
    <col min="11" max="12" width="12.00390625" style="1" bestFit="1" customWidth="1"/>
    <col min="13" max="13" width="24.28125" style="1" customWidth="1"/>
    <col min="14" max="14" width="12.00390625" style="1" bestFit="1" customWidth="1"/>
    <col min="15" max="16384" width="9.140625" style="1" customWidth="1"/>
  </cols>
  <sheetData>
    <row r="1" spans="1:13" s="11" customFormat="1" ht="12">
      <c r="A1" s="38" t="s">
        <v>84</v>
      </c>
      <c r="M1" s="38" t="s">
        <v>85</v>
      </c>
    </row>
    <row r="2" spans="1:23" s="11" customFormat="1" ht="12">
      <c r="A2" s="1" t="s">
        <v>71</v>
      </c>
      <c r="M2" s="1" t="s">
        <v>71</v>
      </c>
      <c r="N2" s="1"/>
      <c r="O2" s="1"/>
      <c r="P2" s="1"/>
      <c r="Q2" s="1"/>
      <c r="R2" s="1"/>
      <c r="S2" s="1"/>
      <c r="T2" s="1"/>
      <c r="U2" s="1"/>
      <c r="V2" s="1"/>
      <c r="W2" s="10"/>
    </row>
    <row r="3" spans="1:23" ht="28.5" customHeight="1">
      <c r="A3" s="53"/>
      <c r="B3" s="63">
        <v>2013</v>
      </c>
      <c r="C3" s="64">
        <v>2014</v>
      </c>
      <c r="D3" s="64">
        <v>2015</v>
      </c>
      <c r="E3" s="64">
        <v>2016</v>
      </c>
      <c r="F3" s="64">
        <v>2017</v>
      </c>
      <c r="G3" s="64">
        <v>2018</v>
      </c>
      <c r="H3" s="64">
        <v>2019</v>
      </c>
      <c r="I3" s="64">
        <v>2020</v>
      </c>
      <c r="J3" s="64">
        <v>2021</v>
      </c>
      <c r="K3" s="64">
        <v>2022</v>
      </c>
      <c r="M3" s="22"/>
      <c r="N3" s="63">
        <v>2013</v>
      </c>
      <c r="O3" s="64">
        <v>2014</v>
      </c>
      <c r="P3" s="64">
        <v>2015</v>
      </c>
      <c r="Q3" s="64">
        <v>2016</v>
      </c>
      <c r="R3" s="64">
        <v>2017</v>
      </c>
      <c r="S3" s="64">
        <v>2018</v>
      </c>
      <c r="T3" s="64">
        <v>2019</v>
      </c>
      <c r="U3" s="64">
        <v>2020</v>
      </c>
      <c r="V3" s="64">
        <v>2021</v>
      </c>
      <c r="W3" s="64">
        <v>2022</v>
      </c>
    </row>
    <row r="4" spans="1:23" ht="12">
      <c r="A4" s="48" t="s">
        <v>21</v>
      </c>
      <c r="B4" s="33">
        <v>462203</v>
      </c>
      <c r="C4" s="32">
        <v>512007</v>
      </c>
      <c r="D4" s="32">
        <v>576970</v>
      </c>
      <c r="E4" s="32">
        <v>583107</v>
      </c>
      <c r="F4" s="32">
        <v>628576</v>
      </c>
      <c r="G4" s="32">
        <v>674015</v>
      </c>
      <c r="H4" s="32">
        <v>730322</v>
      </c>
      <c r="I4" s="32">
        <v>710053</v>
      </c>
      <c r="J4" s="32">
        <v>825005</v>
      </c>
      <c r="K4" s="32">
        <v>959322</v>
      </c>
      <c r="L4" s="3"/>
      <c r="M4" s="29" t="s">
        <v>21</v>
      </c>
      <c r="N4" s="33">
        <v>404750</v>
      </c>
      <c r="O4" s="32">
        <v>465448</v>
      </c>
      <c r="P4" s="32">
        <v>585439</v>
      </c>
      <c r="Q4" s="32">
        <v>597872</v>
      </c>
      <c r="R4" s="32">
        <v>624211</v>
      </c>
      <c r="S4" s="32">
        <v>652369</v>
      </c>
      <c r="T4" s="32">
        <v>804587</v>
      </c>
      <c r="U4" s="32">
        <v>781484</v>
      </c>
      <c r="V4" s="32">
        <v>806644</v>
      </c>
      <c r="W4" s="32">
        <v>933893</v>
      </c>
    </row>
    <row r="5" spans="1:23" ht="13.5">
      <c r="A5" s="46" t="s">
        <v>37</v>
      </c>
      <c r="B5" s="47">
        <v>201679</v>
      </c>
      <c r="C5" s="55">
        <v>205718</v>
      </c>
      <c r="D5" s="55">
        <v>234826</v>
      </c>
      <c r="E5" s="55">
        <v>236744</v>
      </c>
      <c r="F5" s="55">
        <v>265320</v>
      </c>
      <c r="G5" s="55">
        <v>281190</v>
      </c>
      <c r="H5" s="55">
        <v>300413</v>
      </c>
      <c r="I5" s="55">
        <v>195467</v>
      </c>
      <c r="J5" s="55">
        <v>226047</v>
      </c>
      <c r="K5" s="55">
        <v>304465</v>
      </c>
      <c r="L5" s="3"/>
      <c r="M5" s="46" t="s">
        <v>70</v>
      </c>
      <c r="N5" s="47">
        <v>144202</v>
      </c>
      <c r="O5" s="55">
        <v>147096</v>
      </c>
      <c r="P5" s="55">
        <v>160739</v>
      </c>
      <c r="Q5" s="55">
        <v>158647</v>
      </c>
      <c r="R5" s="55">
        <v>170317</v>
      </c>
      <c r="S5" s="55">
        <v>179773</v>
      </c>
      <c r="T5" s="55">
        <v>187829</v>
      </c>
      <c r="U5" s="55">
        <v>117764</v>
      </c>
      <c r="V5" s="55">
        <v>127705</v>
      </c>
      <c r="W5" s="55">
        <v>172252</v>
      </c>
    </row>
    <row r="6" spans="1:14" ht="12">
      <c r="A6" s="1" t="s">
        <v>68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0" ht="12">
      <c r="A7" s="26" t="s">
        <v>36</v>
      </c>
      <c r="B7" s="43"/>
      <c r="C7" s="43"/>
      <c r="D7" s="43"/>
      <c r="E7" s="43"/>
      <c r="F7" s="43"/>
      <c r="G7" s="43"/>
      <c r="H7" s="43"/>
      <c r="I7" s="43"/>
      <c r="J7" s="43"/>
    </row>
    <row r="8" ht="12"/>
    <row r="9" ht="12">
      <c r="A9" s="56"/>
    </row>
    <row r="10" spans="2:5" ht="12">
      <c r="B10" s="3"/>
      <c r="C10" s="3"/>
      <c r="D10" s="3"/>
      <c r="E10" s="3"/>
    </row>
    <row r="11" spans="2:5" ht="12">
      <c r="B11" s="3"/>
      <c r="C11" s="3"/>
      <c r="D11" s="3"/>
      <c r="E11" s="3"/>
    </row>
    <row r="12" ht="12"/>
    <row r="13" ht="12"/>
    <row r="14" ht="12"/>
    <row r="15" spans="1:7" s="6" customFormat="1" ht="12">
      <c r="A15" s="1"/>
      <c r="B15" s="1"/>
      <c r="C15" s="1"/>
      <c r="D15" s="1"/>
      <c r="E15" s="1"/>
      <c r="F15" s="1"/>
      <c r="G15" s="1"/>
    </row>
    <row r="16" spans="1:7" s="6" customFormat="1" ht="12">
      <c r="A16" s="1"/>
      <c r="B16" s="1"/>
      <c r="C16" s="1"/>
      <c r="D16" s="1"/>
      <c r="E16" s="1"/>
      <c r="F16" s="1"/>
      <c r="G16" s="1"/>
    </row>
    <row r="17" ht="12"/>
    <row r="18" ht="12"/>
    <row r="19" ht="12"/>
    <row r="20" ht="12"/>
    <row r="21" spans="7:14" ht="12">
      <c r="G21" s="2"/>
      <c r="H21" s="2"/>
      <c r="I21" s="2"/>
      <c r="J21" s="2"/>
      <c r="K21" s="2"/>
      <c r="L21" s="2"/>
      <c r="M21" s="2"/>
      <c r="N21" s="2"/>
    </row>
    <row r="43" ht="1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1"/>
  <sheetViews>
    <sheetView showGridLines="0" workbookViewId="0" topLeftCell="G1">
      <selection activeCell="A42" sqref="A42"/>
    </sheetView>
  </sheetViews>
  <sheetFormatPr defaultColWidth="9.140625" defaultRowHeight="15"/>
  <cols>
    <col min="1" max="1" width="81.421875" style="1" bestFit="1" customWidth="1"/>
    <col min="2" max="2" width="9.28125" style="1" bestFit="1" customWidth="1"/>
    <col min="3" max="3" width="7.7109375" style="1" bestFit="1" customWidth="1"/>
    <col min="4" max="16384" width="9.140625" style="1" customWidth="1"/>
  </cols>
  <sheetData>
    <row r="1" s="11" customFormat="1" ht="12">
      <c r="A1" s="14" t="s">
        <v>69</v>
      </c>
    </row>
    <row r="2" s="11" customFormat="1" ht="12">
      <c r="A2" s="1" t="s">
        <v>71</v>
      </c>
    </row>
    <row r="3" s="11" customFormat="1" ht="12">
      <c r="A3" s="14"/>
    </row>
    <row r="4" s="11" customFormat="1" ht="12">
      <c r="A4" s="14" t="s">
        <v>18</v>
      </c>
    </row>
    <row r="5" spans="1:3" s="11" customFormat="1" ht="24" customHeight="1">
      <c r="A5" s="53"/>
      <c r="B5" s="53" t="s">
        <v>19</v>
      </c>
      <c r="C5" s="64" t="s">
        <v>20</v>
      </c>
    </row>
    <row r="6" spans="1:46" ht="12">
      <c r="A6" s="29" t="s">
        <v>11</v>
      </c>
      <c r="B6" s="32">
        <v>8406</v>
      </c>
      <c r="C6" s="32">
        <v>5835</v>
      </c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12">
      <c r="A7" s="29" t="s">
        <v>6</v>
      </c>
      <c r="B7" s="30">
        <v>42760</v>
      </c>
      <c r="C7" s="30">
        <v>28051</v>
      </c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</row>
    <row r="8" spans="1:46" ht="12">
      <c r="A8" s="29" t="s">
        <v>9</v>
      </c>
      <c r="B8" s="30">
        <v>54892</v>
      </c>
      <c r="C8" s="30">
        <v>36192</v>
      </c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</row>
    <row r="9" spans="1:46" s="7" customFormat="1" ht="12">
      <c r="A9" s="29" t="s">
        <v>5</v>
      </c>
      <c r="B9" s="30">
        <v>10994</v>
      </c>
      <c r="C9" s="30">
        <v>7340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6" s="7" customFormat="1" ht="12">
      <c r="A10" s="29" t="s">
        <v>7</v>
      </c>
      <c r="B10" s="30">
        <v>299813</v>
      </c>
      <c r="C10" s="30">
        <v>233170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:46" s="8" customFormat="1" ht="12">
      <c r="A11" s="29" t="s">
        <v>8</v>
      </c>
      <c r="B11" s="30">
        <v>471310</v>
      </c>
      <c r="C11" s="30">
        <v>515146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s="8" customFormat="1" ht="12">
      <c r="A12" s="29" t="s">
        <v>10</v>
      </c>
      <c r="B12" s="30">
        <v>68469</v>
      </c>
      <c r="C12" s="30">
        <v>105459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ht="12">
      <c r="A13" s="29" t="s">
        <v>12</v>
      </c>
      <c r="B13" s="30">
        <v>2679</v>
      </c>
      <c r="C13" s="30">
        <v>2700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ht="12">
      <c r="A14" s="46" t="s">
        <v>18</v>
      </c>
      <c r="B14" s="49">
        <v>959322</v>
      </c>
      <c r="C14" s="49">
        <v>933893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ht="12">
      <c r="A15" s="44"/>
      <c r="B15" s="54"/>
      <c r="C15" s="54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ht="12">
      <c r="A16" s="11" t="s">
        <v>38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ht="24" customHeight="1">
      <c r="A17" s="53"/>
      <c r="B17" s="53" t="s">
        <v>19</v>
      </c>
      <c r="C17" s="64" t="s">
        <v>20</v>
      </c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ht="12">
      <c r="A18" s="31" t="s">
        <v>33</v>
      </c>
      <c r="B18" s="34">
        <v>22097</v>
      </c>
      <c r="C18" s="34">
        <v>14467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2">
      <c r="A19" s="29" t="s">
        <v>17</v>
      </c>
      <c r="B19" s="35">
        <v>89</v>
      </c>
      <c r="C19" s="35">
        <v>103</v>
      </c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6" ht="12">
      <c r="A20" s="29" t="s">
        <v>15</v>
      </c>
      <c r="B20" s="35">
        <v>6187</v>
      </c>
      <c r="C20" s="35">
        <v>4257</v>
      </c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1:46" ht="12">
      <c r="A21" s="29" t="s">
        <v>13</v>
      </c>
      <c r="B21" s="35">
        <v>66229</v>
      </c>
      <c r="C21" s="35">
        <v>41273</v>
      </c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  <row r="22" spans="1:46" ht="12">
      <c r="A22" s="29" t="s">
        <v>16</v>
      </c>
      <c r="B22" s="35">
        <v>147649</v>
      </c>
      <c r="C22" s="35">
        <v>72424</v>
      </c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</row>
    <row r="23" spans="1:46" ht="12">
      <c r="A23" s="29" t="s">
        <v>14</v>
      </c>
      <c r="B23" s="35">
        <v>62214</v>
      </c>
      <c r="C23" s="35">
        <v>39728</v>
      </c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</row>
    <row r="24" spans="1:46" ht="12">
      <c r="A24" s="46" t="s">
        <v>38</v>
      </c>
      <c r="B24" s="49">
        <v>304465</v>
      </c>
      <c r="C24" s="49">
        <v>172252</v>
      </c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</row>
    <row r="25" spans="1:46" ht="12">
      <c r="A25" s="1" t="s">
        <v>68</v>
      </c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</row>
    <row r="26" spans="1:46" ht="15" customHeight="1">
      <c r="A26" s="26" t="s">
        <v>36</v>
      </c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</row>
    <row r="27" spans="24:46" ht="12"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24:46" ht="12"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</row>
    <row r="29" spans="24:46" ht="12"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</row>
    <row r="30" spans="24:46" ht="12"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24:46" ht="12"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24:46" ht="12"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</row>
    <row r="33" spans="24:46" ht="12"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24:46" ht="12"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24:46" ht="12"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</row>
    <row r="36" spans="24:46" ht="12"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24:46" ht="12"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24:46" ht="12"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</row>
    <row r="39" spans="24:46" ht="12"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24:46" ht="12"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</row>
    <row r="41" spans="24:46" ht="12"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</row>
    <row r="42" spans="24:46" ht="12"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</row>
    <row r="43" spans="24:46" ht="12"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</row>
    <row r="44" spans="24:46" ht="12"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</row>
    <row r="45" spans="24:46" ht="12"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</row>
    <row r="46" spans="24:46" ht="12"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</row>
    <row r="47" spans="24:46" ht="12"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</row>
    <row r="48" spans="24:46" ht="12"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</row>
    <row r="49" spans="24:46" ht="12"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</row>
    <row r="50" spans="24:46" ht="12"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</row>
    <row r="51" spans="24:46" ht="12"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</row>
    <row r="52" spans="24:46" ht="12"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</row>
    <row r="53" spans="24:46" ht="12"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</row>
    <row r="54" spans="24:46" ht="12"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</row>
    <row r="55" spans="24:46" ht="12"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</row>
    <row r="56" spans="24:46" ht="12"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</row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128" spans="2:15" ht="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2:15" ht="1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2:15" ht="1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2:15" ht="1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showGridLines="0" workbookViewId="0" topLeftCell="D1">
      <selection activeCell="F21" sqref="F21"/>
    </sheetView>
  </sheetViews>
  <sheetFormatPr defaultColWidth="9.140625" defaultRowHeight="15"/>
  <cols>
    <col min="1" max="1" width="12.57421875" style="1" customWidth="1"/>
    <col min="2" max="2" width="13.140625" style="1" customWidth="1"/>
    <col min="3" max="3" width="19.00390625" style="1" bestFit="1" customWidth="1"/>
    <col min="4" max="5" width="9.140625" style="1" customWidth="1"/>
    <col min="6" max="6" width="14.8515625" style="1" customWidth="1"/>
    <col min="7" max="12" width="9.140625" style="1" customWidth="1"/>
    <col min="13" max="13" width="12.57421875" style="1" customWidth="1"/>
    <col min="14" max="20" width="9.140625" style="1" customWidth="1"/>
    <col min="21" max="21" width="13.7109375" style="1" customWidth="1"/>
    <col min="22" max="22" width="14.57421875" style="1" customWidth="1"/>
    <col min="23" max="23" width="13.140625" style="1" customWidth="1"/>
    <col min="24" max="24" width="9.140625" style="1" customWidth="1"/>
    <col min="25" max="25" width="10.28125" style="1" customWidth="1"/>
    <col min="26" max="26" width="9.8515625" style="1" customWidth="1"/>
    <col min="27" max="16384" width="9.140625" style="1" customWidth="1"/>
  </cols>
  <sheetData>
    <row r="1" spans="1:35" ht="12">
      <c r="A1" s="14" t="s">
        <v>86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2">
      <c r="A2" s="1" t="s">
        <v>73</v>
      </c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24.75" customHeight="1">
      <c r="A3" s="53" t="s">
        <v>34</v>
      </c>
      <c r="B3" s="63" t="s">
        <v>74</v>
      </c>
      <c r="C3" s="57"/>
      <c r="D3" s="57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">
      <c r="A4" s="25" t="s">
        <v>81</v>
      </c>
      <c r="B4" s="51">
        <v>75.90851939448658</v>
      </c>
      <c r="C4" s="57"/>
      <c r="D4" s="57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2">
      <c r="A5" s="25"/>
      <c r="B5" s="51"/>
      <c r="C5" s="57"/>
      <c r="D5" s="57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2">
      <c r="A6" s="25" t="s">
        <v>41</v>
      </c>
      <c r="B6" s="51">
        <v>88.01510494720888</v>
      </c>
      <c r="C6" s="57"/>
      <c r="D6" s="57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2">
      <c r="A7" s="25" t="s">
        <v>47</v>
      </c>
      <c r="B7" s="51">
        <v>86.95296523517383</v>
      </c>
      <c r="C7" s="57"/>
      <c r="D7" s="57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2">
      <c r="A8" s="25" t="s">
        <v>45</v>
      </c>
      <c r="B8" s="51">
        <v>86.48461368862012</v>
      </c>
      <c r="C8" s="57"/>
      <c r="D8" s="57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2">
      <c r="A9" s="25" t="s">
        <v>42</v>
      </c>
      <c r="B9" s="51">
        <v>83.50523001080991</v>
      </c>
      <c r="C9" s="57"/>
      <c r="D9" s="57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2">
      <c r="A10" s="25" t="s">
        <v>44</v>
      </c>
      <c r="B10" s="51">
        <v>82.82806577431742</v>
      </c>
      <c r="C10" s="57"/>
      <c r="D10" s="57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2">
      <c r="A11" s="25" t="s">
        <v>43</v>
      </c>
      <c r="B11" s="51">
        <v>80.26752527647338</v>
      </c>
      <c r="C11" s="57"/>
      <c r="D11" s="57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2">
      <c r="A12" s="25" t="s">
        <v>46</v>
      </c>
      <c r="B12" s="51">
        <v>80.09131633356306</v>
      </c>
      <c r="C12" s="57"/>
      <c r="D12" s="57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2">
      <c r="A13" s="25" t="s">
        <v>51</v>
      </c>
      <c r="B13" s="51">
        <v>78.66526776753946</v>
      </c>
      <c r="C13" s="57"/>
      <c r="D13" s="57"/>
      <c r="H13" s="10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2">
      <c r="A14" s="25" t="s">
        <v>56</v>
      </c>
      <c r="B14" s="51">
        <v>77.94199573980009</v>
      </c>
      <c r="C14" s="57"/>
      <c r="D14" s="57"/>
      <c r="H14" s="10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9" ht="12">
      <c r="A15" s="25" t="s">
        <v>50</v>
      </c>
      <c r="B15" s="51">
        <v>76.18015028852653</v>
      </c>
      <c r="C15" s="57"/>
      <c r="D15" s="57"/>
      <c r="H15" s="10"/>
      <c r="I15" s="10"/>
    </row>
    <row r="16" spans="1:9" ht="12">
      <c r="A16" s="25" t="s">
        <v>49</v>
      </c>
      <c r="B16" s="51">
        <v>73.96505886821116</v>
      </c>
      <c r="C16" s="57"/>
      <c r="D16" s="57"/>
      <c r="H16" s="10"/>
      <c r="I16" s="10"/>
    </row>
    <row r="17" spans="1:9" ht="12">
      <c r="A17" s="25" t="s">
        <v>52</v>
      </c>
      <c r="B17" s="51">
        <v>73.16563014195275</v>
      </c>
      <c r="C17" s="57"/>
      <c r="D17" s="57"/>
      <c r="H17" s="10"/>
      <c r="I17" s="10"/>
    </row>
    <row r="18" spans="1:9" ht="12">
      <c r="A18" s="25" t="s">
        <v>54</v>
      </c>
      <c r="B18" s="51">
        <v>73.04879560385076</v>
      </c>
      <c r="C18" s="57"/>
      <c r="D18" s="57"/>
      <c r="H18" s="10"/>
      <c r="I18" s="10"/>
    </row>
    <row r="19" spans="1:9" ht="12">
      <c r="A19" s="25" t="s">
        <v>60</v>
      </c>
      <c r="B19" s="51">
        <v>70.62843635989928</v>
      </c>
      <c r="C19" s="57"/>
      <c r="D19" s="57"/>
      <c r="H19" s="10"/>
      <c r="I19" s="10"/>
    </row>
    <row r="20" spans="1:9" ht="12">
      <c r="A20" s="25" t="s">
        <v>48</v>
      </c>
      <c r="B20" s="51">
        <v>70.4620424505767</v>
      </c>
      <c r="C20" s="57"/>
      <c r="D20" s="57"/>
      <c r="I20" s="10"/>
    </row>
    <row r="21" spans="1:9" ht="12">
      <c r="A21" s="25" t="s">
        <v>61</v>
      </c>
      <c r="B21" s="51">
        <v>69.8312453068806</v>
      </c>
      <c r="C21" s="57"/>
      <c r="D21" s="57"/>
      <c r="I21" s="10"/>
    </row>
    <row r="22" spans="1:4" ht="12">
      <c r="A22" s="25" t="s">
        <v>57</v>
      </c>
      <c r="B22" s="51">
        <v>69.687082900786</v>
      </c>
      <c r="C22" s="57"/>
      <c r="D22" s="57"/>
    </row>
    <row r="23" spans="1:4" ht="12">
      <c r="A23" s="25" t="s">
        <v>59</v>
      </c>
      <c r="B23" s="51">
        <v>69.27344309234073</v>
      </c>
      <c r="C23" s="57"/>
      <c r="D23" s="57"/>
    </row>
    <row r="24" spans="1:4" ht="12">
      <c r="A24" s="25" t="s">
        <v>55</v>
      </c>
      <c r="B24" s="51">
        <v>66.71826625386997</v>
      </c>
      <c r="C24" s="57"/>
      <c r="D24" s="57"/>
    </row>
    <row r="25" spans="1:4" ht="12">
      <c r="A25" s="25" t="s">
        <v>53</v>
      </c>
      <c r="B25" s="51">
        <v>64.69623792200707</v>
      </c>
      <c r="C25" s="57"/>
      <c r="D25" s="57"/>
    </row>
    <row r="26" spans="1:4" ht="12">
      <c r="A26" s="25" t="s">
        <v>65</v>
      </c>
      <c r="B26" s="51">
        <v>62.47065197760519</v>
      </c>
      <c r="C26" s="57"/>
      <c r="D26" s="57"/>
    </row>
    <row r="27" spans="1:4" ht="12">
      <c r="A27" s="25" t="s">
        <v>58</v>
      </c>
      <c r="B27" s="51">
        <v>61.35974056057447</v>
      </c>
      <c r="C27" s="57"/>
      <c r="D27" s="57"/>
    </row>
    <row r="28" spans="1:4" ht="12">
      <c r="A28" s="25" t="s">
        <v>62</v>
      </c>
      <c r="B28" s="51">
        <v>60.52911137617415</v>
      </c>
      <c r="C28" s="57"/>
      <c r="D28" s="57"/>
    </row>
    <row r="29" spans="1:4" ht="12">
      <c r="A29" s="25" t="s">
        <v>64</v>
      </c>
      <c r="B29" s="51">
        <v>52.79953399584526</v>
      </c>
      <c r="C29" s="57"/>
      <c r="D29" s="57"/>
    </row>
    <row r="30" spans="1:4" ht="12">
      <c r="A30" s="25" t="s">
        <v>67</v>
      </c>
      <c r="B30" s="51">
        <v>45.78461854716448</v>
      </c>
      <c r="C30" s="57"/>
      <c r="D30" s="57"/>
    </row>
    <row r="31" spans="1:4" ht="12">
      <c r="A31" s="25" t="s">
        <v>63</v>
      </c>
      <c r="B31" s="51">
        <v>38.29618229657946</v>
      </c>
      <c r="C31" s="57"/>
      <c r="D31" s="57"/>
    </row>
    <row r="32" spans="1:4" ht="12">
      <c r="A32" s="45" t="s">
        <v>66</v>
      </c>
      <c r="B32" s="52">
        <v>27.958459979736578</v>
      </c>
      <c r="C32" s="57"/>
      <c r="D32" s="57"/>
    </row>
    <row r="33" spans="1:4" ht="12">
      <c r="A33" s="10"/>
      <c r="B33" s="25"/>
      <c r="C33" s="10"/>
      <c r="D33" s="10"/>
    </row>
    <row r="34" ht="12">
      <c r="A34" s="26" t="s">
        <v>68</v>
      </c>
    </row>
    <row r="35" ht="12">
      <c r="A35" s="26" t="s">
        <v>87</v>
      </c>
    </row>
    <row r="36" spans="1:4" ht="12">
      <c r="A36" s="60" t="s">
        <v>79</v>
      </c>
      <c r="B36" s="10"/>
      <c r="C36" s="10"/>
      <c r="D36" s="10"/>
    </row>
  </sheetData>
  <printOptions/>
  <pageMargins left="0.7" right="0.7" top="0.75" bottom="0.75" header="0.3" footer="0.3"/>
  <pageSetup horizontalDpi="1200" verticalDpi="12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showGridLines="0" workbookViewId="0" topLeftCell="A1">
      <selection activeCell="E23" sqref="E23"/>
    </sheetView>
  </sheetViews>
  <sheetFormatPr defaultColWidth="9.140625" defaultRowHeight="15"/>
  <cols>
    <col min="1" max="1" width="9.421875" style="1" customWidth="1"/>
    <col min="2" max="2" width="12.28125" style="1" customWidth="1"/>
    <col min="3" max="3" width="18.8515625" style="1" customWidth="1"/>
    <col min="4" max="6" width="9.140625" style="1" customWidth="1"/>
    <col min="7" max="7" width="13.00390625" style="9" customWidth="1"/>
    <col min="8" max="8" width="9.140625" style="9" customWidth="1"/>
    <col min="9" max="12" width="9.140625" style="1" customWidth="1"/>
    <col min="13" max="13" width="12.57421875" style="1" customWidth="1"/>
    <col min="14" max="20" width="9.140625" style="1" customWidth="1"/>
    <col min="21" max="21" width="13.7109375" style="1" customWidth="1"/>
    <col min="22" max="22" width="14.57421875" style="1" customWidth="1"/>
    <col min="23" max="23" width="13.140625" style="1" customWidth="1"/>
    <col min="24" max="24" width="9.140625" style="1" customWidth="1"/>
    <col min="25" max="25" width="10.28125" style="1" customWidth="1"/>
    <col min="26" max="26" width="9.8515625" style="1" customWidth="1"/>
    <col min="27" max="16384" width="9.140625" style="1" customWidth="1"/>
  </cols>
  <sheetData>
    <row r="1" spans="1:8" ht="12">
      <c r="A1" s="14" t="s">
        <v>88</v>
      </c>
      <c r="G1" s="1"/>
      <c r="H1" s="1"/>
    </row>
    <row r="2" spans="1:8" ht="12">
      <c r="A2" s="1" t="s">
        <v>73</v>
      </c>
      <c r="G2" s="1"/>
      <c r="H2" s="1"/>
    </row>
    <row r="3" spans="1:8" ht="23.25" customHeight="1">
      <c r="A3" s="53" t="s">
        <v>34</v>
      </c>
      <c r="B3" s="63" t="s">
        <v>74</v>
      </c>
      <c r="C3" s="27"/>
      <c r="D3" s="27"/>
      <c r="E3" s="61"/>
      <c r="G3" s="1"/>
      <c r="H3" s="1"/>
    </row>
    <row r="4" spans="1:8" ht="12">
      <c r="A4" s="25" t="s">
        <v>81</v>
      </c>
      <c r="B4" s="51">
        <v>84.42771969316861</v>
      </c>
      <c r="C4" s="27"/>
      <c r="D4" s="27"/>
      <c r="E4" s="61"/>
      <c r="G4" s="1"/>
      <c r="H4" s="1"/>
    </row>
    <row r="5" spans="1:8" ht="12">
      <c r="A5" s="25"/>
      <c r="B5" s="51"/>
      <c r="C5" s="27"/>
      <c r="D5" s="27"/>
      <c r="E5" s="61"/>
      <c r="G5" s="1"/>
      <c r="H5" s="1"/>
    </row>
    <row r="6" spans="1:8" ht="12">
      <c r="A6" s="25" t="s">
        <v>53</v>
      </c>
      <c r="B6" s="51">
        <v>91.73099464757306</v>
      </c>
      <c r="C6" s="27"/>
      <c r="D6" s="27"/>
      <c r="E6" s="61"/>
      <c r="G6" s="1"/>
      <c r="H6" s="1"/>
    </row>
    <row r="7" spans="1:8" ht="12">
      <c r="A7" s="25" t="s">
        <v>41</v>
      </c>
      <c r="B7" s="51">
        <v>85.56884310023078</v>
      </c>
      <c r="C7" s="27"/>
      <c r="D7" s="27"/>
      <c r="E7" s="61"/>
      <c r="G7" s="1"/>
      <c r="H7" s="1"/>
    </row>
    <row r="8" spans="1:8" ht="12">
      <c r="A8" s="25" t="s">
        <v>63</v>
      </c>
      <c r="B8" s="51">
        <v>85.28768181233106</v>
      </c>
      <c r="C8" s="27"/>
      <c r="D8" s="27"/>
      <c r="E8" s="61"/>
      <c r="G8" s="1"/>
      <c r="H8" s="1"/>
    </row>
    <row r="9" spans="1:8" ht="12">
      <c r="A9" s="25" t="s">
        <v>47</v>
      </c>
      <c r="B9" s="51">
        <v>84.9454611015956</v>
      </c>
      <c r="C9" s="27"/>
      <c r="D9" s="27"/>
      <c r="E9" s="61"/>
      <c r="G9" s="1"/>
      <c r="H9" s="1"/>
    </row>
    <row r="10" spans="1:8" ht="12">
      <c r="A10" s="25" t="s">
        <v>45</v>
      </c>
      <c r="B10" s="51">
        <v>83.80694753193882</v>
      </c>
      <c r="C10" s="27"/>
      <c r="D10" s="27"/>
      <c r="E10" s="61"/>
      <c r="G10" s="1"/>
      <c r="H10" s="1"/>
    </row>
    <row r="11" spans="1:8" ht="12">
      <c r="A11" s="25" t="s">
        <v>42</v>
      </c>
      <c r="B11" s="51">
        <v>83.76465011258522</v>
      </c>
      <c r="C11" s="27"/>
      <c r="D11" s="27"/>
      <c r="E11" s="61"/>
      <c r="G11" s="1"/>
      <c r="H11" s="1"/>
    </row>
    <row r="12" spans="1:8" ht="12">
      <c r="A12" s="25" t="s">
        <v>59</v>
      </c>
      <c r="B12" s="51">
        <v>81.37169427492009</v>
      </c>
      <c r="C12" s="27"/>
      <c r="D12" s="27"/>
      <c r="E12" s="61"/>
      <c r="G12" s="1"/>
      <c r="H12" s="1"/>
    </row>
    <row r="13" spans="1:8" ht="12">
      <c r="A13" s="25" t="s">
        <v>58</v>
      </c>
      <c r="B13" s="51">
        <v>81.30269585670345</v>
      </c>
      <c r="C13" s="27"/>
      <c r="D13" s="27"/>
      <c r="E13" s="61"/>
      <c r="G13" s="1"/>
      <c r="H13" s="1"/>
    </row>
    <row r="14" spans="1:8" ht="12">
      <c r="A14" s="25" t="s">
        <v>43</v>
      </c>
      <c r="B14" s="51">
        <v>81.01176950196661</v>
      </c>
      <c r="C14" s="27"/>
      <c r="D14" s="27"/>
      <c r="E14" s="61"/>
      <c r="G14" s="1"/>
      <c r="H14" s="1"/>
    </row>
    <row r="15" spans="1:8" ht="12">
      <c r="A15" s="25" t="s">
        <v>60</v>
      </c>
      <c r="B15" s="51">
        <v>80.73636234154678</v>
      </c>
      <c r="C15" s="27"/>
      <c r="D15" s="27"/>
      <c r="E15" s="61"/>
      <c r="G15" s="1"/>
      <c r="H15" s="1"/>
    </row>
    <row r="16" spans="1:8" ht="12">
      <c r="A16" s="25" t="s">
        <v>49</v>
      </c>
      <c r="B16" s="51">
        <v>80.21218850234393</v>
      </c>
      <c r="C16" s="27"/>
      <c r="D16" s="27"/>
      <c r="E16" s="61"/>
      <c r="G16" s="1"/>
      <c r="H16" s="1"/>
    </row>
    <row r="17" spans="1:8" ht="12">
      <c r="A17" s="25" t="s">
        <v>48</v>
      </c>
      <c r="B17" s="51">
        <v>79.03126145467874</v>
      </c>
      <c r="C17" s="27"/>
      <c r="D17" s="27"/>
      <c r="E17" s="61"/>
      <c r="G17" s="1"/>
      <c r="H17" s="1"/>
    </row>
    <row r="18" spans="1:8" ht="12">
      <c r="A18" s="25" t="s">
        <v>54</v>
      </c>
      <c r="B18" s="51">
        <v>78.74135012325146</v>
      </c>
      <c r="C18" s="27"/>
      <c r="D18" s="27"/>
      <c r="E18" s="61"/>
      <c r="G18" s="1"/>
      <c r="H18" s="1"/>
    </row>
    <row r="19" spans="1:8" ht="12">
      <c r="A19" s="25" t="s">
        <v>51</v>
      </c>
      <c r="B19" s="51">
        <v>78.30855194620703</v>
      </c>
      <c r="C19" s="27"/>
      <c r="D19" s="27"/>
      <c r="E19" s="61"/>
      <c r="G19" s="1"/>
      <c r="H19" s="1"/>
    </row>
    <row r="20" spans="1:8" ht="12">
      <c r="A20" s="25" t="s">
        <v>50</v>
      </c>
      <c r="B20" s="51">
        <v>77.18799744691977</v>
      </c>
      <c r="C20" s="27"/>
      <c r="D20" s="27"/>
      <c r="E20" s="61"/>
      <c r="G20" s="1"/>
      <c r="H20" s="1"/>
    </row>
    <row r="21" spans="1:9" ht="12">
      <c r="A21" s="25" t="s">
        <v>46</v>
      </c>
      <c r="B21" s="51">
        <v>76.61100018152115</v>
      </c>
      <c r="C21" s="27"/>
      <c r="D21" s="27"/>
      <c r="E21" s="61"/>
      <c r="G21" s="10"/>
      <c r="H21" s="10"/>
      <c r="I21" s="10"/>
    </row>
    <row r="22" spans="1:9" ht="12">
      <c r="A22" s="25" t="s">
        <v>56</v>
      </c>
      <c r="B22" s="51">
        <v>76.51758354005544</v>
      </c>
      <c r="C22" s="27"/>
      <c r="D22" s="27"/>
      <c r="E22" s="61"/>
      <c r="G22" s="10"/>
      <c r="H22" s="10"/>
      <c r="I22" s="10"/>
    </row>
    <row r="23" spans="1:9" ht="12">
      <c r="A23" s="25" t="s">
        <v>61</v>
      </c>
      <c r="B23" s="51">
        <v>75.94437189617867</v>
      </c>
      <c r="C23" s="27"/>
      <c r="D23" s="27"/>
      <c r="E23" s="61"/>
      <c r="G23" s="10"/>
      <c r="H23" s="10"/>
      <c r="I23" s="10"/>
    </row>
    <row r="24" spans="1:9" ht="12">
      <c r="A24" s="25" t="s">
        <v>44</v>
      </c>
      <c r="B24" s="51">
        <v>75.508702467177</v>
      </c>
      <c r="C24" s="27"/>
      <c r="D24" s="27"/>
      <c r="E24" s="61"/>
      <c r="G24" s="10"/>
      <c r="H24" s="10"/>
      <c r="I24" s="10"/>
    </row>
    <row r="25" spans="1:9" ht="12">
      <c r="A25" s="25" t="s">
        <v>57</v>
      </c>
      <c r="B25" s="51">
        <v>73.7211855104281</v>
      </c>
      <c r="C25" s="27"/>
      <c r="D25" s="27"/>
      <c r="E25" s="61"/>
      <c r="G25" s="10"/>
      <c r="H25" s="10"/>
      <c r="I25" s="10"/>
    </row>
    <row r="26" spans="1:9" ht="12">
      <c r="A26" s="25" t="s">
        <v>64</v>
      </c>
      <c r="B26" s="51">
        <v>70.69584808496943</v>
      </c>
      <c r="C26" s="27"/>
      <c r="D26" s="27"/>
      <c r="E26" s="61"/>
      <c r="G26" s="10"/>
      <c r="H26" s="10"/>
      <c r="I26" s="10"/>
    </row>
    <row r="27" spans="1:9" ht="12">
      <c r="A27" s="25" t="s">
        <v>67</v>
      </c>
      <c r="B27" s="51">
        <v>70.2616374653577</v>
      </c>
      <c r="C27" s="27"/>
      <c r="D27" s="27"/>
      <c r="E27" s="61"/>
      <c r="G27" s="10"/>
      <c r="H27" s="10"/>
      <c r="I27" s="10"/>
    </row>
    <row r="28" spans="1:8" ht="12">
      <c r="A28" s="25" t="s">
        <v>62</v>
      </c>
      <c r="B28" s="51">
        <v>69.07035279554363</v>
      </c>
      <c r="C28" s="27"/>
      <c r="D28" s="27"/>
      <c r="E28" s="61"/>
      <c r="G28" s="1"/>
      <c r="H28" s="1"/>
    </row>
    <row r="29" spans="1:8" ht="12">
      <c r="A29" s="25" t="s">
        <v>55</v>
      </c>
      <c r="B29" s="51">
        <v>67.74238227146814</v>
      </c>
      <c r="C29" s="27"/>
      <c r="D29" s="27"/>
      <c r="E29" s="61"/>
      <c r="G29" s="1"/>
      <c r="H29" s="1"/>
    </row>
    <row r="30" spans="1:8" ht="12">
      <c r="A30" s="25" t="s">
        <v>65</v>
      </c>
      <c r="B30" s="51">
        <v>65.17525440155065</v>
      </c>
      <c r="C30" s="27"/>
      <c r="D30" s="27"/>
      <c r="E30" s="61"/>
      <c r="G30" s="1"/>
      <c r="H30" s="1"/>
    </row>
    <row r="31" spans="1:8" ht="12">
      <c r="A31" s="25" t="s">
        <v>66</v>
      </c>
      <c r="B31" s="51">
        <v>64.23666138404649</v>
      </c>
      <c r="C31" s="27"/>
      <c r="D31" s="27"/>
      <c r="E31" s="61"/>
      <c r="G31" s="1"/>
      <c r="H31" s="1"/>
    </row>
    <row r="32" spans="1:8" ht="12">
      <c r="A32" s="62" t="s">
        <v>52</v>
      </c>
      <c r="B32" s="58">
        <v>59.854665418394184</v>
      </c>
      <c r="C32" s="27"/>
      <c r="D32" s="27"/>
      <c r="E32" s="6"/>
      <c r="G32" s="1"/>
      <c r="H32" s="1"/>
    </row>
    <row r="33" spans="1:8" ht="12">
      <c r="A33" s="10"/>
      <c r="B33" s="10"/>
      <c r="C33" s="10"/>
      <c r="D33" s="10"/>
      <c r="G33" s="1"/>
      <c r="H33" s="1"/>
    </row>
    <row r="34" spans="1:8" ht="12">
      <c r="A34" s="59" t="s">
        <v>68</v>
      </c>
      <c r="G34" s="1"/>
      <c r="H34" s="1"/>
    </row>
    <row r="35" spans="1:8" ht="12">
      <c r="A35" s="26" t="s">
        <v>87</v>
      </c>
      <c r="G35" s="1"/>
      <c r="H35" s="1"/>
    </row>
    <row r="36" spans="1:8" ht="12">
      <c r="A36" s="60" t="s">
        <v>80</v>
      </c>
      <c r="B36" s="10"/>
      <c r="C36" s="10"/>
      <c r="D36" s="10"/>
      <c r="G36" s="1"/>
      <c r="H36" s="1"/>
    </row>
    <row r="37" ht="12"/>
    <row r="38" ht="12"/>
    <row r="39" ht="12"/>
    <row r="40" spans="1:2" ht="12">
      <c r="A40" s="10"/>
      <c r="B40" s="39"/>
    </row>
    <row r="41" spans="1:2" ht="15">
      <c r="A41" s="10"/>
      <c r="B41" s="39"/>
    </row>
    <row r="42" spans="1:2" ht="15">
      <c r="A42" s="10"/>
      <c r="B42" s="39"/>
    </row>
    <row r="43" spans="1:2" ht="15">
      <c r="A43" s="10"/>
      <c r="B43" s="39"/>
    </row>
    <row r="44" spans="1:2" ht="15">
      <c r="A44" s="10"/>
      <c r="B44" s="39"/>
    </row>
    <row r="45" spans="1:2" ht="15">
      <c r="A45" s="10"/>
      <c r="B45" s="39"/>
    </row>
    <row r="46" spans="1:2" ht="15">
      <c r="A46" s="10"/>
      <c r="B46" s="39"/>
    </row>
    <row r="47" spans="1:2" ht="15">
      <c r="A47" s="10"/>
      <c r="B47" s="39"/>
    </row>
    <row r="48" spans="1:2" ht="15">
      <c r="A48" s="10"/>
      <c r="B48" s="39"/>
    </row>
    <row r="49" spans="1:2" ht="15">
      <c r="A49" s="10"/>
      <c r="B49" s="39"/>
    </row>
    <row r="50" spans="1:2" ht="15">
      <c r="A50" s="10"/>
      <c r="B50" s="39"/>
    </row>
    <row r="51" spans="1:2" ht="15">
      <c r="A51" s="10"/>
      <c r="B51" s="39"/>
    </row>
    <row r="52" spans="1:2" ht="15">
      <c r="A52" s="10"/>
      <c r="B52" s="39"/>
    </row>
    <row r="53" spans="1:2" ht="15">
      <c r="A53" s="10"/>
      <c r="B53" s="39"/>
    </row>
    <row r="54" spans="1:2" ht="15">
      <c r="A54" s="10"/>
      <c r="B54" s="39"/>
    </row>
    <row r="55" spans="1:2" ht="15">
      <c r="A55" s="10"/>
      <c r="B55" s="39"/>
    </row>
    <row r="56" spans="1:2" ht="15">
      <c r="A56" s="10"/>
      <c r="B56" s="39"/>
    </row>
    <row r="57" spans="1:2" ht="15">
      <c r="A57" s="10"/>
      <c r="B57" s="39"/>
    </row>
    <row r="58" spans="1:2" ht="15">
      <c r="A58" s="10"/>
      <c r="B58" s="39"/>
    </row>
    <row r="59" spans="1:2" ht="15">
      <c r="A59" s="10"/>
      <c r="B59" s="39"/>
    </row>
    <row r="60" spans="1:2" ht="15">
      <c r="A60" s="10"/>
      <c r="B60" s="39"/>
    </row>
    <row r="61" spans="1:2" ht="15">
      <c r="A61" s="10"/>
      <c r="B61" s="39"/>
    </row>
    <row r="62" spans="1:2" ht="15">
      <c r="A62" s="10"/>
      <c r="B62" s="39"/>
    </row>
    <row r="63" spans="1:2" ht="15">
      <c r="A63" s="10"/>
      <c r="B63" s="39"/>
    </row>
    <row r="64" spans="1:2" ht="15">
      <c r="A64" s="10"/>
      <c r="B64" s="39"/>
    </row>
    <row r="65" spans="1:2" ht="15">
      <c r="A65" s="10"/>
      <c r="B65" s="39"/>
    </row>
    <row r="66" spans="1:2" ht="15">
      <c r="A66" s="10"/>
      <c r="B66" s="39"/>
    </row>
    <row r="67" spans="1:2" ht="15">
      <c r="A67" s="10"/>
      <c r="B67" s="39"/>
    </row>
    <row r="68" ht="15">
      <c r="B68" s="40"/>
    </row>
  </sheetData>
  <printOptions/>
  <pageMargins left="0.7" right="0.7" top="0.75" bottom="0.75" header="0.3" footer="0.3"/>
  <pageSetup horizontalDpi="1200" verticalDpi="12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9"/>
  <sheetViews>
    <sheetView showGridLines="0" zoomScale="85" zoomScaleNormal="85" workbookViewId="0" topLeftCell="A7">
      <selection activeCell="R21" sqref="R21"/>
    </sheetView>
  </sheetViews>
  <sheetFormatPr defaultColWidth="9.140625" defaultRowHeight="15"/>
  <cols>
    <col min="1" max="1" width="8.7109375" style="1" customWidth="1"/>
    <col min="2" max="16384" width="9.140625" style="1" customWidth="1"/>
  </cols>
  <sheetData>
    <row r="1" ht="12"/>
    <row r="2" ht="12">
      <c r="B2" s="14" t="s">
        <v>91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8" customHeight="1">
      <c r="B19" s="37" t="s">
        <v>40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2"/>
  <sheetViews>
    <sheetView showGridLines="0" workbookViewId="0" topLeftCell="A16">
      <selection activeCell="K40" sqref="K40"/>
    </sheetView>
  </sheetViews>
  <sheetFormatPr defaultColWidth="9.140625" defaultRowHeight="15"/>
  <cols>
    <col min="1" max="16384" width="9.140625" style="1" customWidth="1"/>
  </cols>
  <sheetData>
    <row r="2" ht="12">
      <c r="B2" s="14" t="s">
        <v>89</v>
      </c>
    </row>
    <row r="3" ht="12">
      <c r="B3" s="14"/>
    </row>
    <row r="32" ht="15" customHeight="1">
      <c r="B32" s="26" t="s">
        <v>39</v>
      </c>
    </row>
  </sheetData>
  <printOptions/>
  <pageMargins left="0.7" right="0.7" top="0.75" bottom="0.75" header="0.3" footer="0.3"/>
  <pageSetup horizontalDpi="1200" verticalDpi="12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"/>
  <sheetViews>
    <sheetView showGridLines="0" workbookViewId="0" topLeftCell="A1">
      <selection activeCell="C13" sqref="C13"/>
    </sheetView>
  </sheetViews>
  <sheetFormatPr defaultColWidth="9.140625" defaultRowHeight="15"/>
  <cols>
    <col min="1" max="1" width="5.57421875" style="1" customWidth="1"/>
    <col min="2" max="3" width="35.7109375" style="1" customWidth="1"/>
    <col min="4" max="16384" width="9.140625" style="1" customWidth="1"/>
  </cols>
  <sheetData>
    <row r="2" ht="12">
      <c r="B2" s="14" t="s">
        <v>90</v>
      </c>
    </row>
    <row r="3" spans="2:3" ht="30" customHeight="1">
      <c r="B3" s="12" t="s">
        <v>24</v>
      </c>
      <c r="C3" s="13" t="s">
        <v>0</v>
      </c>
    </row>
    <row r="4" spans="2:3" ht="15">
      <c r="B4" s="15" t="s">
        <v>25</v>
      </c>
      <c r="C4" s="16" t="s">
        <v>31</v>
      </c>
    </row>
    <row r="5" spans="2:3" ht="15">
      <c r="B5" s="17" t="s">
        <v>26</v>
      </c>
      <c r="C5" s="18" t="s">
        <v>32</v>
      </c>
    </row>
    <row r="6" spans="2:3" ht="15">
      <c r="B6" s="19" t="s">
        <v>27</v>
      </c>
      <c r="C6" s="20"/>
    </row>
    <row r="8" ht="15" customHeight="1">
      <c r="B8" s="36" t="s">
        <v>39</v>
      </c>
    </row>
  </sheetData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Iliyana.SAVOVA@ec.europa.eu</dc:creator>
  <cp:keywords/>
  <dc:description/>
  <cp:lastModifiedBy>ROSS Wendy (ESTAT)</cp:lastModifiedBy>
  <cp:lastPrinted>2019-05-17T08:21:21Z</cp:lastPrinted>
  <dcterms:created xsi:type="dcterms:W3CDTF">2013-05-31T12:30:06Z</dcterms:created>
  <dcterms:modified xsi:type="dcterms:W3CDTF">2023-07-10T08:20:34Z</dcterms:modified>
  <cp:category/>
  <cp:version/>
  <cp:contentType/>
  <cp:contentStatus/>
</cp:coreProperties>
</file>