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743" activeTab="1"/>
  </bookViews>
  <sheets>
    <sheet name="SubCh 6.4" sheetId="1" r:id="rId1"/>
    <sheet name="Table 1" sheetId="2" r:id="rId2"/>
    <sheet name="Figure 1" sheetId="3" r:id="rId3"/>
    <sheet name="Figure 2" sheetId="4" r:id="rId4"/>
    <sheet name="Figure 3" sheetId="5" r:id="rId5"/>
    <sheet name="Figure 4" sheetId="6" r:id="rId6"/>
    <sheet name="Figure 5" sheetId="7" r:id="rId7"/>
    <sheet name="Figure 6" sheetId="8" r:id="rId8"/>
  </sheets>
  <definedNames/>
  <calcPr fullCalcOnLoad="1"/>
</workbook>
</file>

<file path=xl/sharedStrings.xml><?xml version="1.0" encoding="utf-8"?>
<sst xmlns="http://schemas.openxmlformats.org/spreadsheetml/2006/main" count="275" uniqueCount="127">
  <si>
    <t>:</t>
  </si>
  <si>
    <t>Living conditions and welfare</t>
  </si>
  <si>
    <t>Social protection</t>
  </si>
  <si>
    <t>(% of GDP)</t>
  </si>
  <si>
    <t>(PPS)</t>
  </si>
  <si>
    <t>Old age</t>
  </si>
  <si>
    <t>Disability</t>
  </si>
  <si>
    <t>Unemployment</t>
  </si>
  <si>
    <t>(% of total receipts)</t>
  </si>
  <si>
    <t>General government contributions</t>
  </si>
  <si>
    <t>Other receipts</t>
  </si>
  <si>
    <t>Family/children</t>
  </si>
  <si>
    <t>Sickness/healthcare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</si>
  <si>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</si>
  <si>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</si>
  <si>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</si>
  <si>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</si>
  <si>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</si>
  <si>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</si>
  <si>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</si>
  <si>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</si>
  <si>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</si>
  <si>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</si>
  <si>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</si>
  <si>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</si>
  <si>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</si>
  <si>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</si>
  <si>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</si>
  <si>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</si>
  <si>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</si>
  <si>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</si>
  <si>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</si>
  <si>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</si>
  <si>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</si>
  <si>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</si>
  <si>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</si>
  <si>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</si>
  <si>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</si>
  <si>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</si>
  <si>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</si>
  <si>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</si>
  <si>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</si>
  <si>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Switzerland</t>
  </si>
  <si>
    <t>Social contributions paid by protected persons</t>
  </si>
  <si>
    <t>Employers' social contributions</t>
  </si>
  <si>
    <t>Czech Republic</t>
  </si>
  <si>
    <t>EU-27 (1)</t>
  </si>
  <si>
    <t>Netherlands (1)</t>
  </si>
  <si>
    <t>Sweden (1)</t>
  </si>
  <si>
    <t>France (1)</t>
  </si>
  <si>
    <t>Germany (1)</t>
  </si>
  <si>
    <t>United Kingdom (1)</t>
  </si>
  <si>
    <t>Italy (1)</t>
  </si>
  <si>
    <t>Spain (1)</t>
  </si>
  <si>
    <t>Slovenia (1)</t>
  </si>
  <si>
    <t>Slovakia (1)</t>
  </si>
  <si>
    <t>Lithuania (1)</t>
  </si>
  <si>
    <t>Latvia (1)</t>
  </si>
  <si>
    <t>(1) Provisional.</t>
  </si>
  <si>
    <t>Sweden (1)</t>
  </si>
  <si>
    <t>Netherlands (1)</t>
  </si>
  <si>
    <t>Lithuania (1)</t>
  </si>
  <si>
    <t>Slovakia (1)</t>
  </si>
  <si>
    <t>France (1)</t>
  </si>
  <si>
    <t>Latvia (1)</t>
  </si>
  <si>
    <t>Germany (1)</t>
  </si>
  <si>
    <t>Slovenia (1)</t>
  </si>
  <si>
    <t>Italy (1)</t>
  </si>
  <si>
    <t>(2) Not available: expenditure was recorded together with similar benefits under the disability function as the split between old-age and disability was not available.</t>
  </si>
  <si>
    <t>(%)</t>
  </si>
  <si>
    <t>EU-27</t>
  </si>
  <si>
    <t>Croatia</t>
  </si>
  <si>
    <t>(1) The income reference period concerns the year preceding the survey year for the majority of countries.</t>
  </si>
  <si>
    <t>(2) Eurostat calculation based on population-weighted averages of national data.</t>
  </si>
  <si>
    <t>Source: Eurostat (online data code: tps00100)</t>
  </si>
  <si>
    <t>Source: Eurostat (online data code: ilc_pnp3)</t>
  </si>
  <si>
    <t>Bookmark:</t>
  </si>
  <si>
    <t>Euro area (1)</t>
  </si>
  <si>
    <t>Source: Eurostat (online data code: spr_exp_sum)</t>
  </si>
  <si>
    <t>EU-27 (1)</t>
  </si>
  <si>
    <t>Spain (1)</t>
  </si>
  <si>
    <t>Luxembourg (2)</t>
  </si>
  <si>
    <t>Source: Eurostat (online data code: spr_rec_sumt)</t>
  </si>
  <si>
    <t>http://appsso.eurostat.ec.europa.eu/nui/show.do?query=BOOKMARK_DS-063219_QID_214505BB_UID_-3F171EB0&amp;layout=TIME,C,X,0;SPTYPE,L,Y,0;GEO,L,Z,0;UNIT,L,Z,1;INDICATORS,C,Z,2;&amp;zSelection=DS-063219GEO,EU27;DS-063219UNIT,PC_REC;DS-063219INDICATORS,OBS_FLAG;&amp;rankName1=INDICATORS_1_2_-1_2&amp;rankName2=UNIT_1_2_-1_2&amp;rankName3=GEO_1_2_0_1&amp;rankName4=TIME_1_0_0_0&amp;rankName5=SPTYPE_1_2_0_1&amp;sortR=CUSTOM_-1_FIRST&amp;sortC=ASC_-1_FIRST&amp;rStp=&amp;cStp=&amp;rDCh=&amp;cDCh=&amp;rDM=true&amp;cDM=true&amp;footnes=false&amp;empty=false&amp;wai=false&amp;time_mode=ROLLING&amp;lang=EN&amp;cfo=%23%23%23.%23%23%23%2C%23%23%23</t>
  </si>
  <si>
    <t>STOP</t>
  </si>
  <si>
    <t>START</t>
  </si>
  <si>
    <t>United Kingdom</t>
  </si>
  <si>
    <t>EU-27 (2)</t>
  </si>
  <si>
    <t>Euro area</t>
  </si>
  <si>
    <t>http://appsso.eurostat.ec.europa.eu/nui/show.do?query=BOOKMARK_DS-053608_QID_-7976B3B4_UID_-3F171EB0&amp;layout=TIME,C,X,0;GEO,L,Y,0;SPDEPS,L,Z,0;UNIT,L,Z,1;INDICATORS,C,Z,2;&amp;zSelection=DS-053608INDICATORS,OBS_FLAG;DS-053608SPDEPS,TOTALNOREROUTE;DS-053608UNIT,PC_GDP;&amp;rankName1=SPDEPS_1_2_-1_2&amp;rankName2=INDICATORS_1_2_-1_2&amp;rankName3=UNIT_1_2_-1_2&amp;rankName4=TIME_1_0_0_0&amp;rankName5=GEO_1_2_0_1&amp;sortR=DND_-1&amp;prRK=FIRST&amp;prSO=PROTOCOL&amp;pprRK=FIRST&amp;pprSO=PROTOCOL&amp;ppcRK=FIRST&amp;ppcSO=ASC&amp;sortC=ASC_-1_FIRST&amp;rLShi=31:1,1:2-29&amp;rStp=&amp;cStp=&amp;rDCh=&amp;cDCh=&amp;rDM=true&amp;cDM=true&amp;footnes=false&amp;empty=false&amp;wai=false&amp;time_mode=ROLLING&amp;lang=EN&amp;cfo=%23%23%23.%23%23%23%2C%23%23%23</t>
  </si>
  <si>
    <t>Euro area</t>
  </si>
  <si>
    <t>Table 1: Expenditure on social protection, 1999-2009</t>
  </si>
  <si>
    <t>http://appsso.eurostat.ec.europa.eu/nui/show.do?query=BOOKMARK_DS-053608_QID_B668C5A_UID_-3F171EB0&amp;layout=TIME,C,X,0;GEO,L,Y,0;SPDEPS,L,Z,0;UNIT,L,Z,1;INDICATORS,C,Z,2;&amp;zSelection=DS-053608INDICATORS,OBS_FLAG;DS-053608SPDEPS,TOTALNOREROUTE;DS-053608UNIT,PPS_HAB;&amp;rankName1=SPDEPS_1_2_-1_2&amp;rankName2=INDICATORS_1_2_-1_2&amp;rankName3=UNIT_1_2_-1_2&amp;rankName4=TIME_1_0_0_0&amp;rankName5=GEO_1_2_0_1&amp;sortR=DND_-1&amp;prRK=FIRST&amp;prSO=PROTOCOL&amp;pprRK=FIRST&amp;pprSO=ASC&amp;ppcRK=FIRST&amp;ppcSO=ASC&amp;sortC=ASC_-1_FIRST&amp;rLShi=31:1,1:2-29&amp;rStp=&amp;cStp=&amp;rDCh=&amp;cDCh=&amp;rDM=true&amp;cDM=true&amp;footnes=false&amp;empty=false&amp;wai=false&amp;time_mode=ROLLING&amp;lang=EN&amp;cfo=%23%23%23.%23%23%23%2C%23%23%23</t>
  </si>
  <si>
    <t>Figure 1: Expenditure on social protection per inhabitant, 2009</t>
  </si>
  <si>
    <t>Euro area (1)</t>
  </si>
  <si>
    <t>Switzerland (1)(2)</t>
  </si>
  <si>
    <t>(2) 2008.</t>
  </si>
  <si>
    <t>http://appsso.eurostat.ec.europa.eu/nui/show.do?query=BOOKMARK_DS-053606_QID_-4147A73A_UID_-3F171EB0&amp;layout=TIME,C,X,0;GEO,L,Y,0;SPDEPB,L,Z,0;SPDEPM,L,Z,1;UNIT,L,Z,2;INDICATORS,C,Z,3;&amp;zSelection=DS-053606SPDEPM,TOTAL;DS-053606INDICATORS,OBS_FLAG;DS-053606SPDEPB,TOTAL;DS-053606UNIT,PC_GDP;&amp;rankName1=SPDEPM_1_2_-1_2&amp;rankName2=SPDEPB_1_2_-1_2&amp;rankName3=INDICATORS_1_2_-1_2&amp;rankName4=UNIT_1_2_-1_2&amp;rankName5=TIME_1_0_0_0&amp;rankName6=GEO_1_2_0_1&amp;sortR=DND_-1&amp;prRK=FIRST&amp;prSO=PROTOCOL&amp;pprRK=FIRST&amp;pprSO=CUSTOM&amp;ppcRK=FIRST&amp;ppcSO=ASC&amp;sortC=ASC_-1_FIRST&amp;rLShi=31:1,1:2-29&amp;rStp=&amp;cStp=&amp;rDCh=&amp;cDCh=&amp;rDM=true&amp;cDM=true&amp;footnes=false&amp;empty=false&amp;wai=false&amp;time_mode=ROLLING&amp;lang=EN&amp;cfo=%23%23%23.%23%23%23%2C%23%23%23</t>
  </si>
  <si>
    <t>Figure 3: Expenditure on pensions, 2009</t>
  </si>
  <si>
    <t>Source: Eurostat (online data code: spr_exp_pens)</t>
  </si>
  <si>
    <t>Figure 4: Expenditure on care for the elderly, 2009</t>
  </si>
  <si>
    <t>http://appsso.eurostat.ec.europa.eu/nui/show.do?query=BOOKMARK_DS-053596_QID_-16066F06_UID_-3F171EB0&amp;layout=TIME,C,X,0;GEO,L,Y,0;SPDEP,L,Z,0;SPSCHEME,L,Z,1;UNIT,L,Z,2;INDICATORS,C,Z,3;&amp;zSelection=DS-053596UNIT,PC_GDP;DS-053596INDICATORS,OBS_FLAG;DS-053596SPDEP,STTCPCARE;DS-053596SPSCHEME,TOTAL;&amp;rankName1=SPSCHEME_1_2_-1_2&amp;rankName2=TIME_1_0_0_0&amp;rankName3=INDICATORS_1_2_-1_2&amp;rankName4=UNIT_1_2_-1_2&amp;rankName5=GEO_1_2_0_1&amp;rankName6=SPDEP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</si>
  <si>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Source: Eurostat (online data code: spr_exp_fol)</t>
  </si>
  <si>
    <t>Switzerland (1)(3)</t>
  </si>
  <si>
    <t>(3) 2008.</t>
  </si>
  <si>
    <t>http://appsso.eurostat.ec.europa.eu/nui/show.do?query=BOOKMARK_DS-053266_QID_-47B26FBE_UID_-3F171EB0&amp;layout=TIME,C,X,0;GEO,L,Y,0;INDIC_IL,L,Z,0;SEX,L,Z,1;INDICATORS,C,Z,2;&amp;zSelection=DS-053266SEX,T;DS-053266INDIC_IL,R_PN_WK;DS-053266INDICATORS,OBS_FLAG;&amp;rankName1=SEX_1_2_-1_2&amp;rankName2=INDIC-IL_1_2_-1_2&amp;rankName3=INDICATORS_1_2_-1_2&amp;rankName4=TIME_1_0_0_0&amp;rankName5=GEO_1_2_0_1&amp;sortR=DND_-1&amp;prRK=FIRST&amp;prSO=PROTOCOL&amp;pprRK=FIRST&amp;pprSO=CUSTOM&amp;ppcRK=FIRST&amp;ppcSO=DESC&amp;sortC=ASC_-1_FIRST&amp;rLShi=32:1,1:2-30&amp;rStp=&amp;cStp=&amp;rDCh=&amp;cDCh=&amp;rDM=true&amp;cDM=true&amp;footnes=false&amp;empty=false&amp;wai=false&amp;time_mode=ROLLING&amp;lang=EN&amp;cfo=%23%23%23.%23%23%23%2C%23%23%23</t>
  </si>
  <si>
    <t>Figure 5: Aggregate replacement ratio, 2010 (1)</t>
  </si>
  <si>
    <t>Finland (3)</t>
  </si>
  <si>
    <t>Hungary (3)</t>
  </si>
  <si>
    <t>Latvia (3)</t>
  </si>
  <si>
    <t>Lithuania (3)</t>
  </si>
  <si>
    <t>Sweden (3)</t>
  </si>
  <si>
    <t>Romania (3)</t>
  </si>
  <si>
    <t>Slovenia (3)</t>
  </si>
  <si>
    <t>(3) 2011.</t>
  </si>
  <si>
    <t>Figure 6: Social protection receipts, EU-27, 2009 (1)</t>
  </si>
  <si>
    <t>Figure 2: Structure of social protection expenditure, EU-27, 2009 (1)</t>
  </si>
  <si>
    <t>http://appsso.eurostat.ec.europa.eu/nui/show.do?query=BOOKMARK_DS-053608_QID_-5DC09110_UID_-3F171EB0&amp;layout=TIME,C,X,0;SPDEPS,L,Y,0;GEO,L,Z,0;UNIT,L,Z,1;INDICATORS,C,Z,2;&amp;zSelection=DS-053608INDICATORS,OBS_FLAG;DS-053608UNIT,PC_EXP;DS-053608GEO,EU27;&amp;rankName1=TIME_1_0_0_0&amp;rankName2=SPDEPS_1_2_0_1&amp;rankName3=INDICATORS_1_2_-1_2&amp;rankName4=UNIT_1_2_-1_2&amp;rankName5=GEO_1_2_-1_2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</si>
  <si>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Other expenditure</t>
  </si>
  <si>
    <t>Administration costs</t>
  </si>
  <si>
    <t>Other benefits</t>
  </si>
  <si>
    <t>Other benefits, of which:</t>
  </si>
  <si>
    <t>Social exclusion n.e.c. 1.5 %</t>
  </si>
  <si>
    <t>Housing 1.9 %</t>
  </si>
  <si>
    <t>Survivors 5.7 %</t>
  </si>
  <si>
    <t>Czech Republic (3)</t>
  </si>
  <si>
    <t>D:\USR\Excel\Compendium 2013\YB\PNG\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</si>
</sst>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%"/>
    <numFmt numFmtId="181" formatCode="#\ ##0"/>
    <numFmt numFmtId="182" formatCode="#,##0.0"/>
    <numFmt numFmtId="183" formatCode="0.00000000"/>
    <numFmt numFmtId="184" formatCode="0.0000000000"/>
    <numFmt numFmtId="185" formatCode="_-* #,##0.00_ _€_-;\-* #,##0.00_ _€_-;_-* &quot;-&quot;??_ _€_-;_-@_-"/>
    <numFmt numFmtId="186" formatCode="#,##0.000000"/>
    <numFmt numFmtId="187" formatCode="0.000000000000000000"/>
    <numFmt numFmtId="188" formatCode="0.0000000000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0"/>
    <numFmt numFmtId="194" formatCode="0.000"/>
  </numFmts>
  <fonts count="45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8"/>
      <color indexed="63"/>
      <name val="Arial"/>
      <family val="2"/>
    </font>
    <font>
      <b/>
      <sz val="8"/>
      <color indexed="18"/>
      <name val="Arial"/>
      <family val="2"/>
    </font>
    <font>
      <sz val="8"/>
      <color indexed="51"/>
      <name val="Arial"/>
      <family val="2"/>
    </font>
    <font>
      <sz val="10"/>
      <color indexed="14"/>
      <name val="Arial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7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5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6" borderId="1" applyNumberFormat="0" applyAlignment="0" applyProtection="0"/>
    <xf numFmtId="0" fontId="4" fillId="2" borderId="0" applyNumberFormat="0" applyBorder="0" applyAlignment="0" applyProtection="0"/>
    <xf numFmtId="0" fontId="7" fillId="6" borderId="2" applyNumberFormat="0" applyAlignment="0" applyProtection="0"/>
    <xf numFmtId="0" fontId="23" fillId="25" borderId="3" applyNumberFormat="0" applyAlignment="0" applyProtection="0"/>
    <xf numFmtId="0" fontId="36" fillId="26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1" fillId="27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" borderId="3" applyNumberFormat="0" applyAlignment="0" applyProtection="0"/>
    <xf numFmtId="0" fontId="5" fillId="0" borderId="9" applyNumberFormat="0" applyFill="0" applyAlignment="0" applyProtection="0"/>
    <xf numFmtId="185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0" fillId="5" borderId="10" applyNumberFormat="0" applyFont="0" applyAlignment="0" applyProtection="0"/>
    <xf numFmtId="0" fontId="1" fillId="5" borderId="11" applyNumberFormat="0" applyFont="0" applyAlignment="0" applyProtection="0"/>
    <xf numFmtId="0" fontId="41" fillId="25" borderId="12" applyNumberFormat="0" applyAlignment="0" applyProtection="0"/>
    <xf numFmtId="9" fontId="1" fillId="0" borderId="0" applyFont="0" applyFill="0" applyBorder="0" applyAlignment="0" applyProtection="0"/>
    <xf numFmtId="0" fontId="14" fillId="28" borderId="0" applyNumberFormat="0" applyBorder="0" applyAlignment="0" applyProtection="0"/>
    <xf numFmtId="0" fontId="15" fillId="0" borderId="0" applyNumberFormat="0" applyFont="0" applyFill="0" applyBorder="0" applyAlignment="0">
      <protection hidden="1"/>
    </xf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5" borderId="18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0" fillId="4" borderId="19" xfId="0" applyFont="1" applyFill="1" applyBorder="1" applyAlignment="1">
      <alignment vertical="center"/>
    </xf>
    <xf numFmtId="0" fontId="24" fillId="4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11" borderId="20" xfId="0" applyFont="1" applyFill="1" applyBorder="1" applyAlignment="1">
      <alignment vertical="center"/>
    </xf>
    <xf numFmtId="0" fontId="24" fillId="11" borderId="2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11" borderId="21" xfId="0" applyFont="1" applyFill="1" applyBorder="1" applyAlignment="1">
      <alignment vertical="center"/>
    </xf>
    <xf numFmtId="0" fontId="24" fillId="11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24" fillId="4" borderId="19" xfId="0" applyFont="1" applyFill="1" applyBorder="1" applyAlignment="1">
      <alignment horizontal="center" vertical="center"/>
    </xf>
    <xf numFmtId="178" fontId="0" fillId="11" borderId="20" xfId="0" applyNumberFormat="1" applyFont="1" applyFill="1" applyBorder="1" applyAlignment="1">
      <alignment horizontal="right" vertical="center" indent="1"/>
    </xf>
    <xf numFmtId="178" fontId="27" fillId="11" borderId="20" xfId="0" applyNumberFormat="1" applyFont="1" applyFill="1" applyBorder="1" applyAlignment="1">
      <alignment horizontal="right" vertical="center" indent="1"/>
    </xf>
    <xf numFmtId="178" fontId="0" fillId="11" borderId="21" xfId="0" applyNumberFormat="1" applyFont="1" applyFill="1" applyBorder="1" applyAlignment="1">
      <alignment horizontal="right" vertical="center" indent="1"/>
    </xf>
    <xf numFmtId="178" fontId="27" fillId="11" borderId="21" xfId="0" applyNumberFormat="1" applyFont="1" applyFill="1" applyBorder="1" applyAlignment="1">
      <alignment horizontal="right" vertical="center" indent="1"/>
    </xf>
    <xf numFmtId="178" fontId="0" fillId="0" borderId="20" xfId="0" applyNumberFormat="1" applyFont="1" applyFill="1" applyBorder="1" applyAlignment="1">
      <alignment horizontal="right" vertical="center" indent="1"/>
    </xf>
    <xf numFmtId="178" fontId="0" fillId="0" borderId="22" xfId="0" applyNumberFormat="1" applyFont="1" applyFill="1" applyBorder="1" applyAlignment="1">
      <alignment horizontal="right" vertical="center" indent="1"/>
    </xf>
    <xf numFmtId="178" fontId="27" fillId="0" borderId="22" xfId="0" applyNumberFormat="1" applyFont="1" applyFill="1" applyBorder="1" applyAlignment="1">
      <alignment horizontal="right" vertical="center" indent="1"/>
    </xf>
    <xf numFmtId="178" fontId="0" fillId="0" borderId="21" xfId="0" applyNumberFormat="1" applyFont="1" applyFill="1" applyBorder="1" applyAlignment="1">
      <alignment horizontal="right" vertical="center" indent="1"/>
    </xf>
    <xf numFmtId="178" fontId="27" fillId="0" borderId="21" xfId="0" applyNumberFormat="1" applyFont="1" applyFill="1" applyBorder="1" applyAlignment="1">
      <alignment horizontal="right" vertical="center" indent="1"/>
    </xf>
    <xf numFmtId="178" fontId="0" fillId="0" borderId="23" xfId="0" applyNumberFormat="1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/>
    </xf>
    <xf numFmtId="181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 indent="1"/>
    </xf>
    <xf numFmtId="178" fontId="27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" xfId="73"/>
    <cellStyle name="Erklärender Text" xfId="74"/>
    <cellStyle name="Explanatory Text" xfId="75"/>
    <cellStyle name="Followed Hyperlink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Milliers_Overview of tables and graphs in ETC Technical Report Feb 2009_from DWA" xfId="86"/>
    <cellStyle name="Neutral" xfId="87"/>
    <cellStyle name="Note" xfId="88"/>
    <cellStyle name="Notiz" xfId="89"/>
    <cellStyle name="Output" xfId="90"/>
    <cellStyle name="Percent" xfId="91"/>
    <cellStyle name="Schlecht" xfId="92"/>
    <cellStyle name="SDMX_protected" xfId="93"/>
    <cellStyle name="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Überschrift_NAMEA08_SDA" xfId="101"/>
    <cellStyle name="Verknüpfte Zelle" xfId="102"/>
    <cellStyle name="Warnender Text" xfId="103"/>
    <cellStyle name="Warning Text" xfId="104"/>
    <cellStyle name="Zelle überprüfen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(PPS)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1'!$D$11:$D$42</c:f>
              <c:strCache/>
            </c:strRef>
          </c:cat>
          <c:val>
            <c:numRef>
              <c:f>'Figure 1'!$E$11:$E$42</c:f>
              <c:numCache/>
            </c:numRef>
          </c:val>
        </c:ser>
        <c:axId val="41037650"/>
        <c:axId val="33794531"/>
      </c:bar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037650"/>
        <c:crossesAt val="1"/>
        <c:crossBetween val="between"/>
        <c:dispUnits/>
        <c:majorUnit val="2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20875"/>
          <c:w val="0.286"/>
          <c:h val="0.4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5433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E69D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Sickness/
healthcare
28.4%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Family/
children
7.8%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Other
benefits
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2'!$D$11:$D$18</c:f>
              <c:strCache/>
            </c:strRef>
          </c:cat>
          <c:val>
            <c:numRef>
              <c:f>'Figure 2'!$E$11:$E$18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7"/>
          <c:w val="0.85775"/>
          <c:h val="0.32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2'!$D$21</c:f>
              <c:strCache>
                <c:ptCount val="1"/>
                <c:pt idx="0">
                  <c:v>Survivors 5.7 %</c:v>
                </c:pt>
              </c:strCache>
            </c:strRef>
          </c:tx>
          <c:spPr>
            <a:solidFill>
              <a:srgbClr val="DDE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2'!$E$21</c:f>
              <c:numCache/>
            </c:numRef>
          </c:val>
        </c:ser>
        <c:ser>
          <c:idx val="1"/>
          <c:order val="1"/>
          <c:tx>
            <c:strRef>
              <c:f>'Figure 2'!$D$22</c:f>
              <c:strCache>
                <c:ptCount val="1"/>
                <c:pt idx="0">
                  <c:v>Housing 1.9 %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2'!$E$22</c:f>
              <c:numCache/>
            </c:numRef>
          </c:val>
        </c:ser>
        <c:ser>
          <c:idx val="2"/>
          <c:order val="2"/>
          <c:tx>
            <c:strRef>
              <c:f>'Figure 2'!$D$23</c:f>
              <c:strCache>
                <c:ptCount val="1"/>
                <c:pt idx="0">
                  <c:v>Social exclusion n.e.c. 1.5 %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2'!$E$23</c:f>
              <c:numCache/>
            </c:numRef>
          </c:val>
        </c:ser>
        <c:overlap val="100"/>
        <c:gapWidth val="500"/>
        <c:axId val="35715324"/>
        <c:axId val="53002461"/>
      </c:barChart>
      <c:catAx>
        <c:axId val="357153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one"/>
        <c:crossAx val="53002461"/>
        <c:crosses val="autoZero"/>
        <c:auto val="1"/>
        <c:lblOffset val="100"/>
        <c:noMultiLvlLbl val="0"/>
      </c:catAx>
      <c:valAx>
        <c:axId val="53002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71532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935"/>
          <c:w val="1.0065"/>
          <c:h val="0.1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(% of GDP)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3'!$D$11:$D$42</c:f>
              <c:strCache>
                <c:ptCount val="32"/>
                <c:pt idx="0">
                  <c:v>EU-27 (1)</c:v>
                </c:pt>
                <c:pt idx="1">
                  <c:v>Euro area (1)</c:v>
                </c:pt>
                <c:pt idx="2">
                  <c:v>Italy (1)</c:v>
                </c:pt>
                <c:pt idx="3">
                  <c:v>Austria</c:v>
                </c:pt>
                <c:pt idx="4">
                  <c:v>France (1)</c:v>
                </c:pt>
                <c:pt idx="5">
                  <c:v>Portugal</c:v>
                </c:pt>
                <c:pt idx="6">
                  <c:v>Greece</c:v>
                </c:pt>
                <c:pt idx="7">
                  <c:v>Germany (1)</c:v>
                </c:pt>
                <c:pt idx="8">
                  <c:v>Sweden (1)</c:v>
                </c:pt>
                <c:pt idx="9">
                  <c:v>Netherlands (1)</c:v>
                </c:pt>
                <c:pt idx="10">
                  <c:v>Finland</c:v>
                </c:pt>
                <c:pt idx="11">
                  <c:v>United Kingdom (1)</c:v>
                </c:pt>
                <c:pt idx="12">
                  <c:v>Poland</c:v>
                </c:pt>
                <c:pt idx="13">
                  <c:v>Belgium</c:v>
                </c:pt>
                <c:pt idx="14">
                  <c:v>Denmark</c:v>
                </c:pt>
                <c:pt idx="15">
                  <c:v>Hungary</c:v>
                </c:pt>
                <c:pt idx="16">
                  <c:v>Slovenia (1)</c:v>
                </c:pt>
                <c:pt idx="17">
                  <c:v>Spain (1)</c:v>
                </c:pt>
                <c:pt idx="18">
                  <c:v>Malta</c:v>
                </c:pt>
                <c:pt idx="19">
                  <c:v>Lithuania (1)</c:v>
                </c:pt>
                <c:pt idx="20">
                  <c:v>Luxembourg</c:v>
                </c:pt>
                <c:pt idx="21">
                  <c:v>Romania</c:v>
                </c:pt>
                <c:pt idx="22">
                  <c:v>Czech Republic</c:v>
                </c:pt>
                <c:pt idx="23">
                  <c:v>Estonia</c:v>
                </c:pt>
                <c:pt idx="24">
                  <c:v>Bulgaria</c:v>
                </c:pt>
                <c:pt idx="25">
                  <c:v>Slovakia (1)</c:v>
                </c:pt>
                <c:pt idx="26">
                  <c:v>Latvia (1)</c:v>
                </c:pt>
                <c:pt idx="27">
                  <c:v>Cyprus</c:v>
                </c:pt>
                <c:pt idx="28">
                  <c:v>Ireland</c:v>
                </c:pt>
                <c:pt idx="29">
                  <c:v>Switzerland (1)(2)</c:v>
                </c:pt>
                <c:pt idx="30">
                  <c:v>Norway</c:v>
                </c:pt>
                <c:pt idx="31">
                  <c:v>Iceland</c:v>
                </c:pt>
              </c:strCache>
            </c:strRef>
          </c:cat>
          <c:val>
            <c:numRef>
              <c:f>'Figure 3'!$E$11:$E$42</c:f>
              <c:numCache>
                <c:ptCount val="32"/>
                <c:pt idx="0">
                  <c:v>13.067254</c:v>
                </c:pt>
                <c:pt idx="1">
                  <c:v>13.384241</c:v>
                </c:pt>
                <c:pt idx="2">
                  <c:v>16.032812</c:v>
                </c:pt>
                <c:pt idx="3">
                  <c:v>15.05879</c:v>
                </c:pt>
                <c:pt idx="4">
                  <c:v>14.513478</c:v>
                </c:pt>
                <c:pt idx="5">
                  <c:v>14.115966</c:v>
                </c:pt>
                <c:pt idx="6">
                  <c:v>13.4496</c:v>
                </c:pt>
                <c:pt idx="7">
                  <c:v>13.142832</c:v>
                </c:pt>
                <c:pt idx="8">
                  <c:v>12.922504</c:v>
                </c:pt>
                <c:pt idx="9">
                  <c:v>12.833168</c:v>
                </c:pt>
                <c:pt idx="10">
                  <c:v>12.570753</c:v>
                </c:pt>
                <c:pt idx="11">
                  <c:v>12.525232</c:v>
                </c:pt>
                <c:pt idx="12">
                  <c:v>12.382065</c:v>
                </c:pt>
                <c:pt idx="13">
                  <c:v>12.137738</c:v>
                </c:pt>
                <c:pt idx="14">
                  <c:v>12.057285</c:v>
                </c:pt>
                <c:pt idx="15">
                  <c:v>11.190618</c:v>
                </c:pt>
                <c:pt idx="16">
                  <c:v>10.894992</c:v>
                </c:pt>
                <c:pt idx="17">
                  <c:v>10.102997</c:v>
                </c:pt>
                <c:pt idx="18">
                  <c:v>9.676898</c:v>
                </c:pt>
                <c:pt idx="19">
                  <c:v>9.587156</c:v>
                </c:pt>
                <c:pt idx="20">
                  <c:v>9.452545</c:v>
                </c:pt>
                <c:pt idx="21">
                  <c:v>9.408756</c:v>
                </c:pt>
                <c:pt idx="22">
                  <c:v>9.11787</c:v>
                </c:pt>
                <c:pt idx="23">
                  <c:v>9.056187</c:v>
                </c:pt>
                <c:pt idx="24">
                  <c:v>8.803112</c:v>
                </c:pt>
                <c:pt idx="25">
                  <c:v>8.443254</c:v>
                </c:pt>
                <c:pt idx="26">
                  <c:v>8.438649</c:v>
                </c:pt>
                <c:pt idx="27">
                  <c:v>7.355959</c:v>
                </c:pt>
                <c:pt idx="28">
                  <c:v>7.305905</c:v>
                </c:pt>
                <c:pt idx="29">
                  <c:v>12.150835</c:v>
                </c:pt>
                <c:pt idx="30">
                  <c:v>8.787628</c:v>
                </c:pt>
                <c:pt idx="31">
                  <c:v>8.258189</c:v>
                </c:pt>
              </c:numCache>
            </c:numRef>
          </c:val>
        </c:ser>
        <c:axId val="7260102"/>
        <c:axId val="65340919"/>
      </c:barChart>
      <c:cat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340919"/>
        <c:crosses val="autoZero"/>
        <c:auto val="1"/>
        <c:lblOffset val="100"/>
        <c:tickLblSkip val="1"/>
        <c:noMultiLvlLbl val="0"/>
      </c:catAx>
      <c:valAx>
        <c:axId val="65340919"/>
        <c:scaling>
          <c:orientation val="minMax"/>
          <c:max val="17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7260102"/>
        <c:crossesAt val="1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(% of GDP)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4'!$D$11:$D$42</c:f>
              <c:strCache>
                <c:ptCount val="32"/>
                <c:pt idx="0">
                  <c:v>EU-27 (1)</c:v>
                </c:pt>
                <c:pt idx="1">
                  <c:v>Euro area (1)</c:v>
                </c:pt>
                <c:pt idx="2">
                  <c:v>Sweden (1)</c:v>
                </c:pt>
                <c:pt idx="3">
                  <c:v>Denmark</c:v>
                </c:pt>
                <c:pt idx="4">
                  <c:v>Austria</c:v>
                </c:pt>
                <c:pt idx="5">
                  <c:v>United Kingdom (1)</c:v>
                </c:pt>
                <c:pt idx="6">
                  <c:v>Netherlands (1)</c:v>
                </c:pt>
                <c:pt idx="7">
                  <c:v>Finland</c:v>
                </c:pt>
                <c:pt idx="8">
                  <c:v>Malta</c:v>
                </c:pt>
                <c:pt idx="9">
                  <c:v>Lithuania (1)</c:v>
                </c:pt>
                <c:pt idx="10">
                  <c:v>Spain (1)</c:v>
                </c:pt>
                <c:pt idx="11">
                  <c:v>Czech Republic</c:v>
                </c:pt>
                <c:pt idx="12">
                  <c:v>France (1)</c:v>
                </c:pt>
                <c:pt idx="13">
                  <c:v>Slovakia (1)</c:v>
                </c:pt>
                <c:pt idx="14">
                  <c:v>Hungary</c:v>
                </c:pt>
                <c:pt idx="15">
                  <c:v>Ireland</c:v>
                </c:pt>
                <c:pt idx="16">
                  <c:v>Portugal</c:v>
                </c:pt>
                <c:pt idx="17">
                  <c:v>Poland</c:v>
                </c:pt>
                <c:pt idx="18">
                  <c:v>Latvia (1)</c:v>
                </c:pt>
                <c:pt idx="19">
                  <c:v>Slovenia (1)</c:v>
                </c:pt>
                <c:pt idx="20">
                  <c:v>Italy (1)</c:v>
                </c:pt>
                <c:pt idx="21">
                  <c:v>Greece</c:v>
                </c:pt>
                <c:pt idx="22">
                  <c:v>Estonia</c:v>
                </c:pt>
                <c:pt idx="23">
                  <c:v>Belgium</c:v>
                </c:pt>
                <c:pt idx="24">
                  <c:v>Bulgaria</c:v>
                </c:pt>
                <c:pt idx="25">
                  <c:v>Romania</c:v>
                </c:pt>
                <c:pt idx="26">
                  <c:v>Cyprus</c:v>
                </c:pt>
                <c:pt idx="27">
                  <c:v>Germany (1)</c:v>
                </c:pt>
                <c:pt idx="28">
                  <c:v>Luxembourg (2)</c:v>
                </c:pt>
                <c:pt idx="29">
                  <c:v>Norway</c:v>
                </c:pt>
                <c:pt idx="30">
                  <c:v>Iceland</c:v>
                </c:pt>
                <c:pt idx="31">
                  <c:v>Switzerland (1)(3)</c:v>
                </c:pt>
              </c:strCache>
            </c:strRef>
          </c:cat>
          <c:val>
            <c:numRef>
              <c:f>'Figure 4'!$E$11:$E$42</c:f>
              <c:numCache>
                <c:ptCount val="32"/>
                <c:pt idx="0">
                  <c:v>0.48201799999999995</c:v>
                </c:pt>
                <c:pt idx="1">
                  <c:v>0.31465899999999997</c:v>
                </c:pt>
                <c:pt idx="2">
                  <c:v>2.434157</c:v>
                </c:pt>
                <c:pt idx="3">
                  <c:v>1.95233</c:v>
                </c:pt>
                <c:pt idx="4">
                  <c:v>1.137091</c:v>
                </c:pt>
                <c:pt idx="5">
                  <c:v>0.9611000000000001</c:v>
                </c:pt>
                <c:pt idx="6">
                  <c:v>0.952122</c:v>
                </c:pt>
                <c:pt idx="7">
                  <c:v>0.7832410000000001</c:v>
                </c:pt>
                <c:pt idx="8">
                  <c:v>0.697263</c:v>
                </c:pt>
                <c:pt idx="9">
                  <c:v>0.669249</c:v>
                </c:pt>
                <c:pt idx="10">
                  <c:v>0.664145</c:v>
                </c:pt>
                <c:pt idx="11">
                  <c:v>0.5630049999999999</c:v>
                </c:pt>
                <c:pt idx="12">
                  <c:v>0.376918</c:v>
                </c:pt>
                <c:pt idx="13">
                  <c:v>0.352777</c:v>
                </c:pt>
                <c:pt idx="14">
                  <c:v>0.34079899999999996</c:v>
                </c:pt>
                <c:pt idx="15">
                  <c:v>0.307329</c:v>
                </c:pt>
                <c:pt idx="16">
                  <c:v>0.268196</c:v>
                </c:pt>
                <c:pt idx="17">
                  <c:v>0.230131</c:v>
                </c:pt>
                <c:pt idx="18">
                  <c:v>0.19530499999999998</c:v>
                </c:pt>
                <c:pt idx="19">
                  <c:v>0.174189</c:v>
                </c:pt>
                <c:pt idx="20">
                  <c:v>0.156543</c:v>
                </c:pt>
                <c:pt idx="21">
                  <c:v>0.09528</c:v>
                </c:pt>
                <c:pt idx="22">
                  <c:v>0.09472799999999999</c:v>
                </c:pt>
                <c:pt idx="23">
                  <c:v>0.060268</c:v>
                </c:pt>
                <c:pt idx="24">
                  <c:v>0.04166</c:v>
                </c:pt>
                <c:pt idx="25">
                  <c:v>0.033383</c:v>
                </c:pt>
                <c:pt idx="26">
                  <c:v>0.0050479999999999995</c:v>
                </c:pt>
                <c:pt idx="27">
                  <c:v>0.000111</c:v>
                </c:pt>
                <c:pt idx="28">
                  <c:v>0</c:v>
                </c:pt>
                <c:pt idx="29">
                  <c:v>1.877214</c:v>
                </c:pt>
                <c:pt idx="30">
                  <c:v>0.318346</c:v>
                </c:pt>
                <c:pt idx="31">
                  <c:v>0.310172</c:v>
                </c:pt>
              </c:numCache>
            </c:numRef>
          </c:val>
        </c:ser>
        <c:axId val="51197360"/>
        <c:axId val="58123057"/>
      </c:bar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123057"/>
        <c:crosses val="autoZero"/>
        <c:auto val="1"/>
        <c:lblOffset val="100"/>
        <c:tickLblSkip val="1"/>
        <c:noMultiLvlLbl val="0"/>
      </c:catAx>
      <c:valAx>
        <c:axId val="58123057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119736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5'!$E$12</c:f>
              <c:strCache>
                <c:ptCount val="1"/>
                <c:pt idx="0">
                  <c:v>53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5'!$D$11:$D$43</c:f>
              <c:strCache/>
            </c:strRef>
          </c:cat>
          <c:val>
            <c:numRef>
              <c:f>'Figure 5'!$E$11:$E$43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53345466"/>
        <c:axId val="10347147"/>
      </c:bar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34546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835"/>
          <c:w val="0.2705"/>
          <c:h val="0.6775"/>
        </c:manualLayout>
      </c:layout>
      <c:pieChart>
        <c:varyColors val="1"/>
        <c:ser>
          <c:idx val="0"/>
          <c:order val="0"/>
          <c:tx>
            <c:strRef>
              <c:f>'Figure 6'!$E$9</c:f>
              <c:strCache>
                <c:ptCount val="1"/>
                <c:pt idx="0">
                  <c:v>(% of total receipts)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6'!$D$10:$D$13</c:f>
              <c:strCache/>
            </c:strRef>
          </c:cat>
          <c:val>
            <c:numRef>
              <c:f>'Figure 6'!$E$10:$E$13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10</xdr:row>
      <xdr:rowOff>57150</xdr:rowOff>
    </xdr:from>
    <xdr:to>
      <xdr:col>14</xdr:col>
      <xdr:colOff>400050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105150" y="14859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0.508</cdr:y>
    </cdr:from>
    <cdr:to>
      <cdr:x>0.67025</cdr:x>
      <cdr:y>0.5085</cdr:y>
    </cdr:to>
    <cdr:sp>
      <cdr:nvSpPr>
        <cdr:cNvPr id="1" name="Line 1"/>
        <cdr:cNvSpPr>
          <a:spLocks/>
        </cdr:cNvSpPr>
      </cdr:nvSpPr>
      <cdr:spPr>
        <a:xfrm flipV="1">
          <a:off x="1695450" y="1009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</xdr:row>
      <xdr:rowOff>85725</xdr:rowOff>
    </xdr:from>
    <xdr:to>
      <xdr:col>13</xdr:col>
      <xdr:colOff>180975</xdr:colOff>
      <xdr:row>26</xdr:row>
      <xdr:rowOff>104775</xdr:rowOff>
    </xdr:to>
    <xdr:grpSp>
      <xdr:nvGrpSpPr>
        <xdr:cNvPr id="1" name="Chart 1"/>
        <xdr:cNvGrpSpPr>
          <a:grpSpLocks/>
        </xdr:cNvGrpSpPr>
      </xdr:nvGrpSpPr>
      <xdr:grpSpPr>
        <a:xfrm>
          <a:off x="3705225" y="1104900"/>
          <a:ext cx="3857625" cy="2733675"/>
          <a:chOff x="389" y="116"/>
          <a:chExt cx="405" cy="287"/>
        </a:xfrm>
        <a:solidFill>
          <a:srgbClr val="FFFFFF"/>
        </a:solidFill>
      </xdr:grpSpPr>
      <xdr:graphicFrame>
        <xdr:nvGraphicFramePr>
          <xdr:cNvPr id="2" name="Chart 5"/>
          <xdr:cNvGraphicFramePr/>
        </xdr:nvGraphicFramePr>
        <xdr:xfrm>
          <a:off x="389" y="125"/>
          <a:ext cx="362" cy="2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31" y="116"/>
          <a:ext cx="163" cy="2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142875</xdr:colOff>
      <xdr:row>11</xdr:row>
      <xdr:rowOff>38100</xdr:rowOff>
    </xdr:from>
    <xdr:to>
      <xdr:col>15</xdr:col>
      <xdr:colOff>381000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048000" y="16097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9</xdr:row>
      <xdr:rowOff>28575</xdr:rowOff>
    </xdr:from>
    <xdr:to>
      <xdr:col>15</xdr:col>
      <xdr:colOff>381000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00" y="131445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514350</xdr:colOff>
      <xdr:row>10</xdr:row>
      <xdr:rowOff>19050</xdr:rowOff>
    </xdr:from>
    <xdr:to>
      <xdr:col>16</xdr:col>
      <xdr:colOff>257175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810000" y="14668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17</xdr:row>
      <xdr:rowOff>38100</xdr:rowOff>
    </xdr:from>
    <xdr:to>
      <xdr:col>7</xdr:col>
      <xdr:colOff>228600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200025" y="24669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54"/>
  </sheetPr>
  <dimension ref="A1:D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1" customWidth="1"/>
    <col min="3" max="3" width="1.83203125" style="1" customWidth="1"/>
    <col min="4" max="16384" width="9.33203125" style="1" customWidth="1"/>
  </cols>
  <sheetData>
    <row r="1" ht="11.25">
      <c r="A1" s="55"/>
    </row>
    <row r="4" ht="11.25">
      <c r="A4" s="53" t="s">
        <v>126</v>
      </c>
    </row>
    <row r="7" ht="11.25">
      <c r="D7" s="62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Q83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8.5" style="1" customWidth="1"/>
    <col min="3" max="3" width="1.83203125" style="1" customWidth="1"/>
    <col min="4" max="4" width="15.5" style="1" customWidth="1"/>
    <col min="5" max="15" width="7.16015625" style="1" customWidth="1"/>
    <col min="16" max="16" width="1.83203125" style="1" customWidth="1"/>
    <col min="17" max="16384" width="9.33203125" style="1" customWidth="1"/>
  </cols>
  <sheetData>
    <row r="1" ht="11.25">
      <c r="A1" s="59"/>
    </row>
    <row r="2" s="2" customFormat="1" ht="11.25">
      <c r="A2" s="60"/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/>
    <row r="6" s="2" customFormat="1" ht="11.25">
      <c r="D6" s="2" t="s">
        <v>91</v>
      </c>
    </row>
    <row r="7" s="2" customFormat="1" ht="11.25">
      <c r="D7" s="2" t="s">
        <v>3</v>
      </c>
    </row>
    <row r="8" s="2" customFormat="1" ht="11.25"/>
    <row r="10" spans="3:16" s="14" customFormat="1" ht="11.25" customHeight="1">
      <c r="C10" s="27"/>
      <c r="D10" s="28"/>
      <c r="E10" s="42">
        <v>1999</v>
      </c>
      <c r="F10" s="42">
        <v>2000</v>
      </c>
      <c r="G10" s="42">
        <v>2001</v>
      </c>
      <c r="H10" s="42">
        <v>2002</v>
      </c>
      <c r="I10" s="42">
        <v>2003</v>
      </c>
      <c r="J10" s="42">
        <v>2004</v>
      </c>
      <c r="K10" s="42">
        <v>2005</v>
      </c>
      <c r="L10" s="42">
        <v>2006</v>
      </c>
      <c r="M10" s="42">
        <v>2007</v>
      </c>
      <c r="N10" s="42">
        <v>2008</v>
      </c>
      <c r="O10" s="42">
        <v>2009</v>
      </c>
      <c r="P10" s="27"/>
    </row>
    <row r="11" spans="1:17" s="14" customFormat="1" ht="9.75" customHeight="1">
      <c r="A11" s="29"/>
      <c r="C11" s="30"/>
      <c r="D11" s="31" t="s">
        <v>70</v>
      </c>
      <c r="E11" s="43" t="s">
        <v>0</v>
      </c>
      <c r="F11" s="43" t="s">
        <v>0</v>
      </c>
      <c r="G11" s="43" t="s">
        <v>0</v>
      </c>
      <c r="H11" s="43" t="s">
        <v>0</v>
      </c>
      <c r="I11" s="43" t="s">
        <v>0</v>
      </c>
      <c r="J11" s="43" t="s">
        <v>0</v>
      </c>
      <c r="K11" s="43">
        <v>27.072066</v>
      </c>
      <c r="L11" s="43">
        <v>26.626708</v>
      </c>
      <c r="M11" s="44">
        <v>25.729279</v>
      </c>
      <c r="N11" s="44">
        <v>26.696805</v>
      </c>
      <c r="O11" s="44">
        <v>29.505781</v>
      </c>
      <c r="P11" s="30"/>
      <c r="Q11" s="32"/>
    </row>
    <row r="12" spans="1:17" s="14" customFormat="1" ht="9.75" customHeight="1">
      <c r="A12" s="29"/>
      <c r="C12" s="33"/>
      <c r="D12" s="34" t="s">
        <v>90</v>
      </c>
      <c r="E12" s="45" t="s">
        <v>0</v>
      </c>
      <c r="F12" s="45">
        <v>26.654929</v>
      </c>
      <c r="G12" s="45">
        <v>26.757518</v>
      </c>
      <c r="H12" s="45">
        <v>27.323724</v>
      </c>
      <c r="I12" s="45">
        <v>27.722623</v>
      </c>
      <c r="J12" s="45">
        <v>27.606403</v>
      </c>
      <c r="K12" s="45">
        <v>27.638305</v>
      </c>
      <c r="L12" s="45">
        <v>27.209726</v>
      </c>
      <c r="M12" s="45">
        <v>26.760571</v>
      </c>
      <c r="N12" s="46">
        <v>27.45484</v>
      </c>
      <c r="O12" s="46">
        <v>30.190021</v>
      </c>
      <c r="P12" s="33"/>
      <c r="Q12" s="32"/>
    </row>
    <row r="13" spans="1:17" s="14" customFormat="1" ht="9.75" customHeight="1">
      <c r="A13" s="29"/>
      <c r="C13" s="35"/>
      <c r="D13" s="36" t="s">
        <v>14</v>
      </c>
      <c r="E13" s="47">
        <v>26.36811</v>
      </c>
      <c r="F13" s="47">
        <v>25.439688</v>
      </c>
      <c r="G13" s="47">
        <v>26.306276</v>
      </c>
      <c r="H13" s="47">
        <v>26.658877</v>
      </c>
      <c r="I13" s="47">
        <v>27.385217</v>
      </c>
      <c r="J13" s="47">
        <v>27.408309</v>
      </c>
      <c r="K13" s="47">
        <v>27.323354</v>
      </c>
      <c r="L13" s="47">
        <v>27.059607</v>
      </c>
      <c r="M13" s="47">
        <v>26.776641</v>
      </c>
      <c r="N13" s="47">
        <v>28.140243</v>
      </c>
      <c r="O13" s="47">
        <v>30.43839</v>
      </c>
      <c r="P13" s="35"/>
      <c r="Q13" s="32"/>
    </row>
    <row r="14" spans="3:17" s="14" customFormat="1" ht="9.75" customHeight="1">
      <c r="C14" s="37"/>
      <c r="D14" s="38" t="s">
        <v>41</v>
      </c>
      <c r="E14" s="48" t="s">
        <v>0</v>
      </c>
      <c r="F14" s="48" t="s">
        <v>0</v>
      </c>
      <c r="G14" s="48" t="s">
        <v>0</v>
      </c>
      <c r="H14" s="48" t="s">
        <v>0</v>
      </c>
      <c r="I14" s="48" t="s">
        <v>0</v>
      </c>
      <c r="J14" s="48" t="s">
        <v>0</v>
      </c>
      <c r="K14" s="48">
        <v>15.098826</v>
      </c>
      <c r="L14" s="48">
        <v>14.211278</v>
      </c>
      <c r="M14" s="48">
        <v>14.148552</v>
      </c>
      <c r="N14" s="48">
        <v>15.486412</v>
      </c>
      <c r="O14" s="48">
        <v>17.206724</v>
      </c>
      <c r="P14" s="37"/>
      <c r="Q14" s="32"/>
    </row>
    <row r="15" spans="3:17" s="14" customFormat="1" ht="9.75" customHeight="1">
      <c r="C15" s="37"/>
      <c r="D15" s="38" t="s">
        <v>31</v>
      </c>
      <c r="E15" s="48">
        <v>18.609518</v>
      </c>
      <c r="F15" s="48">
        <v>18.821182</v>
      </c>
      <c r="G15" s="48">
        <v>18.684982</v>
      </c>
      <c r="H15" s="48">
        <v>19.374865</v>
      </c>
      <c r="I15" s="48">
        <v>19.400762</v>
      </c>
      <c r="J15" s="48">
        <v>18.624285</v>
      </c>
      <c r="K15" s="48">
        <v>18.369084</v>
      </c>
      <c r="L15" s="48">
        <v>17.99424</v>
      </c>
      <c r="M15" s="48">
        <v>18.044428</v>
      </c>
      <c r="N15" s="48">
        <v>18.036144</v>
      </c>
      <c r="O15" s="48">
        <v>20.430889</v>
      </c>
      <c r="P15" s="37"/>
      <c r="Q15" s="32"/>
    </row>
    <row r="16" spans="3:17" s="14" customFormat="1" ht="9.75" customHeight="1">
      <c r="C16" s="37"/>
      <c r="D16" s="38" t="s">
        <v>19</v>
      </c>
      <c r="E16" s="48">
        <v>29.82824</v>
      </c>
      <c r="F16" s="48">
        <v>28.864696</v>
      </c>
      <c r="G16" s="48">
        <v>29.226887</v>
      </c>
      <c r="H16" s="48">
        <v>29.694473</v>
      </c>
      <c r="I16" s="48">
        <v>30.883986</v>
      </c>
      <c r="J16" s="48">
        <v>30.716795</v>
      </c>
      <c r="K16" s="48">
        <v>30.23806</v>
      </c>
      <c r="L16" s="48">
        <v>29.240317</v>
      </c>
      <c r="M16" s="48">
        <v>28.761269</v>
      </c>
      <c r="N16" s="48">
        <v>29.637086</v>
      </c>
      <c r="O16" s="48">
        <v>33.44216</v>
      </c>
      <c r="P16" s="37"/>
      <c r="Q16" s="32"/>
    </row>
    <row r="17" spans="3:17" s="14" customFormat="1" ht="9.75" customHeight="1">
      <c r="C17" s="37"/>
      <c r="D17" s="38" t="s">
        <v>24</v>
      </c>
      <c r="E17" s="48">
        <v>29.500133</v>
      </c>
      <c r="F17" s="48">
        <v>29.60361</v>
      </c>
      <c r="G17" s="48">
        <v>29.672349</v>
      </c>
      <c r="H17" s="48">
        <v>30.320877</v>
      </c>
      <c r="I17" s="48">
        <v>30.741485</v>
      </c>
      <c r="J17" s="48">
        <v>30.087418</v>
      </c>
      <c r="K17" s="48">
        <v>30.026891</v>
      </c>
      <c r="L17" s="48">
        <v>28.902289</v>
      </c>
      <c r="M17" s="48">
        <v>27.787681</v>
      </c>
      <c r="N17" s="48">
        <v>27.965145</v>
      </c>
      <c r="O17" s="49">
        <v>31.377496</v>
      </c>
      <c r="P17" s="37"/>
      <c r="Q17" s="32"/>
    </row>
    <row r="18" spans="3:17" s="14" customFormat="1" ht="9.75" customHeight="1">
      <c r="C18" s="37"/>
      <c r="D18" s="38" t="s">
        <v>32</v>
      </c>
      <c r="E18" s="48">
        <v>15.391994</v>
      </c>
      <c r="F18" s="48">
        <v>13.860515</v>
      </c>
      <c r="G18" s="48">
        <v>12.997461</v>
      </c>
      <c r="H18" s="48">
        <v>12.66052</v>
      </c>
      <c r="I18" s="48">
        <v>12.540229</v>
      </c>
      <c r="J18" s="48">
        <v>12.995364</v>
      </c>
      <c r="K18" s="48">
        <v>12.55623</v>
      </c>
      <c r="L18" s="48">
        <v>12.12646</v>
      </c>
      <c r="M18" s="48">
        <v>12.109164</v>
      </c>
      <c r="N18" s="48">
        <v>14.871751</v>
      </c>
      <c r="O18" s="48">
        <v>19.191595</v>
      </c>
      <c r="P18" s="37"/>
      <c r="Q18" s="32"/>
    </row>
    <row r="19" spans="3:17" s="14" customFormat="1" ht="9.75" customHeight="1">
      <c r="C19" s="37"/>
      <c r="D19" s="38" t="s">
        <v>15</v>
      </c>
      <c r="E19" s="48">
        <v>14.45218</v>
      </c>
      <c r="F19" s="48">
        <v>13.786881</v>
      </c>
      <c r="G19" s="48">
        <v>14.734233</v>
      </c>
      <c r="H19" s="48">
        <v>17.042523</v>
      </c>
      <c r="I19" s="48">
        <v>17.673398</v>
      </c>
      <c r="J19" s="48">
        <v>17.893819</v>
      </c>
      <c r="K19" s="48">
        <v>17.949539</v>
      </c>
      <c r="L19" s="48">
        <v>18.248205</v>
      </c>
      <c r="M19" s="48">
        <v>18.759534</v>
      </c>
      <c r="N19" s="48">
        <v>22.039532</v>
      </c>
      <c r="O19" s="48">
        <v>27.881084</v>
      </c>
      <c r="P19" s="37"/>
      <c r="Q19" s="32"/>
    </row>
    <row r="20" spans="3:17" s="14" customFormat="1" ht="9.75" customHeight="1">
      <c r="C20" s="37"/>
      <c r="D20" s="38" t="s">
        <v>28</v>
      </c>
      <c r="E20" s="48">
        <v>22.745663</v>
      </c>
      <c r="F20" s="48">
        <v>23.477689</v>
      </c>
      <c r="G20" s="48">
        <v>24.299655</v>
      </c>
      <c r="H20" s="48">
        <v>23.991868</v>
      </c>
      <c r="I20" s="48">
        <v>23.469102</v>
      </c>
      <c r="J20" s="48">
        <v>23.618044</v>
      </c>
      <c r="K20" s="48">
        <v>24.850264</v>
      </c>
      <c r="L20" s="48">
        <v>24.718303</v>
      </c>
      <c r="M20" s="48">
        <v>24.804731</v>
      </c>
      <c r="N20" s="48">
        <v>26.274379</v>
      </c>
      <c r="O20" s="48">
        <v>27.965695</v>
      </c>
      <c r="P20" s="37"/>
      <c r="Q20" s="32"/>
    </row>
    <row r="21" spans="3:17" s="14" customFormat="1" ht="9.75" customHeight="1">
      <c r="C21" s="37"/>
      <c r="D21" s="38" t="s">
        <v>26</v>
      </c>
      <c r="E21" s="48">
        <v>19.776091</v>
      </c>
      <c r="F21" s="48">
        <v>19.998621</v>
      </c>
      <c r="G21" s="48">
        <v>19.698214</v>
      </c>
      <c r="H21" s="48">
        <v>20.029079</v>
      </c>
      <c r="I21" s="48">
        <v>20.292763</v>
      </c>
      <c r="J21" s="48">
        <v>20.340881</v>
      </c>
      <c r="K21" s="48">
        <v>20.583578</v>
      </c>
      <c r="L21" s="48">
        <v>20.52636</v>
      </c>
      <c r="M21" s="48">
        <v>20.682388</v>
      </c>
      <c r="N21" s="49">
        <v>22.122267</v>
      </c>
      <c r="O21" s="49">
        <v>25.041028</v>
      </c>
      <c r="P21" s="37"/>
      <c r="Q21" s="32"/>
    </row>
    <row r="22" spans="3:17" s="14" customFormat="1" ht="9.75" customHeight="1">
      <c r="C22" s="37"/>
      <c r="D22" s="38" t="s">
        <v>25</v>
      </c>
      <c r="E22" s="48">
        <v>29.924744</v>
      </c>
      <c r="F22" s="48">
        <v>29.498219</v>
      </c>
      <c r="G22" s="48">
        <v>29.619856</v>
      </c>
      <c r="H22" s="48">
        <v>30.473302</v>
      </c>
      <c r="I22" s="48">
        <v>31.047481</v>
      </c>
      <c r="J22" s="48">
        <v>31.380341</v>
      </c>
      <c r="K22" s="48">
        <v>31.523826</v>
      </c>
      <c r="L22" s="48">
        <v>30.877168</v>
      </c>
      <c r="M22" s="48">
        <v>30.624276</v>
      </c>
      <c r="N22" s="48">
        <v>31.006581</v>
      </c>
      <c r="O22" s="49">
        <v>33.056016</v>
      </c>
      <c r="P22" s="37"/>
      <c r="Q22" s="32"/>
    </row>
    <row r="23" spans="3:17" s="14" customFormat="1" ht="9.75" customHeight="1">
      <c r="C23" s="37"/>
      <c r="D23" s="38" t="s">
        <v>27</v>
      </c>
      <c r="E23" s="48">
        <v>24.809441</v>
      </c>
      <c r="F23" s="48">
        <v>24.710314</v>
      </c>
      <c r="G23" s="48">
        <v>24.945859</v>
      </c>
      <c r="H23" s="48">
        <v>25.308099</v>
      </c>
      <c r="I23" s="48">
        <v>25.807694</v>
      </c>
      <c r="J23" s="48">
        <v>25.988369</v>
      </c>
      <c r="K23" s="48">
        <v>26.378136</v>
      </c>
      <c r="L23" s="48">
        <v>26.642524</v>
      </c>
      <c r="M23" s="48">
        <v>26.731215</v>
      </c>
      <c r="N23" s="49">
        <v>27.806974</v>
      </c>
      <c r="O23" s="49">
        <v>29.822093</v>
      </c>
      <c r="P23" s="37"/>
      <c r="Q23" s="32"/>
    </row>
    <row r="24" spans="3:17" s="14" customFormat="1" ht="9.75" customHeight="1">
      <c r="C24" s="37"/>
      <c r="D24" s="38" t="s">
        <v>29</v>
      </c>
      <c r="E24" s="48" t="s">
        <v>0</v>
      </c>
      <c r="F24" s="48">
        <v>14.842939</v>
      </c>
      <c r="G24" s="48">
        <v>14.923169</v>
      </c>
      <c r="H24" s="48">
        <v>16.276739</v>
      </c>
      <c r="I24" s="48">
        <v>18.446992</v>
      </c>
      <c r="J24" s="48">
        <v>18.147128</v>
      </c>
      <c r="K24" s="48">
        <v>18.352254</v>
      </c>
      <c r="L24" s="48">
        <v>18.530906</v>
      </c>
      <c r="M24" s="48">
        <v>18.171533</v>
      </c>
      <c r="N24" s="48">
        <v>18.490199</v>
      </c>
      <c r="O24" s="48">
        <v>20.928968</v>
      </c>
      <c r="P24" s="37"/>
      <c r="Q24" s="32"/>
    </row>
    <row r="25" spans="3:17" s="14" customFormat="1" ht="9.75" customHeight="1">
      <c r="C25" s="37"/>
      <c r="D25" s="38" t="s">
        <v>22</v>
      </c>
      <c r="E25" s="48">
        <v>17.246381</v>
      </c>
      <c r="F25" s="48">
        <v>15.681107</v>
      </c>
      <c r="G25" s="48">
        <v>14.745528</v>
      </c>
      <c r="H25" s="48">
        <v>14.253806</v>
      </c>
      <c r="I25" s="48">
        <v>14.005178</v>
      </c>
      <c r="J25" s="48">
        <v>13.199443</v>
      </c>
      <c r="K25" s="48">
        <v>12.804576</v>
      </c>
      <c r="L25" s="48">
        <v>12.695586</v>
      </c>
      <c r="M25" s="48">
        <v>11.278077</v>
      </c>
      <c r="N25" s="48">
        <v>12.702039</v>
      </c>
      <c r="O25" s="49">
        <v>16.849137</v>
      </c>
      <c r="P25" s="37"/>
      <c r="Q25" s="32"/>
    </row>
    <row r="26" spans="3:17" s="14" customFormat="1" ht="9.75" customHeight="1">
      <c r="C26" s="37"/>
      <c r="D26" s="38" t="s">
        <v>21</v>
      </c>
      <c r="E26" s="48">
        <v>0</v>
      </c>
      <c r="F26" s="48">
        <v>15.710688</v>
      </c>
      <c r="G26" s="48">
        <v>14.701604</v>
      </c>
      <c r="H26" s="48">
        <v>14.015033</v>
      </c>
      <c r="I26" s="48">
        <v>13.505457</v>
      </c>
      <c r="J26" s="48">
        <v>13.373268</v>
      </c>
      <c r="K26" s="48">
        <v>13.227669</v>
      </c>
      <c r="L26" s="48">
        <v>13.362174</v>
      </c>
      <c r="M26" s="48">
        <v>14.398242</v>
      </c>
      <c r="N26" s="48">
        <v>16.070967</v>
      </c>
      <c r="O26" s="49">
        <v>21.250702</v>
      </c>
      <c r="P26" s="37"/>
      <c r="Q26" s="32"/>
    </row>
    <row r="27" spans="3:17" s="14" customFormat="1" ht="9.75" customHeight="1">
      <c r="C27" s="37"/>
      <c r="D27" s="38" t="s">
        <v>13</v>
      </c>
      <c r="E27" s="48">
        <v>20.465837</v>
      </c>
      <c r="F27" s="48">
        <v>19.585829</v>
      </c>
      <c r="G27" s="48">
        <v>20.876162</v>
      </c>
      <c r="H27" s="48">
        <v>21.576047</v>
      </c>
      <c r="I27" s="48">
        <v>22.131469</v>
      </c>
      <c r="J27" s="48">
        <v>22.288251</v>
      </c>
      <c r="K27" s="48">
        <v>21.692727</v>
      </c>
      <c r="L27" s="48">
        <v>20.443031</v>
      </c>
      <c r="M27" s="48">
        <v>19.30851</v>
      </c>
      <c r="N27" s="48">
        <v>20.245577</v>
      </c>
      <c r="O27" s="48">
        <v>23.108459</v>
      </c>
      <c r="P27" s="37"/>
      <c r="Q27" s="32"/>
    </row>
    <row r="28" spans="3:17" s="14" customFormat="1" ht="9.75" customHeight="1">
      <c r="C28" s="37"/>
      <c r="D28" s="38" t="s">
        <v>34</v>
      </c>
      <c r="E28" s="48">
        <v>20.642307</v>
      </c>
      <c r="F28" s="48">
        <v>19.943706</v>
      </c>
      <c r="G28" s="48">
        <v>19.469016</v>
      </c>
      <c r="H28" s="48">
        <v>20.431312</v>
      </c>
      <c r="I28" s="48">
        <v>21.333248</v>
      </c>
      <c r="J28" s="48">
        <v>20.78272</v>
      </c>
      <c r="K28" s="48">
        <v>21.899085</v>
      </c>
      <c r="L28" s="48">
        <v>22.470005</v>
      </c>
      <c r="M28" s="48">
        <v>22.687853</v>
      </c>
      <c r="N28" s="48">
        <v>22.884101</v>
      </c>
      <c r="O28" s="48">
        <v>23.409298</v>
      </c>
      <c r="P28" s="37"/>
      <c r="Q28" s="32"/>
    </row>
    <row r="29" spans="3:17" s="14" customFormat="1" ht="9.75" customHeight="1">
      <c r="C29" s="37"/>
      <c r="D29" s="38" t="s">
        <v>37</v>
      </c>
      <c r="E29" s="48">
        <v>17.817881</v>
      </c>
      <c r="F29" s="48">
        <v>16.587056</v>
      </c>
      <c r="G29" s="48">
        <v>17.473684</v>
      </c>
      <c r="H29" s="48">
        <v>17.576226</v>
      </c>
      <c r="I29" s="48">
        <v>17.900069</v>
      </c>
      <c r="J29" s="48">
        <v>18.577065</v>
      </c>
      <c r="K29" s="48">
        <v>18.416123</v>
      </c>
      <c r="L29" s="48">
        <v>18.338288</v>
      </c>
      <c r="M29" s="48">
        <v>18.024913</v>
      </c>
      <c r="N29" s="48">
        <v>18.459973</v>
      </c>
      <c r="O29" s="48">
        <v>20.005562</v>
      </c>
      <c r="P29" s="37"/>
      <c r="Q29" s="32"/>
    </row>
    <row r="30" spans="3:17" s="14" customFormat="1" ht="9.75" customHeight="1">
      <c r="C30" s="37"/>
      <c r="D30" s="38" t="s">
        <v>16</v>
      </c>
      <c r="E30" s="48">
        <v>27.081226</v>
      </c>
      <c r="F30" s="48">
        <v>26.380276</v>
      </c>
      <c r="G30" s="48">
        <v>26.491353</v>
      </c>
      <c r="H30" s="48">
        <v>27.569678</v>
      </c>
      <c r="I30" s="48">
        <v>28.26112</v>
      </c>
      <c r="J30" s="48">
        <v>28.342536</v>
      </c>
      <c r="K30" s="48">
        <v>27.859963</v>
      </c>
      <c r="L30" s="48">
        <v>28.805885</v>
      </c>
      <c r="M30" s="48">
        <v>28.305639</v>
      </c>
      <c r="N30" s="48">
        <v>28.480978</v>
      </c>
      <c r="O30" s="49">
        <v>31.602658</v>
      </c>
      <c r="P30" s="37"/>
      <c r="Q30" s="32"/>
    </row>
    <row r="31" spans="3:17" s="14" customFormat="1" ht="9.75" customHeight="1">
      <c r="C31" s="37"/>
      <c r="D31" s="38" t="s">
        <v>17</v>
      </c>
      <c r="E31" s="48">
        <v>28.792937</v>
      </c>
      <c r="F31" s="48">
        <v>28.295633</v>
      </c>
      <c r="G31" s="48">
        <v>28.591216</v>
      </c>
      <c r="H31" s="48">
        <v>28.969573</v>
      </c>
      <c r="I31" s="48">
        <v>29.421962</v>
      </c>
      <c r="J31" s="48">
        <v>29.08785</v>
      </c>
      <c r="K31" s="48">
        <v>28.72182</v>
      </c>
      <c r="L31" s="48">
        <v>28.238138</v>
      </c>
      <c r="M31" s="48">
        <v>27.765931</v>
      </c>
      <c r="N31" s="48">
        <v>28.416598</v>
      </c>
      <c r="O31" s="48">
        <v>30.760429</v>
      </c>
      <c r="P31" s="37"/>
      <c r="Q31" s="32"/>
    </row>
    <row r="32" spans="3:17" s="14" customFormat="1" ht="9.75" customHeight="1">
      <c r="C32" s="37"/>
      <c r="D32" s="38" t="s">
        <v>35</v>
      </c>
      <c r="E32" s="48" t="s">
        <v>0</v>
      </c>
      <c r="F32" s="48">
        <v>19.66007</v>
      </c>
      <c r="G32" s="48">
        <v>20.972844</v>
      </c>
      <c r="H32" s="48">
        <v>21.134897</v>
      </c>
      <c r="I32" s="48">
        <v>21.020437</v>
      </c>
      <c r="J32" s="48">
        <v>20.091741</v>
      </c>
      <c r="K32" s="48">
        <v>19.709057</v>
      </c>
      <c r="L32" s="48">
        <v>19.375397</v>
      </c>
      <c r="M32" s="48">
        <v>18.147433</v>
      </c>
      <c r="N32" s="48">
        <v>18.561431</v>
      </c>
      <c r="O32" s="48">
        <v>19.713495</v>
      </c>
      <c r="P32" s="37"/>
      <c r="Q32" s="32"/>
    </row>
    <row r="33" spans="3:17" s="14" customFormat="1" ht="9.75" customHeight="1">
      <c r="C33" s="37"/>
      <c r="D33" s="38" t="s">
        <v>38</v>
      </c>
      <c r="E33" s="48">
        <v>20.61138</v>
      </c>
      <c r="F33" s="48">
        <v>20.923295</v>
      </c>
      <c r="G33" s="48">
        <v>21.926327</v>
      </c>
      <c r="H33" s="48">
        <v>22.864676</v>
      </c>
      <c r="I33" s="48">
        <v>23.305267</v>
      </c>
      <c r="J33" s="48">
        <v>23.9195</v>
      </c>
      <c r="K33" s="48">
        <v>24.585336</v>
      </c>
      <c r="L33" s="48">
        <v>24.593465</v>
      </c>
      <c r="M33" s="48">
        <v>23.885182</v>
      </c>
      <c r="N33" s="48">
        <v>24.349641</v>
      </c>
      <c r="O33" s="48">
        <v>26.943483</v>
      </c>
      <c r="P33" s="37"/>
      <c r="Q33" s="32"/>
    </row>
    <row r="34" spans="3:17" s="14" customFormat="1" ht="9.75" customHeight="1">
      <c r="C34" s="37"/>
      <c r="D34" s="38" t="s">
        <v>39</v>
      </c>
      <c r="E34" s="48" t="s">
        <v>0</v>
      </c>
      <c r="F34" s="48">
        <v>13.034998</v>
      </c>
      <c r="G34" s="48">
        <v>12.775522</v>
      </c>
      <c r="H34" s="48">
        <v>13.561348</v>
      </c>
      <c r="I34" s="48">
        <v>13.059476</v>
      </c>
      <c r="J34" s="48">
        <v>12.821998</v>
      </c>
      <c r="K34" s="48">
        <v>13.438385</v>
      </c>
      <c r="L34" s="48">
        <v>12.819925</v>
      </c>
      <c r="M34" s="48">
        <v>13.551577</v>
      </c>
      <c r="N34" s="48">
        <v>14.253289</v>
      </c>
      <c r="O34" s="48">
        <v>17.076984</v>
      </c>
      <c r="P34" s="37"/>
      <c r="Q34" s="32"/>
    </row>
    <row r="35" spans="3:17" s="14" customFormat="1" ht="9.75" customHeight="1">
      <c r="C35" s="37"/>
      <c r="D35" s="38" t="s">
        <v>30</v>
      </c>
      <c r="E35" s="48">
        <v>23.922589</v>
      </c>
      <c r="F35" s="48">
        <v>24.1352</v>
      </c>
      <c r="G35" s="48">
        <v>24.378389</v>
      </c>
      <c r="H35" s="48">
        <v>24.333808</v>
      </c>
      <c r="I35" s="48">
        <v>23.649849</v>
      </c>
      <c r="J35" s="48">
        <v>23.272726</v>
      </c>
      <c r="K35" s="48">
        <v>23.021553</v>
      </c>
      <c r="L35" s="48">
        <v>22.699603</v>
      </c>
      <c r="M35" s="48">
        <v>21.303072</v>
      </c>
      <c r="N35" s="48">
        <v>21.352003</v>
      </c>
      <c r="O35" s="49">
        <v>24.263615</v>
      </c>
      <c r="P35" s="37"/>
      <c r="Q35" s="32"/>
    </row>
    <row r="36" spans="3:17" s="14" customFormat="1" ht="9.75" customHeight="1">
      <c r="C36" s="37"/>
      <c r="D36" s="38" t="s">
        <v>33</v>
      </c>
      <c r="E36" s="48">
        <v>20.155992</v>
      </c>
      <c r="F36" s="48">
        <v>19.384394</v>
      </c>
      <c r="G36" s="48">
        <v>18.936428</v>
      </c>
      <c r="H36" s="48">
        <v>19.086718</v>
      </c>
      <c r="I36" s="48">
        <v>18.388799</v>
      </c>
      <c r="J36" s="48">
        <v>17.20357</v>
      </c>
      <c r="K36" s="48">
        <v>16.496508</v>
      </c>
      <c r="L36" s="48">
        <v>16.328441</v>
      </c>
      <c r="M36" s="48">
        <v>16.031803</v>
      </c>
      <c r="N36" s="48">
        <v>16.024111</v>
      </c>
      <c r="O36" s="49">
        <v>18.812752</v>
      </c>
      <c r="P36" s="37"/>
      <c r="Q36" s="32"/>
    </row>
    <row r="37" spans="3:17" s="14" customFormat="1" ht="9.75" customHeight="1">
      <c r="C37" s="37"/>
      <c r="D37" s="38" t="s">
        <v>20</v>
      </c>
      <c r="E37" s="48">
        <v>26.330527</v>
      </c>
      <c r="F37" s="48">
        <v>25.071623</v>
      </c>
      <c r="G37" s="48">
        <v>25.006339</v>
      </c>
      <c r="H37" s="48">
        <v>25.694527</v>
      </c>
      <c r="I37" s="48">
        <v>26.605884</v>
      </c>
      <c r="J37" s="48">
        <v>26.656688</v>
      </c>
      <c r="K37" s="48">
        <v>26.696357</v>
      </c>
      <c r="L37" s="48">
        <v>26.421003</v>
      </c>
      <c r="M37" s="48">
        <v>25.365338</v>
      </c>
      <c r="N37" s="48">
        <v>26.16307</v>
      </c>
      <c r="O37" s="48">
        <v>30.257898</v>
      </c>
      <c r="P37" s="37"/>
      <c r="Q37" s="32"/>
    </row>
    <row r="38" spans="3:17" s="14" customFormat="1" ht="9.75" customHeight="1">
      <c r="C38" s="37"/>
      <c r="D38" s="38" t="s">
        <v>18</v>
      </c>
      <c r="E38" s="48">
        <v>30.726784</v>
      </c>
      <c r="F38" s="48">
        <v>29.866932</v>
      </c>
      <c r="G38" s="48">
        <v>30.430856</v>
      </c>
      <c r="H38" s="48">
        <v>31.25866</v>
      </c>
      <c r="I38" s="48">
        <v>32.23194</v>
      </c>
      <c r="J38" s="48">
        <v>31.567477</v>
      </c>
      <c r="K38" s="48">
        <v>31.136556</v>
      </c>
      <c r="L38" s="48">
        <v>30.366109</v>
      </c>
      <c r="M38" s="48">
        <v>29.212532</v>
      </c>
      <c r="N38" s="48">
        <v>29.517027</v>
      </c>
      <c r="O38" s="49">
        <v>32.116723</v>
      </c>
      <c r="P38" s="37"/>
      <c r="Q38" s="32"/>
    </row>
    <row r="39" spans="3:17" s="14" customFormat="1" ht="9.75" customHeight="1">
      <c r="C39" s="39"/>
      <c r="D39" s="40" t="s">
        <v>23</v>
      </c>
      <c r="E39" s="50">
        <v>25.730575</v>
      </c>
      <c r="F39" s="50">
        <v>26.415784</v>
      </c>
      <c r="G39" s="50">
        <v>26.83785</v>
      </c>
      <c r="H39" s="50">
        <v>25.707331</v>
      </c>
      <c r="I39" s="50">
        <v>25.74154</v>
      </c>
      <c r="J39" s="50">
        <v>25.884025</v>
      </c>
      <c r="K39" s="50">
        <v>26.264956</v>
      </c>
      <c r="L39" s="50">
        <v>26.022639</v>
      </c>
      <c r="M39" s="51">
        <v>23.275019</v>
      </c>
      <c r="N39" s="51">
        <v>26.280236</v>
      </c>
      <c r="O39" s="51">
        <v>29.197279</v>
      </c>
      <c r="P39" s="39"/>
      <c r="Q39" s="32"/>
    </row>
    <row r="40" spans="3:17" s="14" customFormat="1" ht="9.75" customHeight="1">
      <c r="C40" s="35"/>
      <c r="D40" s="36" t="s">
        <v>40</v>
      </c>
      <c r="E40" s="52">
        <v>18.829767</v>
      </c>
      <c r="F40" s="52">
        <v>19.216043</v>
      </c>
      <c r="G40" s="52">
        <v>19.418755</v>
      </c>
      <c r="H40" s="52">
        <v>21.240474</v>
      </c>
      <c r="I40" s="52">
        <v>22.970722</v>
      </c>
      <c r="J40" s="52">
        <v>22.617186</v>
      </c>
      <c r="K40" s="52">
        <v>21.669292</v>
      </c>
      <c r="L40" s="52">
        <v>21.221779</v>
      </c>
      <c r="M40" s="52">
        <v>21.425928</v>
      </c>
      <c r="N40" s="52">
        <v>21.971134</v>
      </c>
      <c r="O40" s="52">
        <v>25.369559</v>
      </c>
      <c r="P40" s="35"/>
      <c r="Q40" s="32"/>
    </row>
    <row r="41" spans="3:17" s="14" customFormat="1" ht="9.75" customHeight="1">
      <c r="C41" s="37"/>
      <c r="D41" s="38" t="s">
        <v>36</v>
      </c>
      <c r="E41" s="48">
        <v>26.932752</v>
      </c>
      <c r="F41" s="48">
        <v>24.379051</v>
      </c>
      <c r="G41" s="48">
        <v>25.418272</v>
      </c>
      <c r="H41" s="48">
        <v>25.953154</v>
      </c>
      <c r="I41" s="48">
        <v>27.207424</v>
      </c>
      <c r="J41" s="48">
        <v>25.881663</v>
      </c>
      <c r="K41" s="48">
        <v>23.840016</v>
      </c>
      <c r="L41" s="48">
        <v>22.604376</v>
      </c>
      <c r="M41" s="48">
        <v>22.881511</v>
      </c>
      <c r="N41" s="48">
        <v>22.49237</v>
      </c>
      <c r="O41" s="48">
        <v>26.414967</v>
      </c>
      <c r="P41" s="37"/>
      <c r="Q41" s="32"/>
    </row>
    <row r="42" spans="3:17" s="14" customFormat="1" ht="9.75" customHeight="1">
      <c r="C42" s="39"/>
      <c r="D42" s="40" t="s">
        <v>42</v>
      </c>
      <c r="E42" s="50">
        <v>27.354037</v>
      </c>
      <c r="F42" s="50">
        <v>27.006145</v>
      </c>
      <c r="G42" s="50">
        <v>27.692979</v>
      </c>
      <c r="H42" s="50">
        <v>28.538075</v>
      </c>
      <c r="I42" s="50">
        <v>29.177785</v>
      </c>
      <c r="J42" s="50">
        <v>29.32073</v>
      </c>
      <c r="K42" s="50">
        <v>29.262405</v>
      </c>
      <c r="L42" s="50">
        <v>27.983889</v>
      </c>
      <c r="M42" s="50">
        <v>27.341785</v>
      </c>
      <c r="N42" s="51">
        <v>26.355556</v>
      </c>
      <c r="O42" s="50" t="s">
        <v>0</v>
      </c>
      <c r="P42" s="39"/>
      <c r="Q42" s="32"/>
    </row>
    <row r="43" spans="3:16" ht="9.75" customHeight="1">
      <c r="C43" s="14"/>
      <c r="D43" s="14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14"/>
      <c r="P43" s="14"/>
    </row>
    <row r="44" spans="1:16" ht="11.25" customHeight="1">
      <c r="A44" s="6"/>
      <c r="C44" s="14"/>
      <c r="D44" s="1" t="s">
        <v>78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14"/>
      <c r="P44" s="14"/>
    </row>
    <row r="45" spans="3:17" ht="11.25" customHeight="1">
      <c r="C45" s="14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4"/>
      <c r="P45" s="14"/>
      <c r="Q45" s="53" t="s">
        <v>84</v>
      </c>
    </row>
    <row r="46" spans="3:16" ht="11.25" customHeight="1">
      <c r="C46" s="14"/>
      <c r="D46" s="14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14"/>
      <c r="P46" s="14"/>
    </row>
    <row r="47" ht="9.75" customHeight="1"/>
    <row r="48" ht="9.75" customHeight="1"/>
    <row r="49" ht="9.75" customHeight="1"/>
    <row r="50" ht="11.25">
      <c r="A50" s="2" t="s">
        <v>76</v>
      </c>
    </row>
    <row r="51" spans="1:15" ht="11.25">
      <c r="A51" s="7" t="s">
        <v>89</v>
      </c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</row>
    <row r="52" spans="4:15" ht="11.25"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4:15" ht="11.25"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4:15" ht="11.25"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4:15" ht="11.25"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4:15" ht="11.25"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</row>
    <row r="57" spans="4:15" ht="11.25"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4:15" ht="11.25"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4:15" ht="11.25"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4:15" ht="11.25"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4:15" ht="11.25"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4:15" ht="11.25"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</row>
    <row r="63" spans="4:15" ht="11.25"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4:15" ht="11.25"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4:15" ht="11.25"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8"/>
      <c r="O65" s="58"/>
    </row>
    <row r="66" spans="4:15" ht="11.25"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</row>
    <row r="67" spans="4:15" ht="11.25"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4:15" ht="11.25"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4:15" ht="11.25"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4:15" ht="11.25"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</row>
    <row r="71" spans="4:15" ht="11.25"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8"/>
      <c r="O71" s="58"/>
    </row>
    <row r="72" spans="4:15" ht="11.25"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4:15" ht="11.25"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4:15" ht="11.25"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</row>
    <row r="75" spans="4:15" ht="11.25"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</row>
    <row r="76" spans="4:15" ht="11.25"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</row>
    <row r="77" spans="4:15" ht="11.25"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</row>
    <row r="78" spans="4:15" ht="12.75">
      <c r="D78" s="23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4:15" ht="12.75">
      <c r="D79" s="23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4:15" ht="12.75">
      <c r="D80" s="23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4:15" ht="12.75">
      <c r="D81" s="23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4:15" ht="12.75">
      <c r="D82" s="23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4:15" ht="12.75">
      <c r="D83" s="23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2:G8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1" customWidth="1"/>
    <col min="3" max="3" width="1.83203125" style="1" customWidth="1"/>
    <col min="4" max="4" width="17.83203125" style="1" customWidth="1"/>
    <col min="5" max="5" width="9.33203125" style="1" customWidth="1"/>
    <col min="6" max="6" width="15.5" style="1" customWidth="1"/>
    <col min="7" max="16384" width="9.33203125" style="1" customWidth="1"/>
  </cols>
  <sheetData>
    <row r="1" s="2" customFormat="1" ht="11.25"/>
    <row r="2" s="2" customFormat="1" ht="11.25">
      <c r="A2" s="60"/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/>
    <row r="6" s="2" customFormat="1" ht="11.25">
      <c r="D6" s="2" t="s">
        <v>93</v>
      </c>
    </row>
    <row r="7" s="2" customFormat="1" ht="11.25">
      <c r="D7" s="2" t="s">
        <v>4</v>
      </c>
    </row>
    <row r="8" s="2" customFormat="1" ht="11.25"/>
    <row r="9" ht="11.25"/>
    <row r="10" ht="11.25" customHeight="1">
      <c r="E10" s="10" t="s">
        <v>4</v>
      </c>
    </row>
    <row r="11" spans="2:5" ht="11.25" customHeight="1">
      <c r="B11" s="23"/>
      <c r="D11" s="1" t="s">
        <v>46</v>
      </c>
      <c r="E11" s="64">
        <v>6934.966877</v>
      </c>
    </row>
    <row r="12" spans="2:5" ht="11.25" customHeight="1">
      <c r="B12" s="23"/>
      <c r="D12" s="1" t="s">
        <v>94</v>
      </c>
      <c r="E12" s="64">
        <v>7695.321327</v>
      </c>
    </row>
    <row r="13" spans="2:5" ht="11.25" customHeight="1">
      <c r="B13" s="23"/>
      <c r="D13" s="14" t="s">
        <v>13</v>
      </c>
      <c r="E13" s="64">
        <v>14494.639608</v>
      </c>
    </row>
    <row r="14" spans="2:5" ht="11.25" customHeight="1">
      <c r="B14" s="23"/>
      <c r="D14" s="14" t="s">
        <v>47</v>
      </c>
      <c r="E14" s="64">
        <v>9699.401397</v>
      </c>
    </row>
    <row r="15" spans="2:5" ht="11.25" customHeight="1">
      <c r="B15" s="23"/>
      <c r="D15" s="14" t="s">
        <v>19</v>
      </c>
      <c r="E15" s="64">
        <v>9496.591819</v>
      </c>
    </row>
    <row r="16" spans="2:5" ht="11.25" customHeight="1">
      <c r="B16" s="23"/>
      <c r="D16" s="14" t="s">
        <v>17</v>
      </c>
      <c r="E16" s="64">
        <v>9009.325703</v>
      </c>
    </row>
    <row r="17" spans="2:5" ht="11.25" customHeight="1">
      <c r="B17" s="23"/>
      <c r="D17" s="14" t="s">
        <v>48</v>
      </c>
      <c r="E17" s="64">
        <v>9004.661923</v>
      </c>
    </row>
    <row r="18" spans="2:5" ht="11.25" customHeight="1">
      <c r="B18" s="23"/>
      <c r="D18" s="14" t="s">
        <v>50</v>
      </c>
      <c r="E18" s="64">
        <v>8505.290546</v>
      </c>
    </row>
    <row r="19" spans="2:5" ht="11.25" customHeight="1">
      <c r="B19" s="23"/>
      <c r="D19" s="14" t="s">
        <v>15</v>
      </c>
      <c r="E19" s="64">
        <v>8377.119814</v>
      </c>
    </row>
    <row r="20" spans="2:5" ht="11.25" customHeight="1">
      <c r="B20" s="23"/>
      <c r="D20" s="14" t="s">
        <v>14</v>
      </c>
      <c r="E20" s="64">
        <v>8350.119454</v>
      </c>
    </row>
    <row r="21" spans="2:5" ht="11.25" customHeight="1">
      <c r="B21" s="23"/>
      <c r="D21" s="14" t="s">
        <v>49</v>
      </c>
      <c r="E21" s="64">
        <v>8305.647579</v>
      </c>
    </row>
    <row r="22" spans="2:5" ht="11.25" customHeight="1">
      <c r="B22" s="23"/>
      <c r="D22" s="14" t="s">
        <v>20</v>
      </c>
      <c r="E22" s="64">
        <v>8128.55154</v>
      </c>
    </row>
    <row r="23" spans="2:5" ht="11.25" customHeight="1">
      <c r="B23" s="23"/>
      <c r="D23" s="14" t="s">
        <v>51</v>
      </c>
      <c r="E23" s="64">
        <v>7723.851929</v>
      </c>
    </row>
    <row r="24" spans="2:5" ht="11.25" customHeight="1">
      <c r="B24" s="23"/>
      <c r="D24" s="14" t="s">
        <v>52</v>
      </c>
      <c r="E24" s="64">
        <v>7282.888385</v>
      </c>
    </row>
    <row r="25" spans="2:5" ht="11.25" customHeight="1">
      <c r="B25" s="23"/>
      <c r="D25" s="14" t="s">
        <v>53</v>
      </c>
      <c r="E25" s="64">
        <v>6086.657853</v>
      </c>
    </row>
    <row r="26" spans="2:5" ht="11.25" customHeight="1">
      <c r="B26" s="23"/>
      <c r="D26" s="14" t="s">
        <v>28</v>
      </c>
      <c r="E26" s="64">
        <v>6085.596585</v>
      </c>
    </row>
    <row r="27" spans="2:5" ht="11.25" customHeight="1">
      <c r="B27" s="23"/>
      <c r="D27" s="14" t="s">
        <v>38</v>
      </c>
      <c r="E27" s="64">
        <v>5086.121319</v>
      </c>
    </row>
    <row r="28" spans="2:5" ht="11.25" customHeight="1">
      <c r="B28" s="23"/>
      <c r="D28" s="14" t="s">
        <v>54</v>
      </c>
      <c r="E28" s="64">
        <v>5027.043657</v>
      </c>
    </row>
    <row r="29" spans="1:5" ht="11.25" customHeight="1">
      <c r="A29" s="6"/>
      <c r="B29" s="23"/>
      <c r="D29" s="14" t="s">
        <v>29</v>
      </c>
      <c r="E29" s="64">
        <v>4818.858688</v>
      </c>
    </row>
    <row r="30" spans="2:5" ht="11.25" customHeight="1">
      <c r="B30" s="23"/>
      <c r="D30" s="14" t="s">
        <v>45</v>
      </c>
      <c r="E30" s="64">
        <v>4059.46786</v>
      </c>
    </row>
    <row r="31" spans="2:5" ht="11.25" customHeight="1">
      <c r="B31" s="23"/>
      <c r="D31" s="14" t="s">
        <v>37</v>
      </c>
      <c r="E31" s="64">
        <v>3784.648956</v>
      </c>
    </row>
    <row r="32" spans="2:5" ht="11.25" customHeight="1">
      <c r="B32" s="23"/>
      <c r="D32" s="14" t="s">
        <v>34</v>
      </c>
      <c r="E32" s="64">
        <v>3516.719861</v>
      </c>
    </row>
    <row r="33" spans="2:5" ht="11.25" customHeight="1">
      <c r="B33" s="23"/>
      <c r="D33" s="14" t="s">
        <v>55</v>
      </c>
      <c r="E33" s="64">
        <v>3240.547401</v>
      </c>
    </row>
    <row r="34" spans="2:5" ht="11.25" customHeight="1">
      <c r="B34" s="23"/>
      <c r="D34" s="14" t="s">
        <v>32</v>
      </c>
      <c r="E34" s="64">
        <v>2869.820489</v>
      </c>
    </row>
    <row r="35" spans="2:5" ht="11.25" customHeight="1">
      <c r="B35" s="23"/>
      <c r="D35" s="14" t="s">
        <v>35</v>
      </c>
      <c r="E35" s="64">
        <v>2810.305636</v>
      </c>
    </row>
    <row r="36" spans="2:5" ht="11.25" customHeight="1">
      <c r="B36" s="23"/>
      <c r="D36" s="14" t="s">
        <v>56</v>
      </c>
      <c r="E36" s="64">
        <v>2742.874652</v>
      </c>
    </row>
    <row r="37" spans="2:5" ht="11.25" customHeight="1">
      <c r="B37" s="23"/>
      <c r="D37" s="14" t="s">
        <v>57</v>
      </c>
      <c r="E37" s="64">
        <v>2050.330265</v>
      </c>
    </row>
    <row r="38" spans="2:5" ht="11.25" customHeight="1">
      <c r="B38" s="23"/>
      <c r="D38" s="14" t="s">
        <v>39</v>
      </c>
      <c r="E38" s="64">
        <v>1865.753292</v>
      </c>
    </row>
    <row r="39" spans="2:5" ht="11.25" customHeight="1">
      <c r="B39" s="23"/>
      <c r="D39" s="14" t="s">
        <v>41</v>
      </c>
      <c r="E39" s="64">
        <v>1784.400661</v>
      </c>
    </row>
    <row r="40" spans="2:5" ht="11.25" customHeight="1">
      <c r="B40" s="23"/>
      <c r="D40" s="1" t="s">
        <v>36</v>
      </c>
      <c r="E40" s="65">
        <v>10856.088051</v>
      </c>
    </row>
    <row r="41" spans="1:5" ht="11.25" customHeight="1">
      <c r="A41" s="6"/>
      <c r="B41" s="23"/>
      <c r="D41" s="1" t="s">
        <v>95</v>
      </c>
      <c r="E41" s="65">
        <v>9451.192373</v>
      </c>
    </row>
    <row r="42" spans="2:5" ht="11.25" customHeight="1">
      <c r="B42" s="23"/>
      <c r="D42" s="1" t="s">
        <v>40</v>
      </c>
      <c r="E42" s="65">
        <v>7032.294875</v>
      </c>
    </row>
    <row r="43" ht="11.25">
      <c r="E43" s="24"/>
    </row>
    <row r="44" spans="1:4" ht="11.25">
      <c r="A44" s="53" t="s">
        <v>85</v>
      </c>
      <c r="D44" s="7" t="s">
        <v>58</v>
      </c>
    </row>
    <row r="45" spans="1:4" ht="11.25">
      <c r="A45" s="53"/>
      <c r="D45" s="7" t="s">
        <v>96</v>
      </c>
    </row>
    <row r="46" ht="11.25">
      <c r="D46" s="1" t="s">
        <v>74</v>
      </c>
    </row>
    <row r="47" ht="11.25">
      <c r="G47" s="53" t="s">
        <v>84</v>
      </c>
    </row>
    <row r="48" ht="11.25">
      <c r="D48" s="7"/>
    </row>
    <row r="50" ht="11.25">
      <c r="A50" s="2" t="s">
        <v>76</v>
      </c>
    </row>
    <row r="51" ht="11.25">
      <c r="A51" s="7" t="s">
        <v>92</v>
      </c>
    </row>
    <row r="53" spans="4:5" ht="12.75">
      <c r="D53" s="23"/>
      <c r="E53" s="23"/>
    </row>
    <row r="54" spans="4:6" ht="12.75">
      <c r="D54" s="23"/>
      <c r="E54" s="25"/>
      <c r="F54" s="26"/>
    </row>
    <row r="55" spans="4:5" ht="12.75">
      <c r="D55" s="23"/>
      <c r="E55" s="25"/>
    </row>
    <row r="56" spans="4:5" ht="12.75">
      <c r="D56" s="23"/>
      <c r="E56" s="25"/>
    </row>
    <row r="57" spans="4:5" ht="12.75">
      <c r="D57" s="23"/>
      <c r="E57" s="25"/>
    </row>
    <row r="58" spans="4:5" ht="12.75">
      <c r="D58" s="23"/>
      <c r="E58" s="25"/>
    </row>
    <row r="59" spans="4:5" ht="12.75">
      <c r="D59" s="23"/>
      <c r="E59" s="25"/>
    </row>
    <row r="60" spans="4:5" ht="12.75">
      <c r="D60" s="23"/>
      <c r="E60" s="25"/>
    </row>
    <row r="61" spans="4:5" ht="12.75">
      <c r="D61" s="23"/>
      <c r="E61" s="25"/>
    </row>
    <row r="62" spans="4:5" ht="12.75">
      <c r="D62" s="23"/>
      <c r="E62" s="25"/>
    </row>
    <row r="63" spans="4:5" ht="12.75">
      <c r="D63" s="23"/>
      <c r="E63" s="25"/>
    </row>
    <row r="64" spans="4:5" ht="12.75">
      <c r="D64" s="23"/>
      <c r="E64" s="25"/>
    </row>
    <row r="65" spans="4:5" ht="12.75">
      <c r="D65" s="23"/>
      <c r="E65" s="25"/>
    </row>
    <row r="66" spans="4:5" ht="12.75">
      <c r="D66" s="23"/>
      <c r="E66" s="25"/>
    </row>
    <row r="67" spans="4:5" ht="12.75">
      <c r="D67" s="23"/>
      <c r="E67" s="25"/>
    </row>
    <row r="68" spans="4:5" ht="12.75">
      <c r="D68" s="23"/>
      <c r="E68" s="25"/>
    </row>
    <row r="69" spans="4:5" ht="12.75">
      <c r="D69" s="23"/>
      <c r="E69" s="25"/>
    </row>
    <row r="70" spans="4:5" ht="12.75">
      <c r="D70" s="23"/>
      <c r="E70" s="25"/>
    </row>
    <row r="71" spans="4:5" ht="12.75">
      <c r="D71" s="23"/>
      <c r="E71" s="25"/>
    </row>
    <row r="72" spans="4:5" ht="12.75">
      <c r="D72" s="23"/>
      <c r="E72" s="25"/>
    </row>
    <row r="73" spans="4:5" ht="12.75">
      <c r="D73" s="23"/>
      <c r="E73" s="25"/>
    </row>
    <row r="74" spans="4:5" ht="12.75">
      <c r="D74" s="23"/>
      <c r="E74" s="25"/>
    </row>
    <row r="75" spans="4:5" ht="12.75">
      <c r="D75" s="23"/>
      <c r="E75" s="25"/>
    </row>
    <row r="76" spans="4:5" ht="12.75">
      <c r="D76" s="23"/>
      <c r="E76" s="25"/>
    </row>
    <row r="77" spans="4:5" ht="12.75">
      <c r="D77" s="23"/>
      <c r="E77" s="25"/>
    </row>
    <row r="78" spans="4:5" ht="12.75">
      <c r="D78" s="23"/>
      <c r="E78" s="25"/>
    </row>
    <row r="79" spans="4:5" ht="12.75">
      <c r="D79" s="23"/>
      <c r="E79" s="25"/>
    </row>
    <row r="80" spans="4:5" ht="12.75">
      <c r="D80" s="23"/>
      <c r="E80" s="25"/>
    </row>
    <row r="81" spans="4:5" ht="12.75">
      <c r="D81" s="23"/>
      <c r="E81" s="25"/>
    </row>
    <row r="82" spans="4:5" ht="12.75">
      <c r="D82" s="23"/>
      <c r="E82" s="25"/>
    </row>
    <row r="83" spans="4:5" ht="12.75">
      <c r="D83" s="23"/>
      <c r="E83" s="25"/>
    </row>
    <row r="84" spans="4:5" ht="12.75">
      <c r="D84" s="23"/>
      <c r="E84" s="25"/>
    </row>
    <row r="85" spans="4:5" ht="12.75">
      <c r="D85" s="23"/>
      <c r="E85" s="2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O3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26.66015625" style="1" customWidth="1"/>
    <col min="5" max="16384" width="9.33203125" style="1" customWidth="1"/>
  </cols>
  <sheetData>
    <row r="1" ht="12.75">
      <c r="A1" s="18"/>
    </row>
    <row r="2" s="2" customFormat="1" ht="11.25">
      <c r="A2" s="53"/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/>
    <row r="6" spans="4:12" s="2" customFormat="1" ht="11.25">
      <c r="D6" s="2" t="s">
        <v>116</v>
      </c>
      <c r="L6" s="68"/>
    </row>
    <row r="7" spans="4:12" s="2" customFormat="1" ht="11.25">
      <c r="D7" s="2" t="s">
        <v>69</v>
      </c>
      <c r="L7" s="68"/>
    </row>
    <row r="8" spans="4:15" ht="11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ht="11.25"/>
    <row r="10" ht="11.25">
      <c r="E10" s="10" t="s">
        <v>69</v>
      </c>
    </row>
    <row r="11" spans="4:6" ht="11.25">
      <c r="D11" s="1" t="s">
        <v>5</v>
      </c>
      <c r="E11" s="3">
        <v>37.311577</v>
      </c>
      <c r="F11" s="19"/>
    </row>
    <row r="12" spans="4:6" ht="11.25">
      <c r="D12" s="1" t="s">
        <v>12</v>
      </c>
      <c r="E12" s="3">
        <v>28.358059</v>
      </c>
      <c r="F12" s="19"/>
    </row>
    <row r="13" spans="4:6" ht="11.25">
      <c r="D13" s="1" t="s">
        <v>11</v>
      </c>
      <c r="E13" s="3">
        <v>7.75742</v>
      </c>
      <c r="F13" s="19"/>
    </row>
    <row r="14" spans="4:7" ht="11.25">
      <c r="D14" s="1" t="s">
        <v>6</v>
      </c>
      <c r="E14" s="3">
        <v>7.653257</v>
      </c>
      <c r="F14" s="19"/>
      <c r="G14" s="5"/>
    </row>
    <row r="15" spans="4:6" ht="11.25">
      <c r="D15" s="1" t="s">
        <v>7</v>
      </c>
      <c r="E15" s="3">
        <v>5.909885</v>
      </c>
      <c r="F15" s="19"/>
    </row>
    <row r="16" spans="4:6" ht="11.25">
      <c r="D16" s="1" t="s">
        <v>120</v>
      </c>
      <c r="E16" s="22">
        <f>SUM(E21:E23)</f>
        <v>9.104752</v>
      </c>
      <c r="F16" s="3"/>
    </row>
    <row r="17" spans="4:6" ht="11.25">
      <c r="D17" s="1" t="s">
        <v>119</v>
      </c>
      <c r="E17" s="3">
        <v>3.021971</v>
      </c>
      <c r="F17" s="3"/>
    </row>
    <row r="18" spans="4:6" ht="11.25">
      <c r="D18" s="1" t="s">
        <v>118</v>
      </c>
      <c r="E18" s="3">
        <v>0.883066</v>
      </c>
      <c r="F18" s="19"/>
    </row>
    <row r="19" ht="11.25"/>
    <row r="20" spans="4:7" ht="11.25">
      <c r="D20" s="1" t="s">
        <v>121</v>
      </c>
      <c r="E20" s="67"/>
      <c r="G20" s="3"/>
    </row>
    <row r="21" spans="4:6" ht="11.25">
      <c r="D21" s="1" t="s">
        <v>124</v>
      </c>
      <c r="E21" s="3">
        <v>5.718949</v>
      </c>
      <c r="F21" s="19"/>
    </row>
    <row r="22" spans="4:6" ht="11.25">
      <c r="D22" s="1" t="s">
        <v>123</v>
      </c>
      <c r="E22" s="3">
        <v>1.922528</v>
      </c>
      <c r="F22" s="19"/>
    </row>
    <row r="23" spans="1:6" ht="11.25">
      <c r="A23" s="53"/>
      <c r="D23" s="1" t="s">
        <v>122</v>
      </c>
      <c r="E23" s="3">
        <v>1.463275</v>
      </c>
      <c r="F23" s="19"/>
    </row>
    <row r="24" spans="1:5" ht="11.25">
      <c r="A24" s="53"/>
      <c r="E24" s="67"/>
    </row>
    <row r="25" spans="1:4" ht="11.25">
      <c r="A25" s="53" t="s">
        <v>85</v>
      </c>
      <c r="D25" s="1" t="s">
        <v>58</v>
      </c>
    </row>
    <row r="26" spans="1:4" ht="11.25">
      <c r="A26" s="53"/>
      <c r="D26" s="1" t="s">
        <v>78</v>
      </c>
    </row>
    <row r="27" spans="6:9" ht="11.25">
      <c r="F27" s="3"/>
      <c r="I27" s="53" t="s">
        <v>84</v>
      </c>
    </row>
    <row r="30" ht="11.25">
      <c r="A30" s="2" t="s">
        <v>76</v>
      </c>
    </row>
    <row r="31" ht="11.25">
      <c r="A31" s="7" t="s">
        <v>117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I85"/>
  <sheetViews>
    <sheetView showGridLines="0" workbookViewId="0" topLeftCell="A1">
      <selection activeCell="I8" sqref="I8"/>
    </sheetView>
  </sheetViews>
  <sheetFormatPr defaultColWidth="9.33203125" defaultRowHeight="11.25"/>
  <cols>
    <col min="1" max="2" width="8.5" style="1" customWidth="1"/>
    <col min="3" max="3" width="1.83203125" style="1" customWidth="1"/>
    <col min="4" max="4" width="18.33203125" style="1" customWidth="1"/>
    <col min="5" max="5" width="9.33203125" style="10" customWidth="1"/>
    <col min="6" max="6" width="4.33203125" style="1" customWidth="1"/>
    <col min="7" max="7" width="10" style="1" customWidth="1"/>
    <col min="8" max="16384" width="9.33203125" style="1" customWidth="1"/>
  </cols>
  <sheetData>
    <row r="1" s="2" customFormat="1" ht="11.25">
      <c r="E1" s="9"/>
    </row>
    <row r="2" spans="1:5" s="2" customFormat="1" ht="11.25">
      <c r="A2" s="60"/>
      <c r="E2" s="9"/>
    </row>
    <row r="3" spans="4:5" s="2" customFormat="1" ht="11.25">
      <c r="D3" s="2" t="s">
        <v>1</v>
      </c>
      <c r="E3" s="9"/>
    </row>
    <row r="4" spans="4:5" s="2" customFormat="1" ht="11.25">
      <c r="D4" s="2" t="s">
        <v>2</v>
      </c>
      <c r="E4" s="9"/>
    </row>
    <row r="5" s="2" customFormat="1" ht="11.25">
      <c r="E5" s="9"/>
    </row>
    <row r="6" spans="4:5" s="2" customFormat="1" ht="11.25">
      <c r="D6" s="2" t="s">
        <v>98</v>
      </c>
      <c r="E6" s="9"/>
    </row>
    <row r="7" spans="4:5" s="2" customFormat="1" ht="11.25">
      <c r="D7" s="2" t="s">
        <v>3</v>
      </c>
      <c r="E7" s="9"/>
    </row>
    <row r="8" s="2" customFormat="1" ht="11.25">
      <c r="E8" s="9"/>
    </row>
    <row r="9" ht="11.25"/>
    <row r="10" ht="11.25">
      <c r="E10" s="10" t="s">
        <v>3</v>
      </c>
    </row>
    <row r="11" spans="4:6" ht="11.25">
      <c r="D11" s="1" t="s">
        <v>46</v>
      </c>
      <c r="E11" s="3">
        <v>13.067254</v>
      </c>
      <c r="F11" s="19"/>
    </row>
    <row r="12" spans="4:6" ht="11.25">
      <c r="D12" s="1" t="s">
        <v>94</v>
      </c>
      <c r="E12" s="3">
        <v>13.384241</v>
      </c>
      <c r="F12" s="19"/>
    </row>
    <row r="13" spans="4:6" ht="11.25">
      <c r="D13" s="14" t="s">
        <v>52</v>
      </c>
      <c r="E13" s="3">
        <v>16.032812</v>
      </c>
      <c r="F13" s="19"/>
    </row>
    <row r="14" spans="4:6" ht="11.25">
      <c r="D14" s="14" t="s">
        <v>17</v>
      </c>
      <c r="E14" s="3">
        <v>15.05879</v>
      </c>
      <c r="F14" s="19"/>
    </row>
    <row r="15" spans="4:6" ht="11.25">
      <c r="D15" s="14" t="s">
        <v>49</v>
      </c>
      <c r="E15" s="3">
        <v>14.513478</v>
      </c>
      <c r="F15" s="19"/>
    </row>
    <row r="16" spans="4:6" ht="11.25">
      <c r="D16" s="14" t="s">
        <v>38</v>
      </c>
      <c r="E16" s="3">
        <v>14.115966</v>
      </c>
      <c r="F16" s="19"/>
    </row>
    <row r="17" spans="4:6" ht="11.25">
      <c r="D17" s="14" t="s">
        <v>28</v>
      </c>
      <c r="E17" s="3">
        <v>13.4496</v>
      </c>
      <c r="F17" s="19"/>
    </row>
    <row r="18" spans="4:6" ht="11.25">
      <c r="D18" s="14" t="s">
        <v>50</v>
      </c>
      <c r="E18" s="3">
        <v>13.142832</v>
      </c>
      <c r="F18" s="19"/>
    </row>
    <row r="19" spans="4:6" ht="11.25">
      <c r="D19" s="14" t="s">
        <v>48</v>
      </c>
      <c r="E19" s="3">
        <v>12.922504</v>
      </c>
      <c r="F19" s="19"/>
    </row>
    <row r="20" spans="4:6" ht="11.25">
      <c r="D20" s="14" t="s">
        <v>47</v>
      </c>
      <c r="E20" s="3">
        <v>12.833168</v>
      </c>
      <c r="F20" s="19"/>
    </row>
    <row r="21" spans="4:6" ht="11.25">
      <c r="D21" s="14" t="s">
        <v>20</v>
      </c>
      <c r="E21" s="3">
        <v>12.570753</v>
      </c>
      <c r="F21" s="19"/>
    </row>
    <row r="22" spans="4:6" ht="11.25">
      <c r="D22" s="14" t="s">
        <v>51</v>
      </c>
      <c r="E22" s="3">
        <v>12.525232</v>
      </c>
      <c r="F22" s="19"/>
    </row>
    <row r="23" spans="4:6" ht="11.25">
      <c r="D23" s="14" t="s">
        <v>35</v>
      </c>
      <c r="E23" s="3">
        <v>12.382065</v>
      </c>
      <c r="F23" s="19"/>
    </row>
    <row r="24" spans="4:6" ht="11.25">
      <c r="D24" s="14" t="s">
        <v>14</v>
      </c>
      <c r="E24" s="3">
        <v>12.137738</v>
      </c>
      <c r="F24" s="19"/>
    </row>
    <row r="25" spans="4:6" ht="11.25">
      <c r="D25" s="14" t="s">
        <v>19</v>
      </c>
      <c r="E25" s="3">
        <v>12.057285</v>
      </c>
      <c r="F25" s="19"/>
    </row>
    <row r="26" spans="4:6" ht="11.25">
      <c r="D26" s="14" t="s">
        <v>34</v>
      </c>
      <c r="E26" s="3">
        <v>11.190618</v>
      </c>
      <c r="F26" s="19"/>
    </row>
    <row r="27" spans="4:6" ht="11.25">
      <c r="D27" s="14" t="s">
        <v>54</v>
      </c>
      <c r="E27" s="3">
        <v>10.894992</v>
      </c>
      <c r="F27" s="19"/>
    </row>
    <row r="28" spans="4:6" ht="11.25">
      <c r="D28" s="14" t="s">
        <v>53</v>
      </c>
      <c r="E28" s="3">
        <v>10.102997</v>
      </c>
      <c r="F28" s="19"/>
    </row>
    <row r="29" spans="4:6" ht="11.25">
      <c r="D29" s="14" t="s">
        <v>37</v>
      </c>
      <c r="E29" s="3">
        <v>9.676898</v>
      </c>
      <c r="F29" s="19"/>
    </row>
    <row r="30" spans="4:6" ht="11.25">
      <c r="D30" s="14" t="s">
        <v>56</v>
      </c>
      <c r="E30" s="3">
        <v>9.587156</v>
      </c>
      <c r="F30" s="19"/>
    </row>
    <row r="31" spans="4:6" ht="11.25">
      <c r="D31" s="14" t="s">
        <v>13</v>
      </c>
      <c r="E31" s="3">
        <v>9.452545</v>
      </c>
      <c r="F31" s="19"/>
    </row>
    <row r="32" spans="4:6" ht="11.25">
      <c r="D32" s="14" t="s">
        <v>39</v>
      </c>
      <c r="E32" s="3">
        <v>9.408756</v>
      </c>
      <c r="F32" s="19"/>
    </row>
    <row r="33" spans="4:6" ht="11.25">
      <c r="D33" s="14" t="s">
        <v>45</v>
      </c>
      <c r="E33" s="3">
        <v>9.11787</v>
      </c>
      <c r="F33" s="19"/>
    </row>
    <row r="34" spans="4:6" ht="11.25">
      <c r="D34" s="14" t="s">
        <v>32</v>
      </c>
      <c r="E34" s="3">
        <v>9.056187</v>
      </c>
      <c r="F34" s="19"/>
    </row>
    <row r="35" spans="4:6" ht="11.25">
      <c r="D35" s="14" t="s">
        <v>41</v>
      </c>
      <c r="E35" s="3">
        <v>8.803112</v>
      </c>
      <c r="F35" s="19"/>
    </row>
    <row r="36" spans="4:6" ht="11.25">
      <c r="D36" s="14" t="s">
        <v>55</v>
      </c>
      <c r="E36" s="3">
        <v>8.443254</v>
      </c>
      <c r="F36" s="19"/>
    </row>
    <row r="37" spans="1:6" ht="11.25">
      <c r="A37" s="6"/>
      <c r="D37" s="14" t="s">
        <v>57</v>
      </c>
      <c r="E37" s="3">
        <v>8.438649</v>
      </c>
      <c r="F37" s="19"/>
    </row>
    <row r="38" spans="4:6" ht="11.25">
      <c r="D38" s="14" t="s">
        <v>29</v>
      </c>
      <c r="E38" s="3">
        <v>7.355959</v>
      </c>
      <c r="F38" s="19"/>
    </row>
    <row r="39" spans="4:5" ht="11.25">
      <c r="D39" s="14" t="s">
        <v>15</v>
      </c>
      <c r="E39" s="3">
        <v>7.305905</v>
      </c>
    </row>
    <row r="40" spans="1:5" ht="11.25">
      <c r="A40" s="6"/>
      <c r="D40" s="7" t="s">
        <v>95</v>
      </c>
      <c r="E40" s="3">
        <v>12.150835</v>
      </c>
    </row>
    <row r="41" spans="4:5" ht="11.25">
      <c r="D41" s="1" t="s">
        <v>36</v>
      </c>
      <c r="E41" s="3">
        <v>8.787628</v>
      </c>
    </row>
    <row r="42" spans="4:5" ht="11.25">
      <c r="D42" s="1" t="s">
        <v>40</v>
      </c>
      <c r="E42" s="3">
        <v>8.258189</v>
      </c>
    </row>
    <row r="43" ht="11.25">
      <c r="D43" s="14"/>
    </row>
    <row r="44" spans="1:4" ht="11.25">
      <c r="A44" s="53" t="s">
        <v>85</v>
      </c>
      <c r="D44" s="7" t="s">
        <v>58</v>
      </c>
    </row>
    <row r="45" spans="1:4" ht="11.25">
      <c r="A45" s="53"/>
      <c r="D45" s="7" t="s">
        <v>96</v>
      </c>
    </row>
    <row r="46" ht="11.25">
      <c r="D46" s="1" t="s">
        <v>99</v>
      </c>
    </row>
    <row r="47" ht="11.25">
      <c r="I47" s="53" t="s">
        <v>84</v>
      </c>
    </row>
    <row r="50" ht="11.25">
      <c r="A50" s="2" t="s">
        <v>76</v>
      </c>
    </row>
    <row r="51" ht="11.25">
      <c r="A51" s="7" t="s">
        <v>97</v>
      </c>
    </row>
    <row r="54" spans="5:7" ht="11.25">
      <c r="E54" s="15"/>
      <c r="G54" s="21"/>
    </row>
    <row r="55" spans="5:7" ht="11.25">
      <c r="E55" s="15"/>
      <c r="G55" s="21"/>
    </row>
    <row r="56" spans="5:7" ht="11.25">
      <c r="E56" s="15"/>
      <c r="G56" s="21"/>
    </row>
    <row r="57" spans="5:7" ht="11.25">
      <c r="E57" s="15"/>
      <c r="G57" s="21"/>
    </row>
    <row r="58" spans="5:7" ht="11.25">
      <c r="E58" s="15"/>
      <c r="G58" s="21"/>
    </row>
    <row r="59" spans="5:7" ht="11.25">
      <c r="E59" s="15"/>
      <c r="G59" s="21"/>
    </row>
    <row r="60" spans="5:7" ht="11.25">
      <c r="E60" s="15"/>
      <c r="G60" s="21"/>
    </row>
    <row r="61" spans="5:7" ht="11.25">
      <c r="E61" s="15"/>
      <c r="G61" s="21"/>
    </row>
    <row r="62" spans="5:7" ht="11.25">
      <c r="E62" s="15"/>
      <c r="G62" s="21"/>
    </row>
    <row r="63" spans="5:7" ht="11.25">
      <c r="E63" s="15"/>
      <c r="G63" s="21"/>
    </row>
    <row r="64" spans="5:7" ht="11.25">
      <c r="E64" s="15"/>
      <c r="G64" s="21"/>
    </row>
    <row r="65" spans="5:7" ht="11.25">
      <c r="E65" s="15"/>
      <c r="G65" s="21"/>
    </row>
    <row r="66" spans="5:7" ht="11.25">
      <c r="E66" s="15"/>
      <c r="G66" s="21"/>
    </row>
    <row r="67" spans="5:7" ht="11.25">
      <c r="E67" s="15"/>
      <c r="G67" s="21"/>
    </row>
    <row r="68" spans="5:7" ht="11.25">
      <c r="E68" s="15"/>
      <c r="G68" s="21"/>
    </row>
    <row r="69" spans="5:7" ht="11.25">
      <c r="E69" s="15"/>
      <c r="G69" s="21"/>
    </row>
    <row r="70" spans="5:7" ht="11.25">
      <c r="E70" s="15"/>
      <c r="G70" s="21"/>
    </row>
    <row r="71" spans="5:7" ht="11.25">
      <c r="E71" s="15"/>
      <c r="G71" s="21"/>
    </row>
    <row r="72" spans="5:7" ht="11.25">
      <c r="E72" s="15"/>
      <c r="G72" s="21"/>
    </row>
    <row r="73" spans="5:7" ht="11.25">
      <c r="E73" s="15"/>
      <c r="G73" s="21"/>
    </row>
    <row r="74" spans="5:7" ht="11.25">
      <c r="E74" s="15"/>
      <c r="G74" s="21"/>
    </row>
    <row r="75" spans="5:7" ht="11.25">
      <c r="E75" s="15"/>
      <c r="G75" s="21"/>
    </row>
    <row r="76" spans="5:7" ht="11.25">
      <c r="E76" s="15"/>
      <c r="G76" s="21"/>
    </row>
    <row r="77" spans="5:7" ht="11.25">
      <c r="E77" s="15"/>
      <c r="G77" s="21"/>
    </row>
    <row r="78" spans="5:7" ht="11.25">
      <c r="E78" s="15"/>
      <c r="G78" s="21"/>
    </row>
    <row r="79" spans="5:7" ht="11.25">
      <c r="E79" s="15"/>
      <c r="G79" s="21"/>
    </row>
    <row r="80" spans="5:7" ht="11.25">
      <c r="E80" s="15"/>
      <c r="G80" s="21"/>
    </row>
    <row r="81" spans="5:7" ht="11.25">
      <c r="E81" s="15"/>
      <c r="G81" s="21"/>
    </row>
    <row r="82" spans="5:7" ht="11.25">
      <c r="E82" s="15"/>
      <c r="G82" s="21"/>
    </row>
    <row r="83" spans="5:7" ht="11.25">
      <c r="E83" s="15"/>
      <c r="G83" s="21"/>
    </row>
    <row r="84" spans="5:7" ht="11.25">
      <c r="E84" s="15"/>
      <c r="G84" s="21"/>
    </row>
    <row r="85" spans="5:7" ht="11.25">
      <c r="E85" s="15"/>
      <c r="G85" s="2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L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1" customWidth="1"/>
    <col min="3" max="3" width="1.83203125" style="1" customWidth="1"/>
    <col min="4" max="4" width="15.83203125" style="1" customWidth="1"/>
    <col min="5" max="5" width="9.33203125" style="10" customWidth="1"/>
    <col min="6" max="6" width="4.33203125" style="1" customWidth="1"/>
    <col min="7" max="16384" width="9.33203125" style="1" customWidth="1"/>
  </cols>
  <sheetData>
    <row r="1" spans="1:5" s="2" customFormat="1" ht="11.25">
      <c r="A1" s="55"/>
      <c r="E1" s="9"/>
    </row>
    <row r="2" spans="1:5" s="2" customFormat="1" ht="11.25">
      <c r="A2" s="60"/>
      <c r="E2" s="9"/>
    </row>
    <row r="3" spans="4:5" s="2" customFormat="1" ht="11.25">
      <c r="D3" s="2" t="s">
        <v>1</v>
      </c>
      <c r="E3" s="9"/>
    </row>
    <row r="4" spans="4:5" s="2" customFormat="1" ht="11.25">
      <c r="D4" s="2" t="s">
        <v>2</v>
      </c>
      <c r="E4" s="9"/>
    </row>
    <row r="5" s="2" customFormat="1" ht="11.25">
      <c r="E5" s="9"/>
    </row>
    <row r="6" spans="4:5" s="2" customFormat="1" ht="11.25">
      <c r="D6" s="2" t="s">
        <v>100</v>
      </c>
      <c r="E6" s="9"/>
    </row>
    <row r="7" spans="4:5" s="2" customFormat="1" ht="11.25">
      <c r="D7" s="2" t="s">
        <v>3</v>
      </c>
      <c r="E7" s="9"/>
    </row>
    <row r="8" s="2" customFormat="1" ht="11.25">
      <c r="E8" s="9"/>
    </row>
    <row r="9" ht="11.25"/>
    <row r="10" spans="5:8" ht="11.25" customHeight="1">
      <c r="E10" s="10" t="s">
        <v>3</v>
      </c>
      <c r="G10" s="18"/>
      <c r="H10" s="18"/>
    </row>
    <row r="11" spans="4:9" ht="11.25" customHeight="1">
      <c r="D11" s="1" t="s">
        <v>79</v>
      </c>
      <c r="E11" s="15">
        <v>0.48201799999999995</v>
      </c>
      <c r="F11" s="19"/>
      <c r="G11" s="18"/>
      <c r="H11" s="18"/>
      <c r="I11" s="20"/>
    </row>
    <row r="12" spans="4:9" ht="11.25" customHeight="1">
      <c r="D12" s="1" t="s">
        <v>77</v>
      </c>
      <c r="E12" s="15">
        <v>0.31465899999999997</v>
      </c>
      <c r="F12" s="19"/>
      <c r="G12" s="18"/>
      <c r="H12" s="18"/>
      <c r="I12" s="20"/>
    </row>
    <row r="13" spans="3:9" ht="11.25" customHeight="1">
      <c r="C13" s="14"/>
      <c r="D13" s="14" t="s">
        <v>59</v>
      </c>
      <c r="E13" s="15">
        <v>2.434157</v>
      </c>
      <c r="F13" s="19"/>
      <c r="G13" s="18"/>
      <c r="H13" s="18"/>
      <c r="I13" s="20"/>
    </row>
    <row r="14" spans="3:9" ht="11.25" customHeight="1">
      <c r="C14" s="14"/>
      <c r="D14" s="14" t="s">
        <v>19</v>
      </c>
      <c r="E14" s="15">
        <v>1.95233</v>
      </c>
      <c r="F14" s="19"/>
      <c r="G14" s="18"/>
      <c r="H14" s="18"/>
      <c r="I14" s="20"/>
    </row>
    <row r="15" spans="3:9" ht="11.25" customHeight="1">
      <c r="C15" s="14"/>
      <c r="D15" s="14" t="s">
        <v>17</v>
      </c>
      <c r="E15" s="15">
        <v>1.137091</v>
      </c>
      <c r="F15" s="19"/>
      <c r="G15" s="18"/>
      <c r="H15" s="18"/>
      <c r="I15" s="20"/>
    </row>
    <row r="16" spans="3:9" ht="11.25" customHeight="1">
      <c r="C16" s="14"/>
      <c r="D16" s="14" t="s">
        <v>51</v>
      </c>
      <c r="E16" s="15">
        <v>0.9611000000000001</v>
      </c>
      <c r="F16" s="19"/>
      <c r="G16" s="18"/>
      <c r="H16" s="18"/>
      <c r="I16" s="20"/>
    </row>
    <row r="17" spans="3:9" ht="11.25" customHeight="1">
      <c r="C17" s="14"/>
      <c r="D17" s="14" t="s">
        <v>60</v>
      </c>
      <c r="E17" s="15">
        <v>0.952122</v>
      </c>
      <c r="F17" s="19"/>
      <c r="G17" s="18"/>
      <c r="H17" s="18"/>
      <c r="I17" s="20"/>
    </row>
    <row r="18" spans="3:9" ht="11.25" customHeight="1">
      <c r="C18" s="14"/>
      <c r="D18" s="14" t="s">
        <v>20</v>
      </c>
      <c r="E18" s="15">
        <v>0.7832410000000001</v>
      </c>
      <c r="F18" s="19"/>
      <c r="G18" s="18"/>
      <c r="H18" s="18"/>
      <c r="I18" s="20"/>
    </row>
    <row r="19" spans="3:9" ht="11.25" customHeight="1">
      <c r="C19" s="14"/>
      <c r="D19" s="14" t="s">
        <v>37</v>
      </c>
      <c r="E19" s="15">
        <v>0.697263</v>
      </c>
      <c r="F19" s="19"/>
      <c r="G19" s="18"/>
      <c r="H19" s="18"/>
      <c r="I19" s="20"/>
    </row>
    <row r="20" spans="3:9" ht="11.25" customHeight="1">
      <c r="C20" s="14"/>
      <c r="D20" s="14" t="s">
        <v>61</v>
      </c>
      <c r="E20" s="15">
        <v>0.669249</v>
      </c>
      <c r="F20" s="19"/>
      <c r="G20" s="18"/>
      <c r="H20" s="18"/>
      <c r="I20" s="20"/>
    </row>
    <row r="21" spans="1:9" ht="11.25" customHeight="1">
      <c r="A21" s="6"/>
      <c r="C21" s="14"/>
      <c r="D21" s="14" t="s">
        <v>80</v>
      </c>
      <c r="E21" s="15">
        <v>0.664145</v>
      </c>
      <c r="F21" s="19"/>
      <c r="G21" s="18"/>
      <c r="H21" s="18"/>
      <c r="I21" s="20"/>
    </row>
    <row r="22" spans="3:9" ht="11.25" customHeight="1">
      <c r="C22" s="14"/>
      <c r="D22" s="14" t="s">
        <v>31</v>
      </c>
      <c r="E22" s="15">
        <v>0.5630049999999999</v>
      </c>
      <c r="F22" s="19"/>
      <c r="G22" s="18"/>
      <c r="H22" s="18"/>
      <c r="I22" s="20"/>
    </row>
    <row r="23" spans="3:9" ht="11.25" customHeight="1">
      <c r="C23" s="14"/>
      <c r="D23" s="14" t="s">
        <v>63</v>
      </c>
      <c r="E23" s="15">
        <v>0.376918</v>
      </c>
      <c r="F23" s="19"/>
      <c r="G23" s="18"/>
      <c r="H23" s="18"/>
      <c r="I23" s="20"/>
    </row>
    <row r="24" spans="3:9" ht="11.25" customHeight="1">
      <c r="C24" s="14"/>
      <c r="D24" s="14" t="s">
        <v>62</v>
      </c>
      <c r="E24" s="15">
        <v>0.352777</v>
      </c>
      <c r="F24" s="19"/>
      <c r="G24" s="18"/>
      <c r="H24" s="18"/>
      <c r="I24" s="20"/>
    </row>
    <row r="25" spans="3:9" ht="11.25" customHeight="1">
      <c r="C25" s="14"/>
      <c r="D25" s="14" t="s">
        <v>34</v>
      </c>
      <c r="E25" s="15">
        <v>0.34079899999999996</v>
      </c>
      <c r="F25" s="19"/>
      <c r="G25" s="18"/>
      <c r="H25" s="18"/>
      <c r="I25" s="20"/>
    </row>
    <row r="26" spans="3:9" ht="11.25" customHeight="1">
      <c r="C26" s="14"/>
      <c r="D26" s="14" t="s">
        <v>15</v>
      </c>
      <c r="E26" s="15">
        <v>0.307329</v>
      </c>
      <c r="F26" s="19"/>
      <c r="G26" s="18"/>
      <c r="H26" s="18"/>
      <c r="I26" s="20"/>
    </row>
    <row r="27" spans="3:9" ht="11.25" customHeight="1">
      <c r="C27" s="14"/>
      <c r="D27" s="14" t="s">
        <v>38</v>
      </c>
      <c r="E27" s="15">
        <v>0.268196</v>
      </c>
      <c r="F27" s="19"/>
      <c r="G27" s="18"/>
      <c r="H27" s="18"/>
      <c r="I27" s="20"/>
    </row>
    <row r="28" spans="3:9" ht="11.25" customHeight="1">
      <c r="C28" s="14"/>
      <c r="D28" s="14" t="s">
        <v>35</v>
      </c>
      <c r="E28" s="15">
        <v>0.230131</v>
      </c>
      <c r="F28" s="19"/>
      <c r="G28" s="18"/>
      <c r="H28" s="18"/>
      <c r="I28" s="20"/>
    </row>
    <row r="29" spans="3:9" ht="11.25" customHeight="1">
      <c r="C29" s="14"/>
      <c r="D29" s="14" t="s">
        <v>64</v>
      </c>
      <c r="E29" s="15">
        <v>0.19530499999999998</v>
      </c>
      <c r="F29" s="19"/>
      <c r="G29" s="18"/>
      <c r="H29" s="18"/>
      <c r="I29" s="20"/>
    </row>
    <row r="30" spans="3:9" ht="11.25" customHeight="1">
      <c r="C30" s="14"/>
      <c r="D30" s="14" t="s">
        <v>66</v>
      </c>
      <c r="E30" s="15">
        <v>0.174189</v>
      </c>
      <c r="F30" s="19"/>
      <c r="G30" s="18"/>
      <c r="H30" s="18"/>
      <c r="I30" s="20"/>
    </row>
    <row r="31" spans="3:9" ht="11.25" customHeight="1">
      <c r="C31" s="14"/>
      <c r="D31" s="14" t="s">
        <v>67</v>
      </c>
      <c r="E31" s="15">
        <v>0.156543</v>
      </c>
      <c r="F31" s="19"/>
      <c r="G31" s="18"/>
      <c r="H31" s="18"/>
      <c r="I31" s="20"/>
    </row>
    <row r="32" spans="3:9" ht="11.25" customHeight="1">
      <c r="C32" s="14"/>
      <c r="D32" s="14" t="s">
        <v>28</v>
      </c>
      <c r="E32" s="15">
        <v>0.09528</v>
      </c>
      <c r="F32" s="19"/>
      <c r="G32" s="18"/>
      <c r="H32" s="18"/>
      <c r="I32" s="20"/>
    </row>
    <row r="33" spans="3:9" ht="11.25" customHeight="1">
      <c r="C33" s="14"/>
      <c r="D33" s="14" t="s">
        <v>32</v>
      </c>
      <c r="E33" s="15">
        <v>0.09472799999999999</v>
      </c>
      <c r="F33" s="19"/>
      <c r="G33" s="18"/>
      <c r="H33" s="18"/>
      <c r="I33" s="20"/>
    </row>
    <row r="34" spans="3:9" ht="11.25" customHeight="1">
      <c r="C34" s="14"/>
      <c r="D34" s="14" t="s">
        <v>14</v>
      </c>
      <c r="E34" s="15">
        <v>0.060268</v>
      </c>
      <c r="F34" s="19"/>
      <c r="G34" s="18"/>
      <c r="H34" s="18"/>
      <c r="I34" s="20"/>
    </row>
    <row r="35" spans="3:9" ht="11.25" customHeight="1">
      <c r="C35" s="14"/>
      <c r="D35" s="14" t="s">
        <v>41</v>
      </c>
      <c r="E35" s="15">
        <v>0.04166</v>
      </c>
      <c r="F35" s="19"/>
      <c r="G35" s="18"/>
      <c r="H35" s="18"/>
      <c r="I35" s="20"/>
    </row>
    <row r="36" spans="3:9" ht="11.25" customHeight="1">
      <c r="C36" s="14"/>
      <c r="D36" s="14" t="s">
        <v>39</v>
      </c>
      <c r="E36" s="15">
        <v>0.033383</v>
      </c>
      <c r="F36" s="19"/>
      <c r="G36" s="18"/>
      <c r="H36" s="18"/>
      <c r="I36" s="20"/>
    </row>
    <row r="37" spans="3:9" ht="11.25" customHeight="1">
      <c r="C37" s="14"/>
      <c r="D37" s="14" t="s">
        <v>29</v>
      </c>
      <c r="E37" s="15">
        <v>0.0050479999999999995</v>
      </c>
      <c r="F37" s="19"/>
      <c r="G37" s="18"/>
      <c r="H37" s="18"/>
      <c r="I37" s="20"/>
    </row>
    <row r="38" spans="3:9" ht="11.25" customHeight="1">
      <c r="C38" s="14"/>
      <c r="D38" s="14" t="s">
        <v>65</v>
      </c>
      <c r="E38" s="15">
        <v>0.000111</v>
      </c>
      <c r="F38" s="19"/>
      <c r="G38" s="66"/>
      <c r="H38" s="18"/>
      <c r="I38" s="20"/>
    </row>
    <row r="39" spans="1:9" ht="11.25" customHeight="1">
      <c r="A39" s="6"/>
      <c r="C39" s="14"/>
      <c r="D39" s="14" t="s">
        <v>81</v>
      </c>
      <c r="E39" s="15" t="s">
        <v>0</v>
      </c>
      <c r="F39" s="19"/>
      <c r="G39" s="18"/>
      <c r="H39" s="18"/>
      <c r="I39" s="20"/>
    </row>
    <row r="40" spans="3:9" ht="11.25" customHeight="1">
      <c r="C40" s="14"/>
      <c r="D40" s="1" t="s">
        <v>36</v>
      </c>
      <c r="E40" s="15">
        <v>1.877214</v>
      </c>
      <c r="G40" s="18"/>
      <c r="H40" s="18"/>
      <c r="I40" s="20"/>
    </row>
    <row r="41" spans="4:9" ht="11.25" customHeight="1">
      <c r="D41" s="1" t="s">
        <v>40</v>
      </c>
      <c r="E41" s="15">
        <v>0.318346</v>
      </c>
      <c r="G41" s="18"/>
      <c r="H41" s="18"/>
      <c r="I41" s="20"/>
    </row>
    <row r="42" spans="4:9" ht="11.25" customHeight="1">
      <c r="D42" s="1" t="s">
        <v>103</v>
      </c>
      <c r="E42" s="15">
        <v>0.310172</v>
      </c>
      <c r="G42" s="18"/>
      <c r="H42" s="18"/>
      <c r="I42" s="20"/>
    </row>
    <row r="43" ht="11.25" customHeight="1">
      <c r="E43" s="15"/>
    </row>
    <row r="44" spans="1:4" ht="11.25" customHeight="1">
      <c r="A44" s="53" t="s">
        <v>85</v>
      </c>
      <c r="D44" s="7" t="s">
        <v>58</v>
      </c>
    </row>
    <row r="45" spans="4:11" ht="23.25" customHeight="1">
      <c r="D45" s="69" t="s">
        <v>68</v>
      </c>
      <c r="E45" s="70"/>
      <c r="F45" s="70"/>
      <c r="G45" s="70"/>
      <c r="H45" s="70"/>
      <c r="I45" s="70"/>
      <c r="J45" s="71"/>
      <c r="K45" s="71"/>
    </row>
    <row r="46" spans="4:9" ht="11.25" customHeight="1">
      <c r="D46" s="63" t="s">
        <v>104</v>
      </c>
      <c r="E46" s="61"/>
      <c r="F46" s="61"/>
      <c r="G46" s="61"/>
      <c r="H46" s="61"/>
      <c r="I46" s="61"/>
    </row>
    <row r="47" ht="11.25" customHeight="1">
      <c r="D47" s="1" t="s">
        <v>102</v>
      </c>
    </row>
    <row r="48" spans="4:12" ht="11.25" customHeight="1">
      <c r="D48" s="7"/>
      <c r="H48" s="10"/>
      <c r="L48" s="53" t="s">
        <v>84</v>
      </c>
    </row>
    <row r="50" ht="11.25">
      <c r="A50" s="2" t="s">
        <v>76</v>
      </c>
    </row>
    <row r="51" ht="11.25">
      <c r="A51" s="7" t="s">
        <v>101</v>
      </c>
    </row>
  </sheetData>
  <mergeCells count="1">
    <mergeCell ref="D45:K45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6"/>
  <dimension ref="A1:M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1" customWidth="1"/>
    <col min="3" max="3" width="1.83203125" style="1" customWidth="1"/>
    <col min="4" max="4" width="17.33203125" style="1" customWidth="1"/>
    <col min="5" max="5" width="9.33203125" style="1" customWidth="1"/>
    <col min="6" max="6" width="12.16015625" style="1" customWidth="1"/>
    <col min="7" max="16384" width="9.33203125" style="1" customWidth="1"/>
  </cols>
  <sheetData>
    <row r="1" spans="1:4" s="2" customFormat="1" ht="11.25">
      <c r="A1" s="6"/>
      <c r="D1" s="8"/>
    </row>
    <row r="2" s="2" customFormat="1" ht="11.25">
      <c r="A2" s="60"/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>
      <c r="E5" s="9"/>
    </row>
    <row r="6" spans="3:4" s="2" customFormat="1" ht="12.75" customHeight="1">
      <c r="C6" s="8"/>
      <c r="D6" s="2" t="s">
        <v>106</v>
      </c>
    </row>
    <row r="7" s="2" customFormat="1" ht="11.25">
      <c r="D7" s="2" t="s">
        <v>69</v>
      </c>
    </row>
    <row r="8" s="2" customFormat="1" ht="11.25"/>
    <row r="9" s="2" customFormat="1" ht="11.25"/>
    <row r="10" s="2" customFormat="1" ht="11.25" customHeight="1">
      <c r="E10" s="10">
        <v>2010</v>
      </c>
    </row>
    <row r="11" spans="1:8" ht="11.25" customHeight="1">
      <c r="A11" s="6"/>
      <c r="D11" s="1" t="s">
        <v>87</v>
      </c>
      <c r="E11" s="11">
        <v>53</v>
      </c>
      <c r="H11" s="12"/>
    </row>
    <row r="12" spans="4:8" ht="11.25" customHeight="1">
      <c r="D12" s="1" t="s">
        <v>88</v>
      </c>
      <c r="E12" s="13">
        <v>53</v>
      </c>
      <c r="H12" s="12"/>
    </row>
    <row r="13" spans="4:8" ht="11.25" customHeight="1">
      <c r="D13" s="14" t="s">
        <v>13</v>
      </c>
      <c r="E13" s="11">
        <v>68</v>
      </c>
      <c r="H13" s="12"/>
    </row>
    <row r="14" spans="4:8" ht="11.25" customHeight="1">
      <c r="D14" s="1" t="s">
        <v>25</v>
      </c>
      <c r="E14" s="11">
        <v>67</v>
      </c>
      <c r="H14" s="12"/>
    </row>
    <row r="15" spans="4:8" ht="11.25" customHeight="1">
      <c r="D15" s="14" t="s">
        <v>112</v>
      </c>
      <c r="E15" s="11">
        <v>64</v>
      </c>
      <c r="H15" s="12"/>
    </row>
    <row r="16" spans="4:8" ht="11.25" customHeight="1">
      <c r="D16" s="14" t="s">
        <v>33</v>
      </c>
      <c r="E16" s="11">
        <v>61</v>
      </c>
      <c r="H16" s="12"/>
    </row>
    <row r="17" spans="4:8" ht="11.25" customHeight="1">
      <c r="D17" s="14" t="s">
        <v>17</v>
      </c>
      <c r="E17" s="11">
        <v>60</v>
      </c>
      <c r="H17" s="12"/>
    </row>
    <row r="18" spans="4:8" ht="11.25" customHeight="1">
      <c r="D18" s="14" t="s">
        <v>108</v>
      </c>
      <c r="E18" s="11">
        <v>59</v>
      </c>
      <c r="H18" s="12"/>
    </row>
    <row r="19" spans="4:8" ht="11.25" customHeight="1">
      <c r="D19" s="14" t="s">
        <v>111</v>
      </c>
      <c r="E19" s="11">
        <v>58</v>
      </c>
      <c r="H19" s="12"/>
    </row>
    <row r="20" spans="4:8" ht="11.25" customHeight="1">
      <c r="D20" s="14" t="s">
        <v>35</v>
      </c>
      <c r="E20" s="11">
        <v>57</v>
      </c>
      <c r="H20" s="12"/>
    </row>
    <row r="21" spans="4:8" ht="11.25" customHeight="1">
      <c r="D21" s="14" t="s">
        <v>32</v>
      </c>
      <c r="E21" s="11">
        <v>55</v>
      </c>
      <c r="H21" s="12"/>
    </row>
    <row r="22" spans="4:8" ht="11.25" customHeight="1">
      <c r="D22" s="14" t="s">
        <v>109</v>
      </c>
      <c r="E22" s="11">
        <v>54</v>
      </c>
      <c r="H22" s="12"/>
    </row>
    <row r="23" spans="4:8" ht="11.25" customHeight="1">
      <c r="D23" s="14" t="s">
        <v>125</v>
      </c>
      <c r="E23" s="11">
        <v>53</v>
      </c>
      <c r="H23" s="12"/>
    </row>
    <row r="24" spans="4:8" ht="11.25" customHeight="1">
      <c r="D24" s="14" t="s">
        <v>27</v>
      </c>
      <c r="E24" s="11">
        <v>53</v>
      </c>
      <c r="H24" s="12"/>
    </row>
    <row r="25" spans="4:8" ht="11.25" customHeight="1">
      <c r="D25" s="14" t="s">
        <v>38</v>
      </c>
      <c r="E25" s="11">
        <v>53</v>
      </c>
      <c r="H25" s="12"/>
    </row>
    <row r="26" spans="4:8" ht="11.25" customHeight="1">
      <c r="D26" s="14" t="s">
        <v>26</v>
      </c>
      <c r="E26" s="11">
        <v>53</v>
      </c>
      <c r="H26" s="12"/>
    </row>
    <row r="27" spans="4:8" ht="11.25" customHeight="1">
      <c r="D27" s="14" t="s">
        <v>110</v>
      </c>
      <c r="E27" s="11">
        <v>52</v>
      </c>
      <c r="H27" s="12"/>
    </row>
    <row r="28" spans="4:8" ht="11.25" customHeight="1">
      <c r="D28" s="14" t="s">
        <v>107</v>
      </c>
      <c r="E28" s="11">
        <v>50</v>
      </c>
      <c r="H28" s="12"/>
    </row>
    <row r="29" spans="4:8" ht="11.25" customHeight="1">
      <c r="D29" s="14" t="s">
        <v>24</v>
      </c>
      <c r="E29" s="11">
        <v>49</v>
      </c>
      <c r="H29" s="12"/>
    </row>
    <row r="30" spans="4:8" ht="11.25" customHeight="1">
      <c r="D30" s="14" t="s">
        <v>86</v>
      </c>
      <c r="E30" s="11">
        <v>48</v>
      </c>
      <c r="H30" s="12"/>
    </row>
    <row r="31" spans="4:8" ht="11.25" customHeight="1">
      <c r="D31" s="14" t="s">
        <v>15</v>
      </c>
      <c r="E31" s="11">
        <v>47</v>
      </c>
      <c r="H31" s="12"/>
    </row>
    <row r="32" spans="4:8" ht="11.25" customHeight="1">
      <c r="D32" s="14" t="s">
        <v>16</v>
      </c>
      <c r="E32" s="11">
        <v>47</v>
      </c>
      <c r="H32" s="12"/>
    </row>
    <row r="33" spans="4:8" ht="11.25" customHeight="1">
      <c r="D33" s="14" t="s">
        <v>113</v>
      </c>
      <c r="E33" s="11">
        <v>47</v>
      </c>
      <c r="H33" s="12"/>
    </row>
    <row r="34" spans="4:8" ht="11.25" customHeight="1">
      <c r="D34" s="14" t="s">
        <v>14</v>
      </c>
      <c r="E34" s="11">
        <v>46</v>
      </c>
      <c r="H34" s="12"/>
    </row>
    <row r="35" spans="4:8" ht="11.25" customHeight="1">
      <c r="D35" s="14" t="s">
        <v>37</v>
      </c>
      <c r="E35" s="11">
        <v>46</v>
      </c>
      <c r="H35" s="12"/>
    </row>
    <row r="36" spans="4:8" ht="11.25" customHeight="1">
      <c r="D36" s="14" t="s">
        <v>19</v>
      </c>
      <c r="E36" s="11">
        <v>44</v>
      </c>
      <c r="H36" s="12"/>
    </row>
    <row r="37" spans="4:8" ht="11.25" customHeight="1">
      <c r="D37" s="14" t="s">
        <v>41</v>
      </c>
      <c r="E37" s="11">
        <v>43</v>
      </c>
      <c r="H37" s="12"/>
    </row>
    <row r="38" spans="4:8" ht="11.25" customHeight="1">
      <c r="D38" s="14" t="s">
        <v>28</v>
      </c>
      <c r="E38" s="11">
        <v>42</v>
      </c>
      <c r="H38" s="12"/>
    </row>
    <row r="39" spans="4:8" ht="11.25" customHeight="1">
      <c r="D39" s="14" t="s">
        <v>29</v>
      </c>
      <c r="E39" s="11">
        <v>36</v>
      </c>
      <c r="H39" s="12"/>
    </row>
    <row r="40" spans="4:8" ht="11.25" customHeight="1">
      <c r="D40" s="1" t="s">
        <v>36</v>
      </c>
      <c r="E40" s="11">
        <v>50</v>
      </c>
      <c r="H40" s="12"/>
    </row>
    <row r="41" spans="4:8" ht="11.25" customHeight="1">
      <c r="D41" s="1" t="s">
        <v>40</v>
      </c>
      <c r="E41" s="11">
        <v>48</v>
      </c>
      <c r="H41" s="12"/>
    </row>
    <row r="42" spans="4:8" ht="11.25" customHeight="1">
      <c r="D42" s="1" t="s">
        <v>42</v>
      </c>
      <c r="E42" s="11">
        <v>41</v>
      </c>
      <c r="H42" s="12"/>
    </row>
    <row r="43" spans="4:8" ht="11.25" customHeight="1">
      <c r="D43" s="1" t="s">
        <v>71</v>
      </c>
      <c r="E43" s="11">
        <v>32</v>
      </c>
      <c r="H43" s="12"/>
    </row>
    <row r="44" spans="5:6" ht="11.25" customHeight="1">
      <c r="E44" s="11"/>
      <c r="F44" s="15"/>
    </row>
    <row r="45" spans="1:6" ht="11.25" customHeight="1">
      <c r="A45" s="53" t="s">
        <v>85</v>
      </c>
      <c r="C45" s="14"/>
      <c r="D45" s="16" t="s">
        <v>72</v>
      </c>
      <c r="E45" s="15"/>
      <c r="F45" s="15"/>
    </row>
    <row r="46" spans="4:6" ht="11.25" customHeight="1">
      <c r="D46" s="1" t="s">
        <v>73</v>
      </c>
      <c r="E46" s="17"/>
      <c r="F46" s="15"/>
    </row>
    <row r="47" spans="4:6" ht="11.25" customHeight="1">
      <c r="D47" s="1" t="s">
        <v>114</v>
      </c>
      <c r="E47" s="17"/>
      <c r="F47" s="15"/>
    </row>
    <row r="48" spans="4:6" ht="11.25" customHeight="1">
      <c r="D48" s="1" t="s">
        <v>75</v>
      </c>
      <c r="E48" s="11"/>
      <c r="F48" s="15"/>
    </row>
    <row r="49" spans="5:13" ht="11.25" customHeight="1">
      <c r="E49" s="11"/>
      <c r="F49" s="15"/>
      <c r="M49" s="53" t="s">
        <v>84</v>
      </c>
    </row>
    <row r="50" spans="1:6" ht="11.25" customHeight="1">
      <c r="A50" s="2" t="s">
        <v>76</v>
      </c>
      <c r="E50" s="11"/>
      <c r="F50" s="15"/>
    </row>
    <row r="51" ht="11.25">
      <c r="A51" s="7" t="s">
        <v>105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G3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1" customWidth="1"/>
    <col min="3" max="3" width="1.83203125" style="1" customWidth="1"/>
    <col min="4" max="4" width="41.5" style="1" customWidth="1"/>
    <col min="5" max="16384" width="9.33203125" style="1" customWidth="1"/>
  </cols>
  <sheetData>
    <row r="1" spans="1:7" s="2" customFormat="1" ht="11.25">
      <c r="A1" s="6"/>
      <c r="G1" s="1"/>
    </row>
    <row r="2" s="2" customFormat="1" ht="11.25">
      <c r="A2" s="53"/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/>
    <row r="6" s="2" customFormat="1" ht="11.25">
      <c r="D6" s="2" t="s">
        <v>115</v>
      </c>
    </row>
    <row r="7" s="2" customFormat="1" ht="11.25">
      <c r="D7" s="2" t="s">
        <v>8</v>
      </c>
    </row>
    <row r="8" ht="11.25"/>
    <row r="9" ht="11.25">
      <c r="E9" s="1" t="s">
        <v>8</v>
      </c>
    </row>
    <row r="10" spans="4:6" ht="11.25">
      <c r="D10" s="1" t="s">
        <v>9</v>
      </c>
      <c r="E10" s="3">
        <v>39.053371</v>
      </c>
      <c r="F10" s="4"/>
    </row>
    <row r="11" spans="4:6" ht="11.25">
      <c r="D11" s="1" t="s">
        <v>44</v>
      </c>
      <c r="E11" s="3">
        <v>36.726027</v>
      </c>
      <c r="F11" s="4"/>
    </row>
    <row r="12" spans="4:6" ht="11.25">
      <c r="D12" s="1" t="s">
        <v>43</v>
      </c>
      <c r="E12" s="3">
        <v>20.084992</v>
      </c>
      <c r="F12" s="4"/>
    </row>
    <row r="13" spans="4:6" ht="11.25">
      <c r="D13" s="1" t="s">
        <v>10</v>
      </c>
      <c r="E13" s="3">
        <v>4.135611</v>
      </c>
      <c r="F13" s="4"/>
    </row>
    <row r="14" spans="1:5" ht="11.25">
      <c r="A14" s="6"/>
      <c r="E14" s="5"/>
    </row>
    <row r="15" spans="1:4" ht="11.25">
      <c r="A15" s="53" t="s">
        <v>85</v>
      </c>
      <c r="D15" s="1" t="s">
        <v>58</v>
      </c>
    </row>
    <row r="16" spans="4:5" ht="11.25">
      <c r="D16" s="1" t="s">
        <v>82</v>
      </c>
      <c r="E16" s="5"/>
    </row>
    <row r="17" spans="4:6" ht="11.25">
      <c r="D17" s="7"/>
      <c r="F17" s="54" t="s">
        <v>84</v>
      </c>
    </row>
    <row r="18" spans="4:5" ht="11.25">
      <c r="D18" s="7"/>
      <c r="E18" s="5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5" ht="11.25">
      <c r="A35" s="2" t="s">
        <v>76</v>
      </c>
    </row>
    <row r="36" ht="11.25">
      <c r="A36" s="7" t="s">
        <v>83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2011-12-21T18:25:11Z</cp:lastPrinted>
  <dcterms:created xsi:type="dcterms:W3CDTF">2006-08-02T08:11:59Z</dcterms:created>
  <dcterms:modified xsi:type="dcterms:W3CDTF">2013-01-02T11:38:12Z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98729828</vt:i4>
  </property>
  <property fmtid="{D5CDD505-2E9C-101B-9397-08002B2CF9AE}" pid="3" name="_NewReviewCycle">
    <vt:lpwstr/>
  </property>
  <property fmtid="{D5CDD505-2E9C-101B-9397-08002B2CF9AE}" pid="4" name="_EmailSubject">
    <vt:lpwstr>Next set...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