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06" yWindow="0" windowWidth="24135" windowHeight="14040" tabRatio="861" activeTab="0"/>
  </bookViews>
  <sheets>
    <sheet name="World share&gt;&gt;" sheetId="37" r:id="rId1"/>
    <sheet name="Map 8.1" sheetId="51" r:id="rId2"/>
    <sheet name="Map 8.2" sheetId="52" r:id="rId3"/>
    <sheet name="Goods &gt;&gt;" sheetId="38" r:id="rId4"/>
    <sheet name="Figure 8.1" sheetId="50" r:id="rId5"/>
    <sheet name="Figure 8.2" sheetId="42" r:id="rId6"/>
    <sheet name="Figure 8.3" sheetId="59" r:id="rId7"/>
    <sheet name="Figure 8.4" sheetId="60" r:id="rId8"/>
    <sheet name="Services &gt;&gt;" sheetId="45" r:id="rId9"/>
    <sheet name="Figure 8.5" sheetId="55" r:id="rId10"/>
    <sheet name="Figure 8.6" sheetId="61" r:id="rId11"/>
    <sheet name="Figure 8.7" sheetId="63" r:id="rId12"/>
    <sheet name="Figure 8.8" sheetId="64" r:id="rId13"/>
  </sheets>
  <definedNames/>
  <calcPr calcId="145621"/>
  <extLst/>
</workbook>
</file>

<file path=xl/sharedStrings.xml><?xml version="1.0" encoding="utf-8"?>
<sst xmlns="http://schemas.openxmlformats.org/spreadsheetml/2006/main" count="357" uniqueCount="67">
  <si>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</si>
  <si>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</si>
  <si>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</si>
  <si>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</si>
  <si>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</si>
  <si>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</si>
  <si>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</si>
  <si>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</si>
  <si>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</si>
  <si>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</si>
  <si>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</si>
  <si>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</si>
  <si>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</si>
  <si>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</si>
  <si>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</si>
  <si>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(% of GDP)</t>
  </si>
  <si>
    <t>(EUR billion)</t>
  </si>
  <si>
    <t>Bookmarks:</t>
  </si>
  <si>
    <t>http://data.imf.org/?sk=7A51304B-6426-40C0-83DD-CA473CA1FD52&amp;sId=1409773422141</t>
  </si>
  <si>
    <t>(% share of all imports of goods)</t>
  </si>
  <si>
    <t>(% share of all exports of goods)</t>
  </si>
  <si>
    <t>Exports</t>
  </si>
  <si>
    <t>Imports</t>
  </si>
  <si>
    <t>https://comtrade.un.org/data/</t>
  </si>
  <si>
    <t>Bookmark:</t>
  </si>
  <si>
    <r>
      <t>Source:</t>
    </r>
    <r>
      <rPr>
        <sz val="9"/>
        <rFont val="Arial"/>
        <family val="2"/>
      </rPr>
      <t xml:space="preserve"> Eurostat (online data code: bop_its6_det)</t>
    </r>
  </si>
  <si>
    <t>Note: sum of imports and exports relative to GDP.</t>
  </si>
  <si>
    <t>Extra EU-27</t>
  </si>
  <si>
    <t>United Kingdom</t>
  </si>
  <si>
    <t>Rest of the world</t>
  </si>
  <si>
    <t>Intra EU-27</t>
  </si>
  <si>
    <t>(% share of all extra-EU-27 exports of services)</t>
  </si>
  <si>
    <t>(% share of all extra-EU-27 imports of services)</t>
  </si>
  <si>
    <t>Note: extra-EU trade.</t>
  </si>
  <si>
    <t>https://appsso.eurostat.ec.europa.eu/nui/show.do?query=BOOKMARK_DS-421428_QID_27FAAA7F_UID_-3F171EB0&amp;layout=TIME,C,X,0;STK_FLOW,L,X,1;BOP_ITEM,L,Y,0;PARTNER,L,Y,1;CURRENCY,L,Z,0;SECTOR10,L,Z,1;SECTPART,L,Z,2;S_ADJ,L,Z,3;GEO,L,Z,4;INDICATORS,C,Z,5;&amp;zSelection=DS-421428S_ADJ,NSA;DS-421428SECTOR10,S1;DS-421428GEO,EU27_2019;DS-421428CURRENCY,MIO_EUR;DS-421428INDICATORS,OBS_FLAG;DS-421428SECTPART,S1;&amp;rankName1=SECTOR10_1_2_-1_2&amp;rankName2=CURRENCY_1_2_-1_2&amp;rankName3=INDICATORS_1_2_-1_2&amp;rankName4=SECTPART_1_2_-1_2&amp;rankName5=S-ADJ_1_2_-1_2&amp;rankName6=GEO_1_2_0_1&amp;rankName7=TIME_1_0_0_0&amp;rankName8=STK-FLOW_1_2_1_0&amp;rankName9=BOP-ITEM_1_2_0_1&amp;rankName10=PARTNER_1_0_1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</si>
  <si>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bop_c6_a) and the International Monetary Fund (Balance of Payments and International Investment Position Statistics)</t>
    </r>
  </si>
  <si>
    <t>https://appsso.eurostat.ec.europa.eu/nui/show.do?query=BOOKMARK_DS-1111709_QID_2475449D_UID_-3F171EB0&amp;layout=TIME,C,X,0;STK_FLOW,L,X,1;BOP_ITEM,L,Y,0;GEO,L,Y,1;CURRENCY,L,Z,0;SECTOR10,L,Z,1;SECTPART,L,Z,2;PARTNER,L,Z,3;INDICATORS,C,Z,4;&amp;zSelection=DS-1111709INDICATORS,OBS_FLAG;DS-1111709SECTPART,S1;DS-1111709PARTNER,WRL_REST;DS-1111709SECTOR10,S1;DS-1111709CURRENCY,MIO_EUR;&amp;rankName1=PARTNER_1_2_-1_2&amp;rankName2=SECTOR10_1_2_-1_2&amp;rankName3=CURRENCY_1_2_-1_2&amp;rankName4=INDICATORS_1_2_-1_2&amp;rankName5=SECTPART_1_2_-1_2&amp;rankName6=TIME_1_0_0_0&amp;rankName7=STK-FLOW_1_2_1_0&amp;rankName8=BOP-ITEM_1_2_0_1&amp;rankName9=GEO_1_2_1_1&amp;sortC=ASC_-1_FIRST&amp;rStp=&amp;cStp=&amp;rDCh=&amp;cDCh=&amp;rDM=true&amp;cDM=true&amp;footnes=false&amp;empty=false&amp;wai=false&amp;time_mode=ROLLING&amp;time_most_recent=true&amp;lang=EN&amp;cfo=%23%23%23%2C%23%23%23.%23%23%23</t>
  </si>
  <si>
    <t>EUR million</t>
  </si>
  <si>
    <t>%</t>
  </si>
  <si>
    <t>World</t>
  </si>
  <si>
    <t>https://appsso.eurostat.ec.europa.eu/nui/show.do?query=BOOKMARK_DS-421428_QID_5DCEDD84_UID_-3F171EB0&amp;layout=TIME,C,X,0;BOP_ITEM,L,X,1;STK_FLOW,L,Y,0;PARTNER,L,Y,1;CURRENCY,L,Z,0;SECTOR10,L,Z,1;SECTPART,L,Z,2;S_ADJ,L,Z,3;GEO,L,Z,4;INDICATORS,C,Z,5;&amp;zSelection=DS-421428S_ADJ,NSA;DS-421428SECTOR10,S1;DS-421428GEO,EU27_2019;DS-421428CURRENCY,MIO_EUR;DS-421428INDICATORS,OBS_FLAG;DS-421428SECTPART,S1;&amp;rankName1=SECTOR10_1_2_-1_2&amp;rankName2=CURRENCY_1_2_-1_2&amp;rankName3=INDICATORS_1_2_-1_2&amp;rankName4=SECTPART_1_2_-1_2&amp;rankName5=S-ADJ_1_2_-1_2&amp;rankName6=GEO_1_2_0_1&amp;rankName7=TIME_1_0_0_0&amp;rankName8=BOP-ITEM_1_2_1_0&amp;rankName9=STK-FLOW_1_2_0_1&amp;rankName10=PARTNER_1_0_1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</si>
  <si>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-406763_QID_45656F3E_UID_-3F171EB0&amp;layout=TIME,C,X,0;GEO,L,Y,0;UNIT,L,Z,0;NA_ITEM,L,Z,1;INDICATORS,C,Z,2;&amp;zSelection=DS-406763UNIT,CP_MEUR;DS-406763INDICATORS,OBS_FLAG;DS-406763NA_ITEM,B1GQ;&amp;rankName1=UNIT_1_2_-1_2&amp;rankName2=INDICATORS_1_2_-1_2&amp;rankName3=NA-ITEM_1_2_1_1&amp;rankName4=TIME_1_0_0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</si>
  <si>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-1111709_QID_26DA9088_UID_-3F171EB0&amp;layout=TIME,C,X,0;STK_FLOW,L,Y,0;BOP_ITEM,L,Y,1;CURRENCY,L,Z,0;SECTOR10,L,Z,1;SECTPART,L,Z,2;PARTNER,L,Z,3;GEO,L,Z,4;INDICATORS,C,Z,5;&amp;zSelection=DS-1111709GEO,UK;DS-1111709INDICATORS,OBS_FLAG;DS-1111709SECTPART,S1;DS-1111709PARTNER,WRL_REST;DS-1111709SECTOR10,S1;DS-1111709CURRENCY,MIO_EUR;&amp;rankName1=PARTNER_1_2_-1_2&amp;rankName2=SECTOR10_1_2_-1_2&amp;rankName3=CURRENCY_1_2_-1_2&amp;rankName4=INDICATORS_1_2_-1_2&amp;rankName5=SECTPART_1_2_-1_2&amp;rankName6=GEO_1_2_1_1&amp;rankName7=TIME_1_0_0_0&amp;rankName8=STK-FLOW_1_2_0_1&amp;rankName9=BOP-ITEM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</si>
  <si>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https://unstats.un.org/unsd/snaama/Index</t>
  </si>
  <si>
    <t>https://appsso.eurostat.ec.europa.eu/nui/show.do?query=BOOKMARK_DS-931809_QID_6C76AE68_UID_-3F171EB0&amp;layout=TIME,C,X,0;STK_FLOW,L,Y,0;PARTNER,L,Y,1;INDIC_ET,L,Z,0;GEO,L,Z,1;SITC06,L,Z,2;INDICATORS,C,Z,3;&amp;zSelection=DS-931809INDICATORS,OBS_FLAG;DS-931809GEO,EU27_2019;DS-931809SITC06,TOTAL;DS-931809STK_FLOW,IMP;DS-931809INDIC_ET,TRD_VAL;&amp;rankName1=SITC06_1_2_-1_2&amp;rankName2=INDIC-ET_1_2_-1_2&amp;rankName3=GEO_1_2_-1_2&amp;rankName4=INDICATORS_1_2_-1_2&amp;rankName5=TIME_1_0_0_0&amp;rankName6=STK-FLOW_1_2_0_1&amp;rankName7=PARTNER_1_2_1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</si>
  <si>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ext_st_eu27_2019sitc)</t>
    </r>
  </si>
  <si>
    <t>Extra-EU27</t>
  </si>
  <si>
    <r>
      <t>Source:</t>
    </r>
    <r>
      <rPr>
        <sz val="9"/>
        <rFont val="Arial"/>
        <family val="2"/>
      </rPr>
      <t xml:space="preserve"> Eurostat (online data code: ext_st_28msbec) and the United Nations (Comtrade)</t>
    </r>
  </si>
  <si>
    <t>https://appsso.eurostat.ec.europa.eu/nui/show.do?query=BOOKMARK_DS-337919_QID_-4EC63EB_UID_-3F171EB0&amp;layout=TIME,C,X,0;STK_FLOW,L,Y,0;PARTNER,L,Y,1;INDIC_ET,L,Z,0;GEO,L,Z,1;BCLAS_BEC,L,Z,2;INDICATORS,C,Z,3;&amp;zSelection=DS-337919GEO,UK;DS-337919INDICATORS,OBS_FLAG;DS-337919BCLAS_BEC,TOTAL;DS-337919INDIC_ET,TRD_VAL;DS-337919STK_FLOW,EXP;&amp;rankName1=BCLAS-BEC_1_2_-1_2&amp;rankName2=INDIC-ET_1_2_-1_2&amp;rankName3=INDICATORS_1_2_-1_2&amp;rankName4=GEO_1_2_0_1&amp;rankName5=TIME_1_0_0_0&amp;rankName6=STK-FLOW_1_2_0_1&amp;rankName7=PARTNER_1_2_1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</si>
  <si>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-446945_QID_-33354CE8_UID_-3F171EB0&amp;layout=TIME,C,X,0;STK_FLOW,L,X,1;GEO,L,Y,0;PARTNER,L,Y,1;CURRENCY,L,Z,0;BOP_ITEM,L,Z,1;INDICATORS,C,Z,2;&amp;zSelection=DS-446945CURRENCY,MIO_EUR;DS-446945INDICATORS,OBS_FLAG;DS-446945GEO,EU28;DS-446945BOP_ITEM,S;&amp;rankName1=BOP-ITEM_1_2_-1_2&amp;rankName2=CURRENCY_1_2_-1_2&amp;rankName3=INDICATORS_1_2_-1_2&amp;rankName4=TIME_1_0_0_0&amp;rankName5=STK-FLOW_1_2_1_0&amp;rankName6=GEO_1_2_0_1&amp;rankName7=PARTNER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</si>
  <si>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-446945_QID_271B0171_UID_-3F171EB0&amp;layout=TIME,C,X,0;STK_FLOW,L,X,1;GEO,L,Y,0;PARTNER,L,Y,1;CURRENCY,L,Z,0;BOP_ITEM,L,Z,1;INDICATORS,C,Z,2;&amp;zSelection=DS-446945CURRENCY,MIO_EUR;DS-446945INDICATORS,OBS_FLAG;DS-446945BOP_ITEM,S;&amp;rankName1=BOP-ITEM_1_2_-1_2&amp;rankName2=CURRENCY_1_2_-1_2&amp;rankName3=INDICATORS_1_2_-1_2&amp;rankName4=TIME_1_0_0_0&amp;rankName5=STK-FLOW_1_2_1_0&amp;rankName6=GEO_1_2_0_1&amp;rankName7=PARTNER_1_2_1_1&amp;sortC=ASC_-1_FIRST&amp;rStp=&amp;cStp=&amp;rDCh=&amp;cDCh=&amp;rDM=true&amp;cDM=true&amp;footnes=false&amp;empty=false&amp;wai=false&amp;time_mode=ROLLING&amp;time_most_recent=true&amp;lang=EN&amp;cfo=%23%23%23%2C%23%23%23.%23%23%23</t>
  </si>
  <si>
    <t>EU in the world — 2020 edition</t>
  </si>
  <si>
    <t>International trade</t>
  </si>
  <si>
    <t>(%)</t>
  </si>
  <si>
    <t>Intra-EU-27</t>
  </si>
  <si>
    <t>Extra-EU-27</t>
  </si>
  <si>
    <t>Figure 8.1: International trade in goods, 2008 and 2018</t>
  </si>
  <si>
    <r>
      <t>Source:</t>
    </r>
    <r>
      <rPr>
        <sz val="9"/>
        <rFont val="Arial"/>
        <family val="2"/>
      </rPr>
      <t xml:space="preserve"> Eurostat (online data codes: bop_eu6_q, bop_c6_a and nama_10_gdp), the International Monetary Fund (Balance of Payments and International Investment Position Statistics) and the United Nations Department of Economic and Social Affairs, Statistics Division (Analysis of Main Aggregates)</t>
    </r>
  </si>
  <si>
    <t>Figure 8.8: EU-27 imports of services from G20 partners, 2013 and 2018</t>
  </si>
  <si>
    <t>Figure 8.7: EU-27 exports of services to G20 partners, 2013 and 2018</t>
  </si>
  <si>
    <t>Figure 8.5: International trade in services, 2008 and 2018</t>
  </si>
  <si>
    <t>Figure 8.4: EU-27 as the origin of imports of goods into G20 partners, 2008 and 2018</t>
  </si>
  <si>
    <t>Figure 8.3: EU-27 as the destination of exports of goods from G20 partners, 2008 and 2018</t>
  </si>
  <si>
    <t>Figure 8.2: EU-27 trade in goods with G20 partners, 2018</t>
  </si>
  <si>
    <t>Figure 8.6: EU-27 trade in services with G20 partners, 2018</t>
  </si>
  <si>
    <t>Map 8.1: World trade in goods, 2018</t>
  </si>
  <si>
    <t>Map 8.2: World trade in services,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</si>
</sst>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0.0"/>
    <numFmt numFmtId="167" formatCode="#,##0_i"/>
  </numFmts>
  <fonts count="34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theme="11"/>
      <name val="Myriad Pro SemiCond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5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22" borderId="0" applyNumberFormat="0" applyBorder="0" applyAlignment="0" applyProtection="0"/>
    <xf numFmtId="0" fontId="5" fillId="0" borderId="0">
      <alignment/>
      <protection/>
    </xf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</cellStyleXfs>
  <cellXfs count="59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 quotePrefix="1">
      <alignment vertical="center"/>
    </xf>
    <xf numFmtId="166" fontId="26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6" fontId="27" fillId="0" borderId="0" xfId="68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6" fillId="0" borderId="0" xfId="68" applyFont="1" applyFill="1" applyAlignment="1">
      <alignment vertical="center"/>
    </xf>
    <xf numFmtId="0" fontId="26" fillId="0" borderId="0" xfId="68" applyFont="1" applyFill="1" applyAlignment="1">
      <alignment horizontal="right" vertical="center"/>
    </xf>
    <xf numFmtId="166" fontId="26" fillId="0" borderId="0" xfId="68" applyNumberFormat="1" applyFont="1" applyFill="1" applyAlignment="1">
      <alignment vertical="center"/>
    </xf>
    <xf numFmtId="1" fontId="26" fillId="0" borderId="0" xfId="68" applyNumberFormat="1" applyFont="1" applyFill="1" applyAlignment="1">
      <alignment vertical="center"/>
    </xf>
    <xf numFmtId="166" fontId="26" fillId="0" borderId="0" xfId="68" applyNumberFormat="1" applyFont="1" applyFill="1" applyAlignment="1">
      <alignment horizontal="right" vertical="center"/>
    </xf>
    <xf numFmtId="0" fontId="26" fillId="0" borderId="0" xfId="68" applyFont="1" applyFill="1" applyAlignment="1">
      <alignment horizontal="left" vertical="center"/>
    </xf>
    <xf numFmtId="0" fontId="26" fillId="0" borderId="0" xfId="68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68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68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68" applyFont="1" applyFill="1" applyAlignment="1">
      <alignment horizontal="left" vertical="center"/>
    </xf>
    <xf numFmtId="167" fontId="26" fillId="0" borderId="0" xfId="68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6" fillId="24" borderId="0" xfId="0" applyFont="1" applyFill="1" applyAlignment="1">
      <alignment vertical="center"/>
    </xf>
    <xf numFmtId="3" fontId="26" fillId="24" borderId="0" xfId="0" applyNumberFormat="1" applyFont="1" applyFill="1" applyAlignment="1">
      <alignment vertical="center"/>
    </xf>
    <xf numFmtId="167" fontId="26" fillId="24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66" fontId="26" fillId="24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vertical="center"/>
    </xf>
    <xf numFmtId="1" fontId="26" fillId="0" borderId="0" xfId="0" applyNumberFormat="1" applyFont="1" applyFill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2" fontId="26" fillId="0" borderId="0" xfId="68" applyNumberFormat="1" applyFont="1" applyFill="1" applyAlignment="1">
      <alignment vertical="center"/>
    </xf>
    <xf numFmtId="1" fontId="26" fillId="24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Lien hypertexte" xfId="50"/>
    <cellStyle name="Lien hypertexte 2" xfId="51"/>
    <cellStyle name="Neutre" xfId="52"/>
    <cellStyle name="Normal 2" xfId="53"/>
    <cellStyle name="Satisfaisant" xfId="54"/>
    <cellStyle name="Sortie" xfId="55"/>
    <cellStyle name="Style 1" xfId="56"/>
    <cellStyle name="Texte explicatif" xfId="57"/>
    <cellStyle name="Title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Followed Hyperlink" xfId="66"/>
    <cellStyle name="Followed Hyperlink" xfId="67"/>
    <cellStyle name="Normal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International trade in goods,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5"/>
          <c:y val="0.09675"/>
          <c:w val="0.95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8.1'!$C$11:$C$28</c:f>
              <c:strCache/>
            </c:strRef>
          </c:cat>
          <c:val>
            <c:numRef>
              <c:f>'Figure 8.1'!$D$11:$D$28</c:f>
              <c:numCache/>
            </c:numRef>
          </c:val>
        </c:ser>
        <c:ser>
          <c:idx val="1"/>
          <c:order val="1"/>
          <c:tx>
            <c:strRef>
              <c:f>'Figure 8.1'!$E$10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8.1'!$C$11:$C$28</c:f>
              <c:strCache/>
            </c:strRef>
          </c:cat>
          <c:val>
            <c:numRef>
              <c:f>'Figure 8.1'!$E$11:$E$28</c:f>
              <c:numCache/>
            </c:numRef>
          </c:val>
        </c:ser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354769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025"/>
          <c:y val="0.9645"/>
          <c:w val="0.126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as the destination of exports of goods from G20 partners,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exports of goods)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09125"/>
          <c:w val="0.95125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8.3'!$D$10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8.3'!$C$11:$C$26</c:f>
              <c:strCache/>
            </c:strRef>
          </c:cat>
          <c:val>
            <c:numRef>
              <c:f>'Figure 8.3'!$D$11:$D$26</c:f>
              <c:numCache/>
            </c:numRef>
          </c:val>
        </c:ser>
        <c:ser>
          <c:idx val="1"/>
          <c:order val="1"/>
          <c:tx>
            <c:strRef>
              <c:f>'Figure 8.3'!$E$10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8.3'!$C$11:$C$26</c:f>
              <c:strCache/>
            </c:strRef>
          </c:cat>
          <c:val>
            <c:numRef>
              <c:f>'Figure 8.3'!$E$11:$E$26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7702620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5"/>
          <c:y val="0.9645"/>
          <c:w val="0.151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as the origin of imports of goods into G20 partners,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imports of goods)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0025"/>
          <c:w val="0.9577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8.4'!$D$10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8.4'!$C$11:$C$26</c:f>
              <c:strCache/>
            </c:strRef>
          </c:cat>
          <c:val>
            <c:numRef>
              <c:f>'Figure 8.4'!$D$11:$D$26</c:f>
              <c:numCache/>
            </c:numRef>
          </c:val>
        </c:ser>
        <c:ser>
          <c:idx val="1"/>
          <c:order val="1"/>
          <c:tx>
            <c:strRef>
              <c:f>'Figure 8.4'!$E$10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8.4'!$C$11:$C$26</c:f>
              <c:strCache/>
            </c:strRef>
          </c:cat>
          <c:val>
            <c:numRef>
              <c:f>'Figure 8.4'!$E$11:$E$26</c:f>
              <c:numCache/>
            </c:numRef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4013350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225"/>
          <c:y val="0.9645"/>
          <c:w val="0.139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International trade in services,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125"/>
          <c:w val="0.9577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8.5'!$C$11:$C$28</c:f>
              <c:strCache/>
            </c:strRef>
          </c:cat>
          <c:val>
            <c:numRef>
              <c:f>'Figure 8.5'!$D$11:$D$28</c:f>
              <c:numCache/>
            </c:numRef>
          </c:val>
        </c:ser>
        <c:ser>
          <c:idx val="1"/>
          <c:order val="1"/>
          <c:tx>
            <c:strRef>
              <c:f>'Figure 8.5'!$E$10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8.5'!$C$11:$C$28</c:f>
              <c:strCache/>
            </c:strRef>
          </c:cat>
          <c:val>
            <c:numRef>
              <c:f>'Figure 8.5'!$E$11:$E$28</c:f>
              <c:numCache/>
            </c:numRef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6179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15"/>
          <c:y val="0.9645"/>
          <c:w val="0.133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exports of services to G20 partners, 2013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extra-EU-27 exports of services)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"/>
          <c:y val="0.098"/>
          <c:w val="0.9672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8.7'!$D$10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8.7'!$C$11:$C$26</c:f>
              <c:strCache/>
            </c:strRef>
          </c:cat>
          <c:val>
            <c:numRef>
              <c:f>'Figure 8.7'!$D$11:$D$26</c:f>
              <c:numCache/>
            </c:numRef>
          </c:val>
        </c:ser>
        <c:ser>
          <c:idx val="1"/>
          <c:order val="1"/>
          <c:tx>
            <c:strRef>
              <c:f>'Figure 8.7'!$E$10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8.7'!$C$11:$C$26</c:f>
              <c:strCache/>
            </c:strRef>
          </c:cat>
          <c:val>
            <c:numRef>
              <c:f>'Figure 8.7'!$E$11:$E$26</c:f>
              <c:numCache/>
            </c:numRef>
          </c:val>
        </c:ser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617370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75"/>
          <c:y val="0.9645"/>
          <c:w val="0.137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imports of services from G20 partners, 2013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extra-EU-27 imports of services)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75"/>
          <c:y val="0.0935"/>
          <c:w val="0.963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8.8'!$D$10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8.8'!$C$11:$C$26</c:f>
              <c:strCache/>
            </c:strRef>
          </c:cat>
          <c:val>
            <c:numRef>
              <c:f>'Figure 8.8'!$D$11:$D$26</c:f>
              <c:numCache/>
            </c:numRef>
          </c:val>
        </c:ser>
        <c:ser>
          <c:idx val="1"/>
          <c:order val="1"/>
          <c:tx>
            <c:strRef>
              <c:f>'Figure 8.8'!$E$10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8.8'!$C$11:$C$26</c:f>
              <c:strCache/>
            </c:strRef>
          </c:cat>
          <c:val>
            <c:numRef>
              <c:f>'Figure 8.8'!$E$11:$E$26</c:f>
              <c:numCache/>
            </c:numRef>
          </c:val>
        </c:ser>
        <c:axId val="47849924"/>
        <c:axId val="27996133"/>
      </c:bar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784992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425"/>
          <c:y val="0.9645"/>
          <c:w val="0.122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7</xdr:col>
      <xdr:colOff>561975</xdr:colOff>
      <xdr:row>87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5095875"/>
          <a:ext cx="11601450" cy="7134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7</xdr:col>
      <xdr:colOff>561975</xdr:colOff>
      <xdr:row>135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2353925"/>
          <a:ext cx="11601450" cy="7105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32</xdr:row>
      <xdr:rowOff>114300</xdr:rowOff>
    </xdr:from>
    <xdr:to>
      <xdr:col>16</xdr:col>
      <xdr:colOff>419100</xdr:colOff>
      <xdr:row>70</xdr:row>
      <xdr:rowOff>28575</xdr:rowOff>
    </xdr:to>
    <xdr:graphicFrame macro="">
      <xdr:nvGraphicFramePr>
        <xdr:cNvPr id="2" name="Chart 1"/>
        <xdr:cNvGraphicFramePr/>
      </xdr:nvGraphicFramePr>
      <xdr:xfrm>
        <a:off x="1238250" y="5048250"/>
        <a:ext cx="113633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41</xdr:row>
      <xdr:rowOff>0</xdr:rowOff>
    </xdr:from>
    <xdr:to>
      <xdr:col>8</xdr:col>
      <xdr:colOff>523875</xdr:colOff>
      <xdr:row>88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5295900"/>
          <a:ext cx="11601450" cy="7105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8</xdr:col>
      <xdr:colOff>523875</xdr:colOff>
      <xdr:row>136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2525375"/>
          <a:ext cx="11601450" cy="7191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676275</xdr:colOff>
      <xdr:row>40</xdr:row>
      <xdr:rowOff>57150</xdr:rowOff>
    </xdr:from>
    <xdr:to>
      <xdr:col>19</xdr:col>
      <xdr:colOff>171450</xdr:colOff>
      <xdr:row>78</xdr:row>
      <xdr:rowOff>0</xdr:rowOff>
    </xdr:to>
    <xdr:graphicFrame macro="">
      <xdr:nvGraphicFramePr>
        <xdr:cNvPr id="2" name="Chart 1"/>
        <xdr:cNvGraphicFramePr/>
      </xdr:nvGraphicFramePr>
      <xdr:xfrm>
        <a:off x="1838325" y="6362700"/>
        <a:ext cx="11572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</xdr:row>
      <xdr:rowOff>0</xdr:rowOff>
    </xdr:from>
    <xdr:to>
      <xdr:col>12</xdr:col>
      <xdr:colOff>2733675</xdr:colOff>
      <xdr:row>90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4972050"/>
          <a:ext cx="9544050" cy="777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438150</xdr:colOff>
      <xdr:row>35</xdr:row>
      <xdr:rowOff>142875</xdr:rowOff>
    </xdr:from>
    <xdr:to>
      <xdr:col>17</xdr:col>
      <xdr:colOff>171450</xdr:colOff>
      <xdr:row>73</xdr:row>
      <xdr:rowOff>38100</xdr:rowOff>
    </xdr:to>
    <xdr:graphicFrame macro="">
      <xdr:nvGraphicFramePr>
        <xdr:cNvPr id="2" name="Chart 1"/>
        <xdr:cNvGraphicFramePr/>
      </xdr:nvGraphicFramePr>
      <xdr:xfrm>
        <a:off x="1600200" y="5581650"/>
        <a:ext cx="114966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904875</xdr:colOff>
      <xdr:row>35</xdr:row>
      <xdr:rowOff>0</xdr:rowOff>
    </xdr:from>
    <xdr:to>
      <xdr:col>18</xdr:col>
      <xdr:colOff>238125</xdr:colOff>
      <xdr:row>72</xdr:row>
      <xdr:rowOff>85725</xdr:rowOff>
    </xdr:to>
    <xdr:graphicFrame macro="">
      <xdr:nvGraphicFramePr>
        <xdr:cNvPr id="2" name="Chart 1"/>
        <xdr:cNvGraphicFramePr/>
      </xdr:nvGraphicFramePr>
      <xdr:xfrm>
        <a:off x="2066925" y="5391150"/>
        <a:ext cx="115728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41</xdr:row>
      <xdr:rowOff>95250</xdr:rowOff>
    </xdr:from>
    <xdr:to>
      <xdr:col>21</xdr:col>
      <xdr:colOff>133350</xdr:colOff>
      <xdr:row>79</xdr:row>
      <xdr:rowOff>19050</xdr:rowOff>
    </xdr:to>
    <xdr:graphicFrame macro="">
      <xdr:nvGraphicFramePr>
        <xdr:cNvPr id="2" name="Chart 1"/>
        <xdr:cNvGraphicFramePr/>
      </xdr:nvGraphicFramePr>
      <xdr:xfrm>
        <a:off x="1266825" y="6524625"/>
        <a:ext cx="114871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</xdr:row>
      <xdr:rowOff>0</xdr:rowOff>
    </xdr:from>
    <xdr:to>
      <xdr:col>12</xdr:col>
      <xdr:colOff>2762250</xdr:colOff>
      <xdr:row>90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5086350"/>
          <a:ext cx="9544050" cy="777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32</xdr:row>
      <xdr:rowOff>85725</xdr:rowOff>
    </xdr:from>
    <xdr:to>
      <xdr:col>16</xdr:col>
      <xdr:colOff>381000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1257300" y="5067300"/>
        <a:ext cx="113823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1"/>
  <sheetViews>
    <sheetView tabSelected="1" zoomScalePageLayoutView="150" workbookViewId="0" topLeftCell="A1"/>
  </sheetViews>
  <sheetFormatPr defaultColWidth="9" defaultRowHeight="9.75"/>
  <cols>
    <col min="1" max="16384" width="9" style="24" customWidth="1"/>
  </cols>
  <sheetData>
    <row r="1" ht="9.75">
      <c r="A1" s="28"/>
    </row>
    <row r="6" s="30" customFormat="1" ht="15.75"/>
    <row r="7" s="35" customFormat="1" ht="12.7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0"/>
  <sheetViews>
    <sheetView showGridLines="0" workbookViewId="0" topLeftCell="A1"/>
  </sheetViews>
  <sheetFormatPr defaultColWidth="9.33203125" defaultRowHeight="9.75"/>
  <cols>
    <col min="1" max="2" width="10.16015625" style="17" customWidth="1"/>
    <col min="3" max="3" width="26.16015625" style="17" customWidth="1"/>
    <col min="4" max="5" width="9.83203125" style="17" customWidth="1"/>
    <col min="6" max="16384" width="9.66015625" style="17" customWidth="1"/>
  </cols>
  <sheetData>
    <row r="1" ht="12"/>
    <row r="2" ht="12"/>
    <row r="3" ht="12">
      <c r="C3" s="25" t="s">
        <v>51</v>
      </c>
    </row>
    <row r="4" ht="12">
      <c r="C4" s="46" t="s">
        <v>52</v>
      </c>
    </row>
    <row r="5" ht="12"/>
    <row r="6" s="33" customFormat="1" ht="15.75">
      <c r="C6" s="29" t="s">
        <v>60</v>
      </c>
    </row>
    <row r="7" s="38" customFormat="1" ht="12.75">
      <c r="C7" s="34" t="s">
        <v>15</v>
      </c>
    </row>
    <row r="8" ht="12"/>
    <row r="9" ht="12"/>
    <row r="10" spans="4:19" ht="12">
      <c r="D10" s="18">
        <v>2008</v>
      </c>
      <c r="E10" s="18">
        <v>2018</v>
      </c>
      <c r="F10" s="18"/>
      <c r="R10" s="18"/>
      <c r="S10" s="18"/>
    </row>
    <row r="11" spans="1:20" ht="12">
      <c r="A11" s="19"/>
      <c r="B11" s="20"/>
      <c r="C11" s="17" t="s">
        <v>55</v>
      </c>
      <c r="D11" s="19">
        <v>9.422388672151405</v>
      </c>
      <c r="E11" s="19">
        <v>12.903484682306345</v>
      </c>
      <c r="T11" s="19"/>
    </row>
    <row r="12" spans="1:20" ht="12">
      <c r="A12" s="19"/>
      <c r="B12" s="20"/>
      <c r="D12" s="19"/>
      <c r="E12" s="19"/>
      <c r="T12" s="19"/>
    </row>
    <row r="13" spans="1:20" ht="12">
      <c r="A13" s="19"/>
      <c r="B13" s="20"/>
      <c r="C13" s="23" t="s">
        <v>28</v>
      </c>
      <c r="D13" s="19">
        <v>18.741934184952523</v>
      </c>
      <c r="E13" s="19">
        <v>23.50971223523216</v>
      </c>
      <c r="T13" s="19"/>
    </row>
    <row r="14" spans="1:20" ht="12">
      <c r="A14" s="19"/>
      <c r="B14" s="20"/>
      <c r="C14" s="22" t="s">
        <v>14</v>
      </c>
      <c r="D14" s="19">
        <v>17.988587502431333</v>
      </c>
      <c r="E14" s="19">
        <v>13.759135285294896</v>
      </c>
      <c r="T14" s="19"/>
    </row>
    <row r="15" spans="1:20" ht="12">
      <c r="A15" s="19"/>
      <c r="B15" s="20"/>
      <c r="C15" s="23" t="s">
        <v>12</v>
      </c>
      <c r="D15" s="19">
        <v>16.27638358838282</v>
      </c>
      <c r="E15" s="19">
        <v>13.226438618199424</v>
      </c>
      <c r="G15" s="18"/>
      <c r="H15" s="19"/>
      <c r="T15" s="19"/>
    </row>
    <row r="16" spans="1:20" ht="12">
      <c r="A16" s="19"/>
      <c r="B16" s="20"/>
      <c r="C16" s="22" t="s">
        <v>10</v>
      </c>
      <c r="D16" s="19">
        <v>10.651874166419875</v>
      </c>
      <c r="E16" s="19">
        <v>12.51830349620055</v>
      </c>
      <c r="G16" s="18"/>
      <c r="H16" s="19"/>
      <c r="T16" s="19"/>
    </row>
    <row r="17" spans="1:20" ht="12">
      <c r="A17" s="19"/>
      <c r="B17" s="20"/>
      <c r="C17" s="23" t="s">
        <v>2</v>
      </c>
      <c r="D17" s="19">
        <v>12.75115666389264</v>
      </c>
      <c r="E17" s="19">
        <v>11.84222972533809</v>
      </c>
      <c r="G17" s="18"/>
      <c r="H17" s="19"/>
      <c r="T17" s="19"/>
    </row>
    <row r="18" spans="1:20" ht="12">
      <c r="A18" s="19"/>
      <c r="B18" s="20"/>
      <c r="C18" s="23" t="s">
        <v>9</v>
      </c>
      <c r="D18" s="19">
        <v>8.838665222195138</v>
      </c>
      <c r="E18" s="19">
        <v>9.820599684153585</v>
      </c>
      <c r="G18" s="18"/>
      <c r="H18" s="19"/>
      <c r="T18" s="19"/>
    </row>
    <row r="19" spans="1:20" ht="12">
      <c r="A19" s="19"/>
      <c r="B19" s="20"/>
      <c r="C19" s="23" t="s">
        <v>5</v>
      </c>
      <c r="D19" s="19">
        <v>8.031176129491994</v>
      </c>
      <c r="E19" s="19">
        <v>9.586790823375866</v>
      </c>
      <c r="G19" s="18"/>
      <c r="H19" s="19"/>
      <c r="T19" s="19"/>
    </row>
    <row r="20" spans="1:20" ht="12">
      <c r="A20" s="19"/>
      <c r="B20" s="20"/>
      <c r="C20" s="22" t="s">
        <v>7</v>
      </c>
      <c r="D20" s="19">
        <v>7.236470231060302</v>
      </c>
      <c r="E20" s="19">
        <v>9.316979953011524</v>
      </c>
      <c r="G20" s="18"/>
      <c r="H20" s="19"/>
      <c r="T20" s="19"/>
    </row>
    <row r="21" spans="1:20" ht="12">
      <c r="A21" s="19"/>
      <c r="B21" s="20"/>
      <c r="C21" s="22" t="s">
        <v>13</v>
      </c>
      <c r="D21" s="19">
        <v>10.814044008427501</v>
      </c>
      <c r="E21" s="19">
        <v>8.82149804079209</v>
      </c>
      <c r="G21" s="18"/>
      <c r="H21" s="19"/>
      <c r="T21" s="19"/>
    </row>
    <row r="22" spans="1:20" ht="12">
      <c r="A22" s="19"/>
      <c r="B22" s="20"/>
      <c r="C22" s="23" t="s">
        <v>1</v>
      </c>
      <c r="D22" s="19">
        <v>6.352168516366179</v>
      </c>
      <c r="E22" s="19">
        <v>7.937221885462259</v>
      </c>
      <c r="G22" s="18"/>
      <c r="H22" s="19"/>
      <c r="T22" s="19"/>
    </row>
    <row r="23" spans="1:20" ht="12">
      <c r="A23" s="19"/>
      <c r="B23" s="20"/>
      <c r="C23" s="17" t="s">
        <v>8</v>
      </c>
      <c r="D23" s="19">
        <v>6.856561941400822</v>
      </c>
      <c r="E23" s="19">
        <v>7.560862522703116</v>
      </c>
      <c r="G23" s="18"/>
      <c r="H23" s="19"/>
      <c r="T23" s="19"/>
    </row>
    <row r="24" spans="1:20" ht="12">
      <c r="A24" s="19"/>
      <c r="B24" s="20"/>
      <c r="C24" s="22" t="s">
        <v>6</v>
      </c>
      <c r="D24" s="19">
        <v>6.40171224532033</v>
      </c>
      <c r="E24" s="19">
        <v>6.774955742705023</v>
      </c>
      <c r="G24" s="18"/>
      <c r="H24" s="19"/>
      <c r="T24" s="19"/>
    </row>
    <row r="25" spans="1:20" ht="12">
      <c r="A25" s="19"/>
      <c r="B25" s="20"/>
      <c r="C25" s="23" t="s">
        <v>3</v>
      </c>
      <c r="D25" s="19">
        <v>7.78928030705752</v>
      </c>
      <c r="E25" s="19">
        <v>6.440040611647649</v>
      </c>
      <c r="G25" s="18"/>
      <c r="H25" s="19"/>
      <c r="T25" s="19"/>
    </row>
    <row r="26" spans="1:20" ht="12">
      <c r="A26" s="19"/>
      <c r="B26" s="20"/>
      <c r="C26" s="23" t="s">
        <v>4</v>
      </c>
      <c r="D26" s="19">
        <v>4.575327094729649</v>
      </c>
      <c r="E26" s="19">
        <v>5.705472377257701</v>
      </c>
      <c r="G26" s="18"/>
      <c r="H26" s="19"/>
      <c r="T26" s="19"/>
    </row>
    <row r="27" spans="1:20" ht="12">
      <c r="A27" s="19"/>
      <c r="B27" s="20"/>
      <c r="C27" s="22" t="s">
        <v>0</v>
      </c>
      <c r="D27" s="19">
        <v>6.5676554983630915</v>
      </c>
      <c r="E27" s="19">
        <v>5.580351060870737</v>
      </c>
      <c r="G27" s="18"/>
      <c r="H27" s="19"/>
      <c r="T27" s="19"/>
    </row>
    <row r="28" spans="1:20" ht="12">
      <c r="A28" s="19"/>
      <c r="B28" s="20"/>
      <c r="C28" s="22" t="s">
        <v>11</v>
      </c>
      <c r="D28" s="19">
        <v>4.006829059811897</v>
      </c>
      <c r="E28" s="19">
        <v>5.432203770656974</v>
      </c>
      <c r="G28" s="18"/>
      <c r="H28" s="19"/>
      <c r="T28" s="19"/>
    </row>
    <row r="29" spans="1:20" ht="12">
      <c r="A29" s="19"/>
      <c r="B29" s="20"/>
      <c r="C29" s="22"/>
      <c r="D29" s="19"/>
      <c r="E29" s="19"/>
      <c r="G29" s="18"/>
      <c r="H29" s="19"/>
      <c r="T29" s="19"/>
    </row>
    <row r="30" spans="1:20" ht="12">
      <c r="A30" s="19"/>
      <c r="B30" s="20"/>
      <c r="C30" s="12" t="s">
        <v>26</v>
      </c>
      <c r="D30" s="19"/>
      <c r="E30" s="20"/>
      <c r="F30" s="20"/>
      <c r="G30" s="19"/>
      <c r="H30" s="19"/>
      <c r="T30" s="19"/>
    </row>
    <row r="31" spans="1:19" ht="24" customHeight="1">
      <c r="A31" s="19"/>
      <c r="B31" s="19"/>
      <c r="C31" s="58" t="s">
        <v>57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8" ht="12">
      <c r="A32" s="19"/>
      <c r="B32" s="19"/>
      <c r="D32" s="19"/>
      <c r="E32" s="19"/>
      <c r="F32" s="19"/>
      <c r="G32" s="19"/>
      <c r="H32" s="19"/>
    </row>
    <row r="33" spans="4:8" ht="12">
      <c r="D33" s="19"/>
      <c r="E33" s="19"/>
      <c r="F33" s="19"/>
      <c r="G33" s="19"/>
      <c r="H33" s="19"/>
    </row>
    <row r="34" spans="2:8" ht="12">
      <c r="B34" s="19"/>
      <c r="D34" s="19"/>
      <c r="E34" s="19"/>
      <c r="F34" s="19"/>
      <c r="G34" s="19"/>
      <c r="H34" s="19"/>
    </row>
    <row r="35" spans="1:8" ht="12">
      <c r="A35" s="11" t="s">
        <v>17</v>
      </c>
      <c r="B35" s="19"/>
      <c r="D35" s="19"/>
      <c r="E35" s="19"/>
      <c r="F35" s="19"/>
      <c r="G35" s="19"/>
      <c r="H35" s="19"/>
    </row>
    <row r="36" spans="1:8" ht="12">
      <c r="A36" s="19" t="s">
        <v>41</v>
      </c>
      <c r="B36" s="19"/>
      <c r="D36" s="19"/>
      <c r="E36" s="19"/>
      <c r="F36" s="19"/>
      <c r="G36" s="19"/>
      <c r="H36" s="19"/>
    </row>
    <row r="37" spans="1:2" ht="12">
      <c r="A37" s="17" t="s">
        <v>42</v>
      </c>
      <c r="B37" s="19"/>
    </row>
    <row r="38" spans="1:2" ht="12">
      <c r="A38" s="17" t="s">
        <v>40</v>
      </c>
      <c r="B38" s="19"/>
    </row>
    <row r="39" spans="1:2" ht="12">
      <c r="A39" s="1" t="s">
        <v>43</v>
      </c>
      <c r="B39" s="19"/>
    </row>
    <row r="40" spans="1:2" ht="12">
      <c r="A40" s="17" t="s">
        <v>18</v>
      </c>
      <c r="B40" s="19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1">
    <mergeCell ref="C31:S3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2" style="1" customWidth="1"/>
    <col min="4" max="4" width="12.66015625" style="1" customWidth="1"/>
    <col min="5" max="5" width="10.33203125" style="1" customWidth="1"/>
    <col min="6" max="6" width="14" style="2" bestFit="1" customWidth="1"/>
    <col min="7" max="7" width="7.66015625" style="1" bestFit="1" customWidth="1"/>
    <col min="8" max="11" width="9" style="1" customWidth="1"/>
    <col min="12" max="12" width="16" style="1" customWidth="1"/>
    <col min="13" max="13" width="81.33203125" style="1" customWidth="1"/>
    <col min="14" max="18" width="11.83203125" style="1" customWidth="1"/>
    <col min="19" max="19" width="9.16015625" style="1" customWidth="1"/>
    <col min="20" max="16384" width="9" style="1" customWidth="1"/>
  </cols>
  <sheetData>
    <row r="1" ht="9.75">
      <c r="A1" s="3"/>
    </row>
    <row r="2" spans="1:2" ht="9.75">
      <c r="A2" s="3"/>
      <c r="B2" s="3"/>
    </row>
    <row r="3" ht="9.75">
      <c r="C3" s="25" t="s">
        <v>51</v>
      </c>
    </row>
    <row r="4" spans="3:13" ht="15.75">
      <c r="C4" s="46" t="s">
        <v>52</v>
      </c>
      <c r="M4" s="29"/>
    </row>
    <row r="5" ht="9.75">
      <c r="C5" s="5"/>
    </row>
    <row r="6" spans="1:3" s="32" customFormat="1" ht="15.75">
      <c r="A6" s="31"/>
      <c r="B6" s="31"/>
      <c r="C6" s="29" t="s">
        <v>64</v>
      </c>
    </row>
    <row r="7" spans="1:3" s="37" customFormat="1" ht="12.75">
      <c r="A7" s="36"/>
      <c r="B7" s="36"/>
      <c r="C7" s="34" t="s">
        <v>16</v>
      </c>
    </row>
    <row r="8" spans="1:17" ht="9.75">
      <c r="A8" s="4"/>
      <c r="B8" s="4"/>
      <c r="C8" s="6"/>
      <c r="D8" s="2"/>
      <c r="F8" s="1"/>
      <c r="K8" s="14"/>
      <c r="L8" s="14"/>
      <c r="M8" s="14"/>
      <c r="N8" s="14"/>
      <c r="O8" s="14"/>
      <c r="P8" s="14"/>
      <c r="Q8" s="14"/>
    </row>
    <row r="9" spans="1:17" ht="9.75">
      <c r="A9" s="4"/>
      <c r="B9" s="4"/>
      <c r="C9" s="6"/>
      <c r="D9" s="2"/>
      <c r="F9" s="1"/>
      <c r="K9" s="14"/>
      <c r="L9" s="14"/>
      <c r="M9" s="14"/>
      <c r="N9" s="14"/>
      <c r="O9" s="14"/>
      <c r="P9" s="14"/>
      <c r="Q9" s="14"/>
    </row>
    <row r="10" spans="1:17" ht="9.75">
      <c r="A10" s="4"/>
      <c r="B10" s="4"/>
      <c r="C10" s="6"/>
      <c r="D10" s="1" t="s">
        <v>22</v>
      </c>
      <c r="F10" s="6"/>
      <c r="G10" s="1" t="s">
        <v>21</v>
      </c>
      <c r="K10" s="14"/>
      <c r="L10" s="14"/>
      <c r="M10" s="14"/>
      <c r="N10" s="14"/>
      <c r="O10" s="14"/>
      <c r="P10" s="14"/>
      <c r="Q10" s="14"/>
    </row>
    <row r="11" spans="3:21" ht="9.75">
      <c r="C11" s="4" t="s">
        <v>6</v>
      </c>
      <c r="D11" s="7">
        <v>196.2212</v>
      </c>
      <c r="E11" s="7"/>
      <c r="F11" s="4" t="s">
        <v>28</v>
      </c>
      <c r="G11" s="52">
        <v>207.8751</v>
      </c>
      <c r="K11" s="14"/>
      <c r="L11" s="14"/>
      <c r="M11" s="14"/>
      <c r="N11" s="14"/>
      <c r="O11" s="14"/>
      <c r="P11" s="14"/>
      <c r="Q11" s="14"/>
      <c r="S11" s="8"/>
      <c r="T11" s="8"/>
      <c r="U11" s="8"/>
    </row>
    <row r="12" spans="3:21" ht="9.75">
      <c r="C12" s="4" t="s">
        <v>28</v>
      </c>
      <c r="D12" s="7">
        <v>162.73160000000001</v>
      </c>
      <c r="E12" s="7"/>
      <c r="F12" s="4" t="s">
        <v>6</v>
      </c>
      <c r="G12" s="52">
        <v>179.42579999999998</v>
      </c>
      <c r="K12" s="14"/>
      <c r="L12" s="14"/>
      <c r="M12" s="14"/>
      <c r="N12" s="14"/>
      <c r="O12" s="14"/>
      <c r="P12" s="14"/>
      <c r="Q12" s="14"/>
      <c r="S12" s="8"/>
      <c r="T12" s="8"/>
      <c r="U12" s="8"/>
    </row>
    <row r="13" spans="3:21" ht="9.75">
      <c r="C13" s="4" t="s">
        <v>0</v>
      </c>
      <c r="D13" s="7">
        <v>29.9721</v>
      </c>
      <c r="E13" s="7"/>
      <c r="F13" s="4" t="s">
        <v>0</v>
      </c>
      <c r="G13" s="52">
        <v>46.630199999999995</v>
      </c>
      <c r="K13" s="14"/>
      <c r="L13" s="14"/>
      <c r="M13" s="14"/>
      <c r="N13" s="14"/>
      <c r="O13" s="14"/>
      <c r="P13" s="14"/>
      <c r="Q13" s="14"/>
      <c r="S13" s="8"/>
      <c r="T13" s="8"/>
      <c r="U13" s="8"/>
    </row>
    <row r="14" spans="3:21" ht="9.75">
      <c r="C14" s="4" t="s">
        <v>2</v>
      </c>
      <c r="D14" s="7">
        <v>15.444099999999999</v>
      </c>
      <c r="E14" s="7"/>
      <c r="F14" s="4" t="s">
        <v>1</v>
      </c>
      <c r="G14" s="52">
        <v>27.878299999999996</v>
      </c>
      <c r="I14" s="8"/>
      <c r="K14" s="14"/>
      <c r="L14" s="14"/>
      <c r="M14" s="14"/>
      <c r="N14" s="14"/>
      <c r="O14" s="14"/>
      <c r="P14" s="14"/>
      <c r="Q14" s="14"/>
      <c r="S14" s="8"/>
      <c r="T14" s="8"/>
      <c r="U14" s="8"/>
    </row>
    <row r="15" spans="3:21" ht="9.75">
      <c r="C15" s="4" t="s">
        <v>1</v>
      </c>
      <c r="D15" s="7">
        <v>14.6108</v>
      </c>
      <c r="E15" s="7"/>
      <c r="F15" s="4" t="s">
        <v>5</v>
      </c>
      <c r="G15" s="52">
        <v>26.112599999999997</v>
      </c>
      <c r="I15" s="8"/>
      <c r="K15" s="14"/>
      <c r="L15" s="14"/>
      <c r="M15" s="14"/>
      <c r="N15" s="14"/>
      <c r="O15" s="14"/>
      <c r="P15" s="14"/>
      <c r="Q15" s="14"/>
      <c r="S15" s="8"/>
      <c r="T15" s="8"/>
      <c r="U15" s="8"/>
    </row>
    <row r="16" spans="3:21" ht="9.75">
      <c r="C16" s="4" t="s">
        <v>10</v>
      </c>
      <c r="D16" s="7">
        <v>13.5157</v>
      </c>
      <c r="E16" s="7"/>
      <c r="F16" s="4" t="s">
        <v>10</v>
      </c>
      <c r="G16" s="52">
        <v>19.0081</v>
      </c>
      <c r="I16" s="8"/>
      <c r="K16" s="14"/>
      <c r="L16" s="14"/>
      <c r="M16" s="14"/>
      <c r="N16" s="14"/>
      <c r="O16" s="14"/>
      <c r="P16" s="14"/>
      <c r="Q16" s="14"/>
      <c r="S16" s="8"/>
      <c r="T16" s="8"/>
      <c r="U16" s="8"/>
    </row>
    <row r="17" spans="3:21" ht="9.75">
      <c r="C17" s="4" t="s">
        <v>7</v>
      </c>
      <c r="D17" s="7">
        <v>12.874</v>
      </c>
      <c r="E17" s="7"/>
      <c r="F17" s="4" t="s">
        <v>9</v>
      </c>
      <c r="G17" s="52">
        <v>16.9663</v>
      </c>
      <c r="I17" s="8"/>
      <c r="K17" s="14"/>
      <c r="L17" s="14"/>
      <c r="M17" s="14"/>
      <c r="N17" s="14"/>
      <c r="O17" s="14"/>
      <c r="P17" s="14"/>
      <c r="Q17" s="14"/>
      <c r="S17" s="8"/>
      <c r="T17" s="8"/>
      <c r="U17" s="8"/>
    </row>
    <row r="18" spans="3:21" ht="9.75">
      <c r="C18" s="4" t="s">
        <v>5</v>
      </c>
      <c r="D18" s="7">
        <v>12.3316</v>
      </c>
      <c r="E18" s="7"/>
      <c r="F18" s="4" t="s">
        <v>4</v>
      </c>
      <c r="G18" s="52">
        <v>14.7498</v>
      </c>
      <c r="I18" s="8"/>
      <c r="K18" s="14"/>
      <c r="L18" s="14"/>
      <c r="M18" s="14"/>
      <c r="N18" s="14"/>
      <c r="O18" s="14"/>
      <c r="P18" s="14"/>
      <c r="Q18" s="14"/>
      <c r="S18" s="8"/>
      <c r="T18" s="8"/>
      <c r="U18" s="8"/>
    </row>
    <row r="19" spans="3:21" ht="9.75">
      <c r="C19" s="4" t="s">
        <v>14</v>
      </c>
      <c r="D19" s="7">
        <v>7.596199999999999</v>
      </c>
      <c r="E19" s="7"/>
      <c r="F19" s="4" t="s">
        <v>2</v>
      </c>
      <c r="G19" s="52">
        <v>14.2086</v>
      </c>
      <c r="I19" s="8"/>
      <c r="K19" s="14"/>
      <c r="L19" s="14"/>
      <c r="M19" s="14"/>
      <c r="N19" s="14"/>
      <c r="O19" s="14"/>
      <c r="P19" s="14"/>
      <c r="Q19" s="14"/>
      <c r="S19" s="8"/>
      <c r="T19" s="8"/>
      <c r="U19" s="8"/>
    </row>
    <row r="20" spans="3:21" ht="9.75">
      <c r="C20" s="4" t="s">
        <v>4</v>
      </c>
      <c r="D20" s="7">
        <v>7.260299999999999</v>
      </c>
      <c r="E20" s="7"/>
      <c r="F20" s="4" t="s">
        <v>11</v>
      </c>
      <c r="G20" s="52">
        <v>11.6194</v>
      </c>
      <c r="I20" s="8"/>
      <c r="K20" s="14"/>
      <c r="L20" s="14"/>
      <c r="M20" s="14"/>
      <c r="N20" s="14"/>
      <c r="O20" s="14"/>
      <c r="P20" s="14"/>
      <c r="Q20" s="14"/>
      <c r="S20" s="8"/>
      <c r="T20" s="8"/>
      <c r="U20" s="8"/>
    </row>
    <row r="21" spans="3:21" ht="9.75">
      <c r="C21" s="4" t="s">
        <v>9</v>
      </c>
      <c r="D21" s="7">
        <v>7.0379</v>
      </c>
      <c r="E21" s="7"/>
      <c r="F21" s="4" t="s">
        <v>14</v>
      </c>
      <c r="G21" s="52">
        <v>11.3901</v>
      </c>
      <c r="I21" s="8"/>
      <c r="K21" s="14"/>
      <c r="L21" s="14"/>
      <c r="M21" s="14"/>
      <c r="N21" s="14"/>
      <c r="O21" s="14"/>
      <c r="P21" s="14"/>
      <c r="Q21" s="14"/>
      <c r="S21" s="8"/>
      <c r="T21" s="8"/>
      <c r="U21" s="8"/>
    </row>
    <row r="22" spans="2:21" ht="9.75">
      <c r="B22" s="12"/>
      <c r="C22" s="4" t="s">
        <v>11</v>
      </c>
      <c r="D22" s="7">
        <v>5.511100000000001</v>
      </c>
      <c r="E22" s="47"/>
      <c r="F22" s="4" t="s">
        <v>7</v>
      </c>
      <c r="G22" s="52">
        <v>11.224800000000002</v>
      </c>
      <c r="I22" s="8"/>
      <c r="K22" s="14"/>
      <c r="L22" s="14"/>
      <c r="M22" s="14"/>
      <c r="N22" s="14"/>
      <c r="O22" s="14"/>
      <c r="P22" s="14"/>
      <c r="Q22" s="14"/>
      <c r="S22" s="8"/>
      <c r="T22" s="8"/>
      <c r="U22" s="8"/>
    </row>
    <row r="23" spans="2:21" ht="9.75">
      <c r="B23" s="12"/>
      <c r="C23" s="4" t="s">
        <v>13</v>
      </c>
      <c r="D23" s="7">
        <v>4.086799999999999</v>
      </c>
      <c r="E23" s="47"/>
      <c r="F23" s="4" t="s">
        <v>12</v>
      </c>
      <c r="G23" s="52">
        <v>11.101199999999999</v>
      </c>
      <c r="I23" s="8"/>
      <c r="K23" s="14"/>
      <c r="L23" s="14"/>
      <c r="M23" s="14"/>
      <c r="N23" s="14"/>
      <c r="O23" s="14"/>
      <c r="P23" s="14"/>
      <c r="Q23" s="14"/>
      <c r="S23" s="8"/>
      <c r="T23" s="8"/>
      <c r="U23" s="8"/>
    </row>
    <row r="24" spans="2:21" ht="9.75">
      <c r="B24" s="12"/>
      <c r="C24" s="4" t="s">
        <v>12</v>
      </c>
      <c r="D24" s="7">
        <v>2.8205</v>
      </c>
      <c r="E24" s="47"/>
      <c r="F24" s="4" t="s">
        <v>13</v>
      </c>
      <c r="G24" s="52">
        <v>6.8286999999999995</v>
      </c>
      <c r="I24" s="8"/>
      <c r="K24" s="14"/>
      <c r="L24" s="14"/>
      <c r="M24" s="14"/>
      <c r="N24" s="14"/>
      <c r="O24" s="14"/>
      <c r="P24" s="14"/>
      <c r="Q24" s="14"/>
      <c r="S24" s="8"/>
      <c r="T24" s="8"/>
      <c r="U24" s="8"/>
    </row>
    <row r="25" spans="2:21" ht="9.75">
      <c r="B25" s="12"/>
      <c r="C25" s="4" t="s">
        <v>3</v>
      </c>
      <c r="D25" s="7">
        <v>2.4379</v>
      </c>
      <c r="E25" s="47"/>
      <c r="F25" s="4" t="s">
        <v>8</v>
      </c>
      <c r="G25" s="52">
        <v>5.288</v>
      </c>
      <c r="I25" s="8"/>
      <c r="K25" s="14"/>
      <c r="L25" s="14"/>
      <c r="M25" s="14"/>
      <c r="N25" s="14"/>
      <c r="O25" s="14"/>
      <c r="P25" s="14"/>
      <c r="Q25" s="14"/>
      <c r="S25" s="8"/>
      <c r="T25" s="8"/>
      <c r="U25" s="8"/>
    </row>
    <row r="26" spans="2:21" ht="9.75">
      <c r="B26" s="12"/>
      <c r="C26" s="12" t="s">
        <v>8</v>
      </c>
      <c r="D26" s="7">
        <v>2.2098</v>
      </c>
      <c r="E26" s="12"/>
      <c r="F26" s="12" t="s">
        <v>3</v>
      </c>
      <c r="G26" s="52">
        <v>4.2783</v>
      </c>
      <c r="I26" s="8"/>
      <c r="K26" s="14"/>
      <c r="L26" s="14"/>
      <c r="M26" s="14"/>
      <c r="N26" s="14"/>
      <c r="O26" s="14"/>
      <c r="P26" s="14"/>
      <c r="Q26" s="14"/>
      <c r="S26" s="8"/>
      <c r="T26" s="8"/>
      <c r="U26" s="8"/>
    </row>
    <row r="27" spans="2:21" ht="9.75">
      <c r="B27" s="12"/>
      <c r="C27" s="12" t="s">
        <v>29</v>
      </c>
      <c r="D27" s="7">
        <f>+D28-SUM(D11:D26)</f>
        <v>327.35320000000013</v>
      </c>
      <c r="E27" s="12"/>
      <c r="F27" s="12" t="s">
        <v>29</v>
      </c>
      <c r="G27" s="52">
        <f>+G28-SUM(G11:G26)</f>
        <v>354.06129999999996</v>
      </c>
      <c r="I27" s="8"/>
      <c r="K27" s="14"/>
      <c r="L27" s="14"/>
      <c r="M27" s="14"/>
      <c r="N27" s="14"/>
      <c r="O27" s="14"/>
      <c r="P27" s="14"/>
      <c r="Q27" s="14"/>
      <c r="S27" s="8"/>
      <c r="T27" s="8"/>
      <c r="U27" s="8"/>
    </row>
    <row r="28" spans="1:17" ht="9.75">
      <c r="A28" s="12"/>
      <c r="B28" s="12"/>
      <c r="C28" s="51" t="s">
        <v>46</v>
      </c>
      <c r="D28" s="45">
        <v>824.0148</v>
      </c>
      <c r="E28" s="12"/>
      <c r="F28" s="51" t="s">
        <v>46</v>
      </c>
      <c r="G28" s="57">
        <v>968.6465999999999</v>
      </c>
      <c r="H28" s="12"/>
      <c r="I28" s="49"/>
      <c r="J28" s="40"/>
      <c r="K28" s="14"/>
      <c r="L28" s="14"/>
      <c r="M28" s="14"/>
      <c r="N28" s="14"/>
      <c r="O28" s="14"/>
      <c r="P28" s="14"/>
      <c r="Q28" s="14"/>
    </row>
    <row r="29" spans="1:17" ht="9.75">
      <c r="A29" s="12"/>
      <c r="B29" s="12"/>
      <c r="D29" s="48"/>
      <c r="E29" s="12"/>
      <c r="F29" s="12"/>
      <c r="G29" s="12"/>
      <c r="H29" s="12"/>
      <c r="I29" s="49"/>
      <c r="J29" s="49"/>
      <c r="K29" s="14"/>
      <c r="L29" s="14"/>
      <c r="M29" s="14"/>
      <c r="N29" s="14"/>
      <c r="O29" s="14"/>
      <c r="P29" s="14"/>
      <c r="Q29" s="14"/>
    </row>
    <row r="30" spans="1:17" ht="9.75">
      <c r="A30" s="12"/>
      <c r="B30" s="12"/>
      <c r="C30" s="12" t="s">
        <v>33</v>
      </c>
      <c r="D30" s="48"/>
      <c r="E30" s="12"/>
      <c r="F30" s="50"/>
      <c r="G30" s="12"/>
      <c r="H30" s="12"/>
      <c r="I30" s="49"/>
      <c r="J30" s="49"/>
      <c r="K30" s="14"/>
      <c r="L30" s="14"/>
      <c r="M30" s="14"/>
      <c r="N30" s="14"/>
      <c r="O30" s="14"/>
      <c r="P30" s="14"/>
      <c r="Q30" s="14"/>
    </row>
    <row r="31" spans="1:17" ht="9.75">
      <c r="A31" s="12"/>
      <c r="B31" s="12"/>
      <c r="C31" s="10" t="s">
        <v>25</v>
      </c>
      <c r="D31" s="48"/>
      <c r="E31" s="12"/>
      <c r="F31" s="49"/>
      <c r="G31" s="12"/>
      <c r="H31" s="12"/>
      <c r="I31" s="49"/>
      <c r="J31" s="49"/>
      <c r="K31" s="14"/>
      <c r="L31" s="14"/>
      <c r="M31" s="14"/>
      <c r="N31" s="14"/>
      <c r="O31" s="14"/>
      <c r="P31" s="14"/>
      <c r="Q31" s="14"/>
    </row>
    <row r="32" spans="1:17" ht="9.75">
      <c r="A32" s="12"/>
      <c r="B32" s="12"/>
      <c r="C32" s="12"/>
      <c r="D32" s="12"/>
      <c r="E32" s="12"/>
      <c r="F32" s="49"/>
      <c r="G32" s="12"/>
      <c r="H32" s="12"/>
      <c r="I32" s="49"/>
      <c r="J32" s="49"/>
      <c r="K32" s="14"/>
      <c r="L32" s="14"/>
      <c r="M32" s="14"/>
      <c r="N32" s="14"/>
      <c r="O32" s="14"/>
      <c r="P32" s="14"/>
      <c r="Q32" s="14"/>
    </row>
    <row r="33" spans="1:17" ht="9.75">
      <c r="A33" s="12"/>
      <c r="B33" s="12"/>
      <c r="C33" s="4"/>
      <c r="D33" s="48"/>
      <c r="E33" s="12"/>
      <c r="F33" s="49"/>
      <c r="G33" s="12"/>
      <c r="H33" s="12"/>
      <c r="I33" s="49"/>
      <c r="J33" s="49"/>
      <c r="K33" s="49"/>
      <c r="L33" s="49"/>
      <c r="M33" s="49"/>
      <c r="N33" s="49"/>
      <c r="O33" s="49"/>
      <c r="P33" s="8"/>
      <c r="Q33" s="8"/>
    </row>
    <row r="34" spans="1:17" ht="9.75">
      <c r="A34" s="12"/>
      <c r="B34" s="12"/>
      <c r="C34" s="4"/>
      <c r="D34" s="48"/>
      <c r="E34" s="12"/>
      <c r="F34" s="49"/>
      <c r="G34" s="12"/>
      <c r="H34" s="12"/>
      <c r="I34" s="49"/>
      <c r="J34" s="49"/>
      <c r="K34" s="49"/>
      <c r="L34" s="49"/>
      <c r="M34" s="49"/>
      <c r="N34" s="49"/>
      <c r="O34" s="49"/>
      <c r="P34" s="8"/>
      <c r="Q34" s="8"/>
    </row>
    <row r="35" spans="1:17" ht="9.75">
      <c r="A35" s="54" t="s">
        <v>24</v>
      </c>
      <c r="B35" s="12"/>
      <c r="C35" s="4"/>
      <c r="D35" s="48"/>
      <c r="E35" s="12"/>
      <c r="F35" s="49"/>
      <c r="G35" s="12"/>
      <c r="H35" s="12"/>
      <c r="I35" s="49"/>
      <c r="J35" s="49"/>
      <c r="K35" s="49"/>
      <c r="L35" s="49"/>
      <c r="M35" s="49"/>
      <c r="N35" s="49"/>
      <c r="O35" s="49"/>
      <c r="P35" s="8"/>
      <c r="Q35" s="8"/>
    </row>
    <row r="36" spans="1:17" ht="9.75">
      <c r="A36" s="12" t="s">
        <v>49</v>
      </c>
      <c r="B36" s="12"/>
      <c r="C36" s="12"/>
      <c r="D36" s="48"/>
      <c r="E36" s="12"/>
      <c r="F36" s="49"/>
      <c r="G36" s="12"/>
      <c r="H36" s="12"/>
      <c r="I36" s="49"/>
      <c r="J36" s="49"/>
      <c r="K36" s="49"/>
      <c r="L36" s="49"/>
      <c r="M36" s="49"/>
      <c r="N36" s="49"/>
      <c r="O36" s="49"/>
      <c r="P36" s="8"/>
      <c r="Q36" s="8"/>
    </row>
    <row r="37" spans="1:17" ht="9.75">
      <c r="A37" s="12" t="s">
        <v>49</v>
      </c>
      <c r="B37" s="12"/>
      <c r="C37" s="4"/>
      <c r="D37" s="48"/>
      <c r="E37" s="12"/>
      <c r="F37" s="49"/>
      <c r="G37" s="12"/>
      <c r="H37" s="12"/>
      <c r="I37" s="49"/>
      <c r="J37" s="49"/>
      <c r="K37" s="49"/>
      <c r="L37" s="49"/>
      <c r="M37" s="49"/>
      <c r="N37" s="49"/>
      <c r="O37" s="49"/>
      <c r="P37" s="8"/>
      <c r="Q37" s="8"/>
    </row>
    <row r="38" spans="1:17" ht="15">
      <c r="A38" s="12"/>
      <c r="B38" s="12"/>
      <c r="C38" s="55"/>
      <c r="D38" s="12"/>
      <c r="E38" s="12"/>
      <c r="F38" s="49"/>
      <c r="G38" s="12"/>
      <c r="H38" s="12"/>
      <c r="I38" s="49"/>
      <c r="J38" s="49"/>
      <c r="K38" s="49"/>
      <c r="L38" s="49"/>
      <c r="M38" s="49"/>
      <c r="N38" s="49"/>
      <c r="O38" s="49"/>
      <c r="P38" s="8"/>
      <c r="Q38" s="8"/>
    </row>
    <row r="39" spans="1:17" ht="9.75">
      <c r="A39" s="12"/>
      <c r="B39" s="12"/>
      <c r="D39" s="48"/>
      <c r="E39" s="12"/>
      <c r="F39" s="49"/>
      <c r="G39" s="12"/>
      <c r="H39" s="12"/>
      <c r="I39" s="49"/>
      <c r="J39" s="49"/>
      <c r="K39" s="49"/>
      <c r="L39" s="49"/>
      <c r="M39" s="49"/>
      <c r="N39" s="49"/>
      <c r="O39" s="49"/>
      <c r="P39" s="8"/>
      <c r="Q39" s="8"/>
    </row>
    <row r="40" spans="1:17" ht="12">
      <c r="A40" s="12"/>
      <c r="B40" s="12"/>
      <c r="C40" s="12"/>
      <c r="D40" s="48"/>
      <c r="E40" s="12"/>
      <c r="F40" s="49"/>
      <c r="G40" s="12"/>
      <c r="H40" s="12"/>
      <c r="I40" s="49"/>
      <c r="J40" s="49"/>
      <c r="K40" s="49"/>
      <c r="L40" s="49"/>
      <c r="M40" s="49"/>
      <c r="N40" s="49"/>
      <c r="O40" s="49"/>
      <c r="P40" s="8"/>
      <c r="Q40" s="8"/>
    </row>
    <row r="41" spans="1:17" ht="12">
      <c r="A41" s="12"/>
      <c r="B41" s="12"/>
      <c r="C41" s="4"/>
      <c r="D41" s="48"/>
      <c r="E41" s="12"/>
      <c r="F41" s="49"/>
      <c r="G41" s="12"/>
      <c r="H41" s="12"/>
      <c r="I41" s="49"/>
      <c r="J41" s="49"/>
      <c r="K41" s="49"/>
      <c r="L41" s="49"/>
      <c r="M41" s="49"/>
      <c r="N41" s="49"/>
      <c r="O41" s="49"/>
      <c r="P41" s="8"/>
      <c r="Q41" s="8"/>
    </row>
    <row r="42" spans="1:17" ht="12">
      <c r="A42" s="12"/>
      <c r="B42" s="12"/>
      <c r="C42" s="4"/>
      <c r="D42" s="48"/>
      <c r="E42" s="12"/>
      <c r="F42" s="49"/>
      <c r="G42" s="12"/>
      <c r="H42" s="12"/>
      <c r="I42" s="49"/>
      <c r="J42" s="49"/>
      <c r="K42" s="49"/>
      <c r="L42" s="49"/>
      <c r="M42" s="49"/>
      <c r="N42" s="49"/>
      <c r="O42" s="49"/>
      <c r="P42" s="8"/>
      <c r="Q42" s="8"/>
    </row>
    <row r="43" spans="1:17" ht="12">
      <c r="A43" s="12"/>
      <c r="B43" s="12"/>
      <c r="C43" s="4"/>
      <c r="D43" s="48"/>
      <c r="E43" s="12"/>
      <c r="F43" s="49"/>
      <c r="G43" s="12"/>
      <c r="H43" s="12"/>
      <c r="I43" s="49"/>
      <c r="J43" s="49"/>
      <c r="K43" s="49"/>
      <c r="L43" s="49"/>
      <c r="M43" s="49"/>
      <c r="N43" s="49"/>
      <c r="O43" s="49"/>
      <c r="P43" s="8"/>
      <c r="Q43" s="8"/>
    </row>
    <row r="44" spans="1:17" ht="12">
      <c r="A44" s="12"/>
      <c r="B44" s="12"/>
      <c r="C44" s="12"/>
      <c r="D44" s="12"/>
      <c r="E44" s="12"/>
      <c r="F44" s="4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5" ht="12">
      <c r="A45" s="12"/>
      <c r="B45" s="12"/>
      <c r="C45" s="4"/>
      <c r="D45" s="48"/>
      <c r="E45" s="12"/>
      <c r="F45" s="49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">
      <c r="A46" s="12"/>
      <c r="B46" s="12"/>
      <c r="C46" s="12"/>
      <c r="D46" s="12"/>
      <c r="E46" s="12"/>
      <c r="F46" s="50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">
      <c r="A47" s="12"/>
      <c r="B47" s="12"/>
      <c r="C47" s="12"/>
      <c r="D47" s="13"/>
      <c r="E47" s="12"/>
      <c r="F47" s="50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>
      <c r="A48" s="12"/>
      <c r="B48" s="12"/>
      <c r="C48" s="12"/>
      <c r="D48" s="13"/>
      <c r="E48" s="12"/>
      <c r="F48" s="50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>
      <c r="A49" s="12"/>
      <c r="B49" s="12"/>
      <c r="C49" s="4"/>
      <c r="D49" s="4"/>
      <c r="E49" s="12"/>
      <c r="F49" s="50"/>
      <c r="G49" s="12"/>
      <c r="H49" s="12"/>
      <c r="I49" s="12"/>
      <c r="J49" s="12"/>
      <c r="K49" s="12"/>
      <c r="L49" s="12"/>
      <c r="M49" s="12"/>
      <c r="N49" s="12"/>
      <c r="O49" s="12"/>
    </row>
    <row r="50" spans="1:25" ht="12">
      <c r="A50" s="12"/>
      <c r="B50" s="12"/>
      <c r="C50" s="4"/>
      <c r="D50" s="4"/>
      <c r="E50" s="14"/>
      <c r="F50" s="15"/>
      <c r="G50" s="14"/>
      <c r="H50" s="14"/>
      <c r="I50" s="4"/>
      <c r="J50" s="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</row>
    <row r="51" spans="1:15" ht="12">
      <c r="A51" s="12"/>
      <c r="B51" s="12"/>
      <c r="C51" s="12"/>
      <c r="D51" s="12"/>
      <c r="E51" s="12"/>
      <c r="F51" s="50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>
      <c r="A52" s="12"/>
      <c r="B52" s="12"/>
      <c r="C52" s="12"/>
      <c r="D52" s="12"/>
      <c r="E52" s="12"/>
      <c r="F52" s="50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>
      <c r="A53" s="12"/>
      <c r="B53" s="12"/>
      <c r="C53" s="12"/>
      <c r="D53" s="12"/>
      <c r="E53" s="12"/>
      <c r="F53" s="50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>
      <c r="A54" s="12"/>
      <c r="B54" s="12"/>
      <c r="C54" s="12"/>
      <c r="D54" s="12"/>
      <c r="E54" s="12"/>
      <c r="F54" s="50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>
      <c r="A55" s="12"/>
      <c r="B55" s="12"/>
      <c r="C55" s="12"/>
      <c r="D55" s="12"/>
      <c r="E55" s="12"/>
      <c r="F55" s="50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>
      <c r="A56" s="12"/>
      <c r="B56" s="12"/>
      <c r="C56" s="12"/>
      <c r="D56" s="12"/>
      <c r="E56" s="12"/>
      <c r="F56" s="50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>
      <c r="A57" s="12"/>
      <c r="B57" s="12"/>
      <c r="C57" s="12"/>
      <c r="D57" s="12"/>
      <c r="E57" s="12"/>
      <c r="F57" s="50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>
      <c r="A58" s="12"/>
      <c r="B58" s="12"/>
      <c r="C58" s="12"/>
      <c r="D58" s="12"/>
      <c r="E58" s="12"/>
      <c r="F58" s="50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>
      <c r="A59" s="12"/>
      <c r="B59" s="12"/>
      <c r="C59" s="12"/>
      <c r="D59" s="12"/>
      <c r="E59" s="12"/>
      <c r="F59" s="50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>
      <c r="A60" s="12"/>
      <c r="B60" s="12"/>
      <c r="C60" s="12"/>
      <c r="D60" s="12"/>
      <c r="E60" s="12"/>
      <c r="F60" s="50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>
      <c r="A61" s="12"/>
      <c r="B61" s="12"/>
      <c r="C61" s="12"/>
      <c r="D61" s="12"/>
      <c r="E61" s="12"/>
      <c r="F61" s="50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>
      <c r="A62" s="12"/>
      <c r="B62" s="12"/>
      <c r="C62" s="12"/>
      <c r="D62" s="12"/>
      <c r="E62" s="12"/>
      <c r="F62" s="50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>
      <c r="A63" s="12"/>
      <c r="B63" s="12"/>
      <c r="C63" s="12"/>
      <c r="D63" s="12"/>
      <c r="E63" s="12"/>
      <c r="F63" s="50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>
      <c r="A64" s="12"/>
      <c r="B64" s="12"/>
      <c r="C64" s="12"/>
      <c r="D64" s="12"/>
      <c r="E64" s="12"/>
      <c r="F64" s="50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12"/>
      <c r="B65" s="12"/>
      <c r="C65" s="12"/>
      <c r="D65" s="12"/>
      <c r="E65" s="12"/>
      <c r="F65" s="50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>
      <c r="A66" s="12"/>
      <c r="B66" s="12"/>
      <c r="C66" s="12"/>
      <c r="D66" s="12"/>
      <c r="E66" s="12"/>
      <c r="F66" s="50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>
      <c r="A67" s="12"/>
      <c r="B67" s="12"/>
      <c r="C67" s="12"/>
      <c r="D67" s="12"/>
      <c r="E67" s="12"/>
      <c r="F67" s="50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>
      <c r="A68" s="12"/>
      <c r="B68" s="12"/>
      <c r="C68" s="12"/>
      <c r="D68" s="12"/>
      <c r="E68" s="12"/>
      <c r="F68" s="50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>
      <c r="A69" s="12"/>
      <c r="B69" s="12"/>
      <c r="C69" s="12"/>
      <c r="D69" s="12"/>
      <c r="E69" s="12"/>
      <c r="F69" s="50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>
      <c r="A70" s="12"/>
      <c r="B70" s="12"/>
      <c r="C70" s="12"/>
      <c r="D70" s="12"/>
      <c r="E70" s="12"/>
      <c r="F70" s="50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>
      <c r="A71" s="12"/>
      <c r="B71" s="12"/>
      <c r="C71" s="12"/>
      <c r="D71" s="12"/>
      <c r="E71" s="12"/>
      <c r="F71" s="50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>
      <c r="A72" s="12"/>
      <c r="B72" s="12"/>
      <c r="C72" s="12"/>
      <c r="D72" s="12"/>
      <c r="E72" s="12"/>
      <c r="F72" s="50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>
      <c r="A73" s="12"/>
      <c r="B73" s="12"/>
      <c r="C73" s="12" t="s">
        <v>33</v>
      </c>
      <c r="D73" s="12"/>
      <c r="E73" s="12"/>
      <c r="F73" s="50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>
      <c r="A74" s="12"/>
      <c r="B74" s="12"/>
      <c r="C74" s="10" t="s">
        <v>25</v>
      </c>
      <c r="D74" s="12"/>
      <c r="E74" s="12"/>
      <c r="F74" s="50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>
      <c r="A75" s="12"/>
      <c r="B75" s="12"/>
      <c r="C75" s="12"/>
      <c r="D75" s="12"/>
      <c r="E75" s="12"/>
      <c r="F75" s="50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>
      <c r="A76" s="12"/>
      <c r="B76" s="12"/>
      <c r="C76" s="12"/>
      <c r="D76" s="12"/>
      <c r="E76" s="12"/>
      <c r="F76" s="50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>
      <c r="A77" s="12"/>
      <c r="B77" s="12"/>
      <c r="C77" s="12"/>
      <c r="D77" s="12"/>
      <c r="E77" s="12"/>
      <c r="F77" s="50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>
      <c r="A78" s="12"/>
      <c r="B78" s="12"/>
      <c r="C78" s="12"/>
      <c r="D78" s="12"/>
      <c r="E78" s="12"/>
      <c r="F78" s="50"/>
      <c r="G78" s="12"/>
      <c r="H78" s="12"/>
      <c r="I78" s="12"/>
      <c r="J78" s="12"/>
      <c r="K78" s="12"/>
      <c r="L78" s="12"/>
      <c r="M78" s="12"/>
      <c r="N78" s="12"/>
      <c r="O78" s="12"/>
    </row>
    <row r="79" spans="1:14" ht="12">
      <c r="A79" s="12"/>
      <c r="B79" s="12"/>
      <c r="C79" s="12"/>
      <c r="D79" s="12"/>
      <c r="E79" s="12"/>
      <c r="F79" s="50"/>
      <c r="G79" s="12"/>
      <c r="H79" s="12"/>
      <c r="I79" s="12"/>
      <c r="J79" s="12"/>
      <c r="K79" s="12"/>
      <c r="L79" s="12"/>
      <c r="M79" s="12"/>
      <c r="N79" s="12"/>
    </row>
    <row r="80" spans="1:14" ht="12">
      <c r="A80" s="12"/>
      <c r="B80" s="12"/>
      <c r="C80" s="12"/>
      <c r="D80" s="12"/>
      <c r="E80" s="12"/>
      <c r="F80" s="50"/>
      <c r="G80" s="12"/>
      <c r="H80" s="12"/>
      <c r="I80" s="12"/>
      <c r="J80" s="12"/>
      <c r="K80" s="12"/>
      <c r="L80" s="12"/>
      <c r="M80" s="12"/>
      <c r="N80" s="12"/>
    </row>
    <row r="81" spans="1:14" ht="12">
      <c r="A81" s="12"/>
      <c r="B81" s="12"/>
      <c r="C81" s="12"/>
      <c r="D81" s="12"/>
      <c r="E81" s="12"/>
      <c r="F81" s="50"/>
      <c r="G81" s="12"/>
      <c r="H81" s="12"/>
      <c r="I81" s="12"/>
      <c r="J81" s="12"/>
      <c r="K81" s="12"/>
      <c r="L81" s="12"/>
      <c r="M81" s="12"/>
      <c r="N81" s="12"/>
    </row>
    <row r="82" spans="1:14" ht="12">
      <c r="A82" s="12"/>
      <c r="B82" s="12"/>
      <c r="C82" s="12"/>
      <c r="D82" s="12"/>
      <c r="E82" s="12"/>
      <c r="F82" s="50"/>
      <c r="G82" s="12"/>
      <c r="H82" s="12"/>
      <c r="I82" s="12"/>
      <c r="J82" s="12"/>
      <c r="K82" s="12"/>
      <c r="L82" s="12"/>
      <c r="M82" s="12"/>
      <c r="N82" s="12"/>
    </row>
    <row r="83" spans="1:14" ht="12">
      <c r="A83" s="12"/>
      <c r="B83" s="12"/>
      <c r="C83" s="12"/>
      <c r="D83" s="12"/>
      <c r="E83" s="12"/>
      <c r="F83" s="50"/>
      <c r="G83" s="12"/>
      <c r="H83" s="12"/>
      <c r="I83" s="12"/>
      <c r="J83" s="12"/>
      <c r="K83" s="12"/>
      <c r="L83" s="12"/>
      <c r="M83" s="12"/>
      <c r="N83" s="12"/>
    </row>
    <row r="84" spans="1:14" ht="12">
      <c r="A84" s="12"/>
      <c r="B84" s="12"/>
      <c r="C84" s="12"/>
      <c r="D84" s="12"/>
      <c r="E84" s="12"/>
      <c r="F84" s="50"/>
      <c r="G84" s="12"/>
      <c r="H84" s="12"/>
      <c r="I84" s="12"/>
      <c r="J84" s="12"/>
      <c r="K84" s="12"/>
      <c r="L84" s="12"/>
      <c r="M84" s="12"/>
      <c r="N84" s="12"/>
    </row>
    <row r="85" spans="1:14" ht="12">
      <c r="A85" s="12"/>
      <c r="B85" s="12"/>
      <c r="C85" s="12"/>
      <c r="D85" s="12"/>
      <c r="E85" s="12"/>
      <c r="F85" s="50"/>
      <c r="G85" s="12"/>
      <c r="H85" s="12"/>
      <c r="I85" s="12"/>
      <c r="J85" s="12"/>
      <c r="K85" s="12"/>
      <c r="L85" s="12"/>
      <c r="M85" s="12"/>
      <c r="N85" s="12"/>
    </row>
    <row r="86" ht="12"/>
    <row r="87" ht="12"/>
    <row r="88" ht="12"/>
    <row r="89" ht="12"/>
    <row r="90" ht="12"/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3.83203125" style="1" customWidth="1"/>
    <col min="4" max="4" width="12.66015625" style="1" customWidth="1"/>
    <col min="5" max="5" width="12.16015625" style="1" customWidth="1"/>
    <col min="6" max="6" width="36" style="2" customWidth="1"/>
    <col min="7" max="11" width="9" style="1" customWidth="1"/>
    <col min="12" max="12" width="16" style="1" customWidth="1"/>
    <col min="13" max="13" width="13" style="1" customWidth="1"/>
    <col min="14" max="19" width="11.83203125" style="1" customWidth="1"/>
    <col min="20" max="16384" width="9" style="1" customWidth="1"/>
  </cols>
  <sheetData>
    <row r="1" ht="12">
      <c r="A1" s="3"/>
    </row>
    <row r="2" spans="1:2" ht="12">
      <c r="A2" s="3"/>
      <c r="B2" s="3"/>
    </row>
    <row r="3" ht="12">
      <c r="C3" s="25" t="s">
        <v>51</v>
      </c>
    </row>
    <row r="4" ht="12">
      <c r="C4" s="46" t="s">
        <v>52</v>
      </c>
    </row>
    <row r="5" ht="15.75">
      <c r="C5" s="29"/>
    </row>
    <row r="6" spans="1:3" s="32" customFormat="1" ht="15.75">
      <c r="A6" s="31"/>
      <c r="B6" s="31"/>
      <c r="C6" s="29" t="s">
        <v>59</v>
      </c>
    </row>
    <row r="7" spans="1:3" s="37" customFormat="1" ht="12.75">
      <c r="A7" s="36"/>
      <c r="B7" s="36"/>
      <c r="C7" s="34" t="s">
        <v>31</v>
      </c>
    </row>
    <row r="8" spans="1:6" ht="12">
      <c r="A8" s="4"/>
      <c r="B8" s="4"/>
      <c r="C8" s="6"/>
      <c r="D8" s="2"/>
      <c r="F8" s="1"/>
    </row>
    <row r="9" spans="1:6" ht="12">
      <c r="A9" s="4"/>
      <c r="B9" s="4"/>
      <c r="C9" s="6"/>
      <c r="D9" s="2"/>
      <c r="F9" s="1"/>
    </row>
    <row r="10" spans="1:6" ht="12">
      <c r="A10" s="4"/>
      <c r="B10" s="4"/>
      <c r="C10" s="6"/>
      <c r="D10" s="2">
        <v>2013</v>
      </c>
      <c r="E10" s="1">
        <v>2018</v>
      </c>
      <c r="F10" s="1"/>
    </row>
    <row r="11" spans="3:17" ht="12">
      <c r="C11" s="4" t="s">
        <v>28</v>
      </c>
      <c r="D11" s="7">
        <v>19.610189141168267</v>
      </c>
      <c r="E11" s="7">
        <v>21.460365421196958</v>
      </c>
      <c r="F11" s="1"/>
      <c r="I11" s="8"/>
      <c r="J11" s="8"/>
      <c r="K11" s="8"/>
      <c r="L11" s="8"/>
      <c r="M11" s="8"/>
      <c r="N11" s="8"/>
      <c r="O11" s="8"/>
      <c r="P11" s="8"/>
      <c r="Q11" s="8"/>
    </row>
    <row r="12" spans="3:17" ht="12">
      <c r="C12" s="4" t="s">
        <v>6</v>
      </c>
      <c r="D12" s="7">
        <v>17.755550710026</v>
      </c>
      <c r="E12" s="7">
        <v>18.523350001951176</v>
      </c>
      <c r="F12" s="1"/>
      <c r="I12" s="8"/>
      <c r="J12" s="8"/>
      <c r="K12" s="8"/>
      <c r="L12" s="8"/>
      <c r="M12" s="8"/>
      <c r="N12" s="8"/>
      <c r="O12" s="8"/>
      <c r="P12" s="8"/>
      <c r="Q12" s="8"/>
    </row>
    <row r="13" spans="3:17" ht="12">
      <c r="C13" s="4" t="s">
        <v>0</v>
      </c>
      <c r="D13" s="7">
        <v>3.245343793920107</v>
      </c>
      <c r="E13" s="7">
        <v>4.813953819690277</v>
      </c>
      <c r="F13" s="1"/>
      <c r="I13" s="8"/>
      <c r="J13" s="8"/>
      <c r="K13" s="8"/>
      <c r="L13" s="8"/>
      <c r="M13" s="8"/>
      <c r="N13" s="8"/>
      <c r="O13" s="8"/>
      <c r="P13" s="8"/>
      <c r="Q13" s="8"/>
    </row>
    <row r="14" spans="3:17" ht="12">
      <c r="C14" s="4" t="s">
        <v>1</v>
      </c>
      <c r="D14" s="7">
        <v>2.6391680465631406</v>
      </c>
      <c r="E14" s="7">
        <v>2.8780671918943397</v>
      </c>
      <c r="F14" s="1"/>
      <c r="I14" s="8"/>
      <c r="J14" s="8"/>
      <c r="K14" s="8"/>
      <c r="L14" s="8"/>
      <c r="M14" s="8"/>
      <c r="N14" s="8"/>
      <c r="O14" s="8"/>
      <c r="P14" s="8"/>
      <c r="Q14" s="8"/>
    </row>
    <row r="15" spans="3:17" ht="12">
      <c r="C15" s="4" t="s">
        <v>5</v>
      </c>
      <c r="D15" s="7">
        <v>4.099922495514887</v>
      </c>
      <c r="E15" s="7">
        <v>2.695781929137004</v>
      </c>
      <c r="F15" s="1"/>
      <c r="I15" s="8"/>
      <c r="J15" s="8"/>
      <c r="K15" s="8"/>
      <c r="L15" s="8"/>
      <c r="M15" s="8"/>
      <c r="N15" s="8"/>
      <c r="O15" s="8"/>
      <c r="P15" s="8"/>
      <c r="Q15" s="8"/>
    </row>
    <row r="16" spans="3:17" ht="12">
      <c r="C16" s="4" t="s">
        <v>10</v>
      </c>
      <c r="D16" s="7">
        <v>1.9386196141759084</v>
      </c>
      <c r="E16" s="7">
        <v>1.9623359024849722</v>
      </c>
      <c r="F16" s="1"/>
      <c r="I16" s="8"/>
      <c r="J16" s="8"/>
      <c r="K16" s="8"/>
      <c r="L16" s="8"/>
      <c r="M16" s="8"/>
      <c r="N16" s="8"/>
      <c r="O16" s="8"/>
      <c r="P16" s="8"/>
      <c r="Q16" s="8"/>
    </row>
    <row r="17" spans="3:17" ht="12">
      <c r="C17" s="4" t="s">
        <v>9</v>
      </c>
      <c r="D17" s="7">
        <v>1.748694045827675</v>
      </c>
      <c r="E17" s="7">
        <v>1.751546952211467</v>
      </c>
      <c r="F17" s="1"/>
      <c r="I17" s="8"/>
      <c r="J17" s="8"/>
      <c r="K17" s="8"/>
      <c r="L17" s="8"/>
      <c r="M17" s="8"/>
      <c r="N17" s="8"/>
      <c r="O17" s="8"/>
      <c r="P17" s="8"/>
      <c r="Q17" s="8"/>
    </row>
    <row r="18" spans="3:17" ht="12">
      <c r="C18" s="4" t="s">
        <v>4</v>
      </c>
      <c r="D18" s="7">
        <v>1.9516017953406635</v>
      </c>
      <c r="E18" s="7">
        <v>1.5227225285258836</v>
      </c>
      <c r="F18" s="1"/>
      <c r="I18" s="8"/>
      <c r="J18" s="8"/>
      <c r="K18" s="8"/>
      <c r="L18" s="8"/>
      <c r="M18" s="8"/>
      <c r="N18" s="8"/>
      <c r="O18" s="8"/>
      <c r="P18" s="8"/>
      <c r="Q18" s="8"/>
    </row>
    <row r="19" spans="3:17" ht="12">
      <c r="C19" s="4" t="s">
        <v>2</v>
      </c>
      <c r="D19" s="7">
        <v>1.3186988745657913</v>
      </c>
      <c r="E19" s="7">
        <v>1.46685075857387</v>
      </c>
      <c r="F19" s="1"/>
      <c r="I19" s="8"/>
      <c r="J19" s="8"/>
      <c r="K19" s="8"/>
      <c r="L19" s="8"/>
      <c r="M19" s="8"/>
      <c r="N19" s="8"/>
      <c r="O19" s="8"/>
      <c r="P19" s="8"/>
      <c r="Q19" s="8"/>
    </row>
    <row r="20" spans="3:17" ht="12">
      <c r="C20" s="4" t="s">
        <v>11</v>
      </c>
      <c r="D20" s="7">
        <v>1.0032692931835634</v>
      </c>
      <c r="E20" s="7">
        <v>1.1995499700303498</v>
      </c>
      <c r="F20" s="1"/>
      <c r="I20" s="8"/>
      <c r="J20" s="8"/>
      <c r="K20" s="8"/>
      <c r="L20" s="8"/>
      <c r="M20" s="8"/>
      <c r="N20" s="8"/>
      <c r="O20" s="8"/>
      <c r="P20" s="8"/>
      <c r="Q20" s="8"/>
    </row>
    <row r="21" spans="3:17" ht="12">
      <c r="C21" s="4" t="s">
        <v>14</v>
      </c>
      <c r="D21" s="7">
        <v>1.2837103131339518</v>
      </c>
      <c r="E21" s="7">
        <v>1.1758777659468378</v>
      </c>
      <c r="F21" s="1"/>
      <c r="I21" s="8"/>
      <c r="J21" s="8"/>
      <c r="K21" s="8"/>
      <c r="L21" s="8"/>
      <c r="M21" s="8"/>
      <c r="N21" s="8"/>
      <c r="O21" s="8"/>
      <c r="P21" s="8"/>
      <c r="Q21" s="8"/>
    </row>
    <row r="22" spans="3:17" ht="12">
      <c r="C22" s="4" t="s">
        <v>7</v>
      </c>
      <c r="D22" s="7">
        <v>1.2189721192547194</v>
      </c>
      <c r="E22" s="7">
        <v>1.1588127186943105</v>
      </c>
      <c r="F22" s="1"/>
      <c r="I22" s="8"/>
      <c r="J22" s="8"/>
      <c r="K22" s="8"/>
      <c r="L22" s="8"/>
      <c r="M22" s="8"/>
      <c r="N22" s="8"/>
      <c r="O22" s="8"/>
      <c r="P22" s="8"/>
      <c r="Q22" s="8"/>
    </row>
    <row r="23" spans="3:17" ht="12">
      <c r="C23" s="4" t="s">
        <v>12</v>
      </c>
      <c r="D23" s="7">
        <v>0.8858971342050967</v>
      </c>
      <c r="E23" s="7">
        <v>1.1460526470644712</v>
      </c>
      <c r="F23" s="1"/>
      <c r="I23" s="8"/>
      <c r="J23" s="8"/>
      <c r="K23" s="8"/>
      <c r="L23" s="8"/>
      <c r="M23" s="8"/>
      <c r="N23" s="8"/>
      <c r="O23" s="8"/>
      <c r="P23" s="8"/>
      <c r="Q23" s="8"/>
    </row>
    <row r="24" spans="3:17" ht="12">
      <c r="C24" s="4" t="s">
        <v>13</v>
      </c>
      <c r="D24" s="7">
        <v>0.6791609365880898</v>
      </c>
      <c r="E24" s="7">
        <v>0.7049733101835076</v>
      </c>
      <c r="F24" s="1"/>
      <c r="I24" s="8"/>
      <c r="J24" s="8"/>
      <c r="K24" s="8"/>
      <c r="L24" s="8"/>
      <c r="M24" s="8"/>
      <c r="N24" s="8"/>
      <c r="O24" s="8"/>
      <c r="P24" s="8"/>
      <c r="Q24" s="8"/>
    </row>
    <row r="25" spans="3:17" ht="12">
      <c r="C25" s="4" t="s">
        <v>8</v>
      </c>
      <c r="D25" s="7">
        <v>0.5180494776543128</v>
      </c>
      <c r="E25" s="7">
        <v>0.5459163331601019</v>
      </c>
      <c r="F25" s="1"/>
      <c r="I25" s="8"/>
      <c r="J25" s="8"/>
      <c r="K25" s="8"/>
      <c r="L25" s="8"/>
      <c r="M25" s="8"/>
      <c r="N25" s="8"/>
      <c r="O25" s="8"/>
      <c r="P25" s="8"/>
      <c r="Q25" s="8"/>
    </row>
    <row r="26" spans="3:17" ht="12">
      <c r="C26" s="1" t="s">
        <v>3</v>
      </c>
      <c r="D26" s="7">
        <v>0.5178048023995445</v>
      </c>
      <c r="E26" s="7">
        <v>0.4416781104687716</v>
      </c>
      <c r="F26" s="1"/>
      <c r="I26" s="8"/>
      <c r="J26" s="8"/>
      <c r="K26" s="8"/>
      <c r="L26" s="8"/>
      <c r="M26" s="8"/>
      <c r="N26" s="8"/>
      <c r="O26" s="8"/>
      <c r="P26" s="8"/>
      <c r="Q26" s="8"/>
    </row>
    <row r="27" spans="4:17" ht="12">
      <c r="D27" s="9"/>
      <c r="F27" s="1"/>
      <c r="I27" s="8"/>
      <c r="J27" s="8"/>
      <c r="K27" s="8"/>
      <c r="L27" s="8"/>
      <c r="M27" s="8"/>
      <c r="N27" s="8"/>
      <c r="O27" s="8"/>
      <c r="P27" s="8"/>
      <c r="Q27" s="8"/>
    </row>
    <row r="28" spans="3:17" ht="12">
      <c r="C28" s="10" t="s">
        <v>25</v>
      </c>
      <c r="D28" s="9"/>
      <c r="F28" s="1"/>
      <c r="I28" s="8"/>
      <c r="J28" s="8"/>
      <c r="K28" s="8"/>
      <c r="L28" s="8"/>
      <c r="M28" s="8"/>
      <c r="N28" s="8"/>
      <c r="O28" s="8"/>
      <c r="P28" s="8"/>
      <c r="Q28" s="8"/>
    </row>
    <row r="29" spans="3:17" ht="12">
      <c r="C29" s="16"/>
      <c r="D29" s="9"/>
      <c r="F29" s="1"/>
      <c r="I29" s="8"/>
      <c r="J29" s="8"/>
      <c r="K29" s="8"/>
      <c r="L29" s="8"/>
      <c r="M29" s="8"/>
      <c r="N29" s="8"/>
      <c r="O29" s="8"/>
      <c r="P29" s="8"/>
      <c r="Q29" s="8"/>
    </row>
    <row r="30" spans="1:17" ht="12">
      <c r="A30" s="11" t="s">
        <v>24</v>
      </c>
      <c r="C30" s="4"/>
      <c r="D30" s="9"/>
      <c r="F30" s="1"/>
      <c r="I30" s="8"/>
      <c r="J30" s="8"/>
      <c r="K30" s="8"/>
      <c r="L30" s="8"/>
      <c r="M30" s="8"/>
      <c r="N30" s="8"/>
      <c r="O30" s="8"/>
      <c r="P30" s="8"/>
      <c r="Q30" s="8"/>
    </row>
    <row r="31" spans="1:17" ht="12">
      <c r="A31" s="1" t="s">
        <v>50</v>
      </c>
      <c r="F31" s="8"/>
      <c r="K31" s="8"/>
      <c r="L31" s="8"/>
      <c r="M31" s="8"/>
      <c r="N31" s="8"/>
      <c r="O31" s="8"/>
      <c r="P31" s="8"/>
      <c r="Q31" s="8"/>
    </row>
    <row r="32" spans="6:17" ht="12">
      <c r="F32" s="8"/>
      <c r="K32" s="8"/>
      <c r="L32" s="8"/>
      <c r="M32" s="8"/>
      <c r="N32" s="8"/>
      <c r="O32" s="8"/>
      <c r="P32" s="8"/>
      <c r="Q32" s="8"/>
    </row>
    <row r="33" spans="3:17" ht="12">
      <c r="C33" s="12"/>
      <c r="F33" s="8"/>
      <c r="K33" s="8"/>
      <c r="L33" s="8"/>
      <c r="M33" s="8"/>
      <c r="N33" s="8"/>
      <c r="O33" s="8"/>
      <c r="P33" s="8"/>
      <c r="Q33" s="8"/>
    </row>
    <row r="34" spans="3:17" ht="12">
      <c r="C34" s="4"/>
      <c r="F34" s="8"/>
      <c r="K34" s="8"/>
      <c r="L34" s="8"/>
      <c r="M34" s="8"/>
      <c r="N34" s="8"/>
      <c r="O34" s="8"/>
      <c r="P34" s="8"/>
      <c r="Q34" s="8"/>
    </row>
    <row r="35" spans="6:17" ht="12">
      <c r="F35" s="8"/>
      <c r="K35" s="8"/>
      <c r="L35" s="8"/>
      <c r="M35" s="8"/>
      <c r="N35" s="8"/>
      <c r="O35" s="8"/>
      <c r="P35" s="8"/>
      <c r="Q35" s="8"/>
    </row>
    <row r="36" spans="3:17" ht="12">
      <c r="C36" s="4"/>
      <c r="F36" s="8"/>
      <c r="K36" s="8"/>
      <c r="L36" s="8"/>
      <c r="M36" s="8"/>
      <c r="N36" s="8"/>
      <c r="O36" s="8"/>
      <c r="P36" s="8"/>
      <c r="Q36" s="8"/>
    </row>
    <row r="37" spans="2:17" ht="12">
      <c r="B37" s="4"/>
      <c r="C37" s="4"/>
      <c r="F37" s="8"/>
      <c r="K37" s="8"/>
      <c r="L37" s="8"/>
      <c r="M37" s="8"/>
      <c r="N37" s="8"/>
      <c r="O37" s="8"/>
      <c r="P37" s="8"/>
      <c r="Q37" s="8"/>
    </row>
    <row r="38" spans="2:17" ht="12">
      <c r="B38" s="4"/>
      <c r="C38" s="4"/>
      <c r="F38" s="8"/>
      <c r="K38" s="8"/>
      <c r="L38" s="8"/>
      <c r="M38" s="8"/>
      <c r="N38" s="8"/>
      <c r="O38" s="8"/>
      <c r="P38" s="8"/>
      <c r="Q38" s="8"/>
    </row>
    <row r="39" spans="2:17" ht="12">
      <c r="B39" s="4"/>
      <c r="C39" s="4"/>
      <c r="F39" s="8"/>
      <c r="K39" s="8"/>
      <c r="L39" s="8"/>
      <c r="M39" s="8"/>
      <c r="N39" s="8"/>
      <c r="O39" s="8"/>
      <c r="P39" s="8"/>
      <c r="Q39" s="8"/>
    </row>
    <row r="40" spans="2:17" ht="12">
      <c r="B40" s="4"/>
      <c r="F40" s="8"/>
      <c r="K40" s="8"/>
      <c r="L40" s="8"/>
      <c r="M40" s="8"/>
      <c r="N40" s="8"/>
      <c r="O40" s="8"/>
      <c r="P40" s="8"/>
      <c r="Q40" s="8"/>
    </row>
    <row r="41" spans="2:17" ht="12">
      <c r="B41" s="4"/>
      <c r="C41" s="4"/>
      <c r="F41" s="8"/>
      <c r="K41" s="8"/>
      <c r="L41" s="8"/>
      <c r="M41" s="8"/>
      <c r="N41" s="8"/>
      <c r="O41" s="8"/>
      <c r="P41" s="8"/>
      <c r="Q41" s="8"/>
    </row>
    <row r="42" spans="2:17" ht="12">
      <c r="B42" s="4"/>
      <c r="C42" s="4"/>
      <c r="F42" s="8"/>
      <c r="K42" s="8"/>
      <c r="L42" s="8"/>
      <c r="M42" s="8"/>
      <c r="N42" s="8"/>
      <c r="O42" s="8"/>
      <c r="P42" s="8"/>
      <c r="Q42" s="8"/>
    </row>
    <row r="43" spans="2:17" ht="12">
      <c r="B43" s="4"/>
      <c r="F43" s="8"/>
      <c r="K43" s="8"/>
      <c r="L43" s="8"/>
      <c r="M43" s="8"/>
      <c r="N43" s="8"/>
      <c r="O43" s="8"/>
      <c r="P43" s="8"/>
      <c r="Q43" s="8"/>
    </row>
    <row r="44" spans="2:17" ht="12">
      <c r="B44" s="4"/>
      <c r="C44" s="4"/>
      <c r="F44" s="8"/>
      <c r="K44" s="8"/>
      <c r="L44" s="8"/>
      <c r="M44" s="8"/>
      <c r="N44" s="8"/>
      <c r="O44" s="8"/>
      <c r="P44" s="8"/>
      <c r="Q44" s="8"/>
    </row>
    <row r="45" spans="2:17" ht="12">
      <c r="B45" s="4"/>
      <c r="C45" s="4"/>
      <c r="E45" s="12"/>
      <c r="F45" s="8"/>
      <c r="K45" s="12"/>
      <c r="L45" s="12"/>
      <c r="M45" s="12"/>
      <c r="N45" s="12"/>
      <c r="O45" s="12"/>
      <c r="P45" s="12"/>
      <c r="Q45" s="12"/>
    </row>
    <row r="46" spans="2:6" ht="12">
      <c r="B46" s="4"/>
      <c r="C46" s="4"/>
      <c r="F46" s="8"/>
    </row>
    <row r="47" spans="2:3" ht="12">
      <c r="B47" s="4"/>
      <c r="C47" s="4"/>
    </row>
    <row r="48" spans="2:4" ht="12">
      <c r="B48" s="4"/>
      <c r="D48" s="4"/>
    </row>
    <row r="49" spans="2:4" ht="12">
      <c r="B49" s="4"/>
      <c r="C49" s="4"/>
      <c r="D49" s="9"/>
    </row>
    <row r="50" spans="2:4" ht="12">
      <c r="B50" s="4"/>
      <c r="D50" s="13"/>
    </row>
    <row r="51" spans="2:25" ht="12">
      <c r="B51" s="4"/>
      <c r="D51" s="13"/>
      <c r="F51" s="15"/>
      <c r="G51" s="14"/>
      <c r="H51" s="14"/>
      <c r="I51" s="4"/>
      <c r="J51" s="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</row>
    <row r="52" ht="12">
      <c r="B52" s="4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4.33203125" style="1" customWidth="1"/>
    <col min="4" max="4" width="12.66015625" style="1" customWidth="1"/>
    <col min="5" max="5" width="10.33203125" style="1" customWidth="1"/>
    <col min="6" max="6" width="36" style="2" customWidth="1"/>
    <col min="7" max="11" width="9" style="1" customWidth="1"/>
    <col min="12" max="12" width="16" style="1" customWidth="1"/>
    <col min="13" max="13" width="13" style="1" customWidth="1"/>
    <col min="14" max="19" width="11.83203125" style="1" customWidth="1"/>
    <col min="20" max="16384" width="9" style="1" customWidth="1"/>
  </cols>
  <sheetData>
    <row r="1" ht="12">
      <c r="A1" s="3"/>
    </row>
    <row r="2" spans="1:2" ht="12">
      <c r="A2" s="3"/>
      <c r="B2" s="3"/>
    </row>
    <row r="3" ht="12">
      <c r="C3" s="25" t="s">
        <v>51</v>
      </c>
    </row>
    <row r="4" ht="12">
      <c r="C4" s="46" t="s">
        <v>52</v>
      </c>
    </row>
    <row r="5" ht="12">
      <c r="C5" s="5"/>
    </row>
    <row r="6" spans="1:3" s="32" customFormat="1" ht="15.75">
      <c r="A6" s="31"/>
      <c r="B6" s="31"/>
      <c r="C6" s="29" t="s">
        <v>58</v>
      </c>
    </row>
    <row r="7" spans="1:3" s="37" customFormat="1" ht="12.75">
      <c r="A7" s="36"/>
      <c r="B7" s="36"/>
      <c r="C7" s="34" t="s">
        <v>32</v>
      </c>
    </row>
    <row r="8" spans="1:6" ht="12">
      <c r="A8" s="4"/>
      <c r="B8" s="4"/>
      <c r="C8" s="6"/>
      <c r="D8" s="2"/>
      <c r="F8" s="1"/>
    </row>
    <row r="9" spans="1:6" ht="12">
      <c r="A9" s="4"/>
      <c r="B9" s="4"/>
      <c r="C9" s="6"/>
      <c r="D9" s="2"/>
      <c r="F9" s="1"/>
    </row>
    <row r="10" spans="1:6" ht="12">
      <c r="A10" s="4"/>
      <c r="B10" s="4"/>
      <c r="C10" s="6"/>
      <c r="D10" s="2">
        <v>2013</v>
      </c>
      <c r="E10" s="1">
        <v>2018</v>
      </c>
      <c r="F10" s="1"/>
    </row>
    <row r="11" spans="3:17" ht="12">
      <c r="C11" s="4" t="s">
        <v>6</v>
      </c>
      <c r="D11" s="7">
        <v>24.07436066955764</v>
      </c>
      <c r="E11" s="7">
        <v>23.812824721109376</v>
      </c>
      <c r="F11" s="1"/>
      <c r="J11" s="8"/>
      <c r="K11" s="8"/>
      <c r="N11" s="8"/>
      <c r="O11" s="8"/>
      <c r="P11" s="8"/>
      <c r="Q11" s="8"/>
    </row>
    <row r="12" spans="3:17" ht="12">
      <c r="C12" s="4" t="s">
        <v>28</v>
      </c>
      <c r="D12" s="7">
        <v>19.365574977455243</v>
      </c>
      <c r="E12" s="7">
        <v>19.748625874195465</v>
      </c>
      <c r="F12" s="1"/>
      <c r="J12" s="8"/>
      <c r="K12" s="8"/>
      <c r="N12" s="8"/>
      <c r="O12" s="8"/>
      <c r="P12" s="8"/>
      <c r="Q12" s="8"/>
    </row>
    <row r="13" spans="3:17" ht="12">
      <c r="C13" s="4" t="s">
        <v>0</v>
      </c>
      <c r="D13" s="7">
        <v>3.3673855138309885</v>
      </c>
      <c r="E13" s="7">
        <v>3.637325446096357</v>
      </c>
      <c r="F13" s="1"/>
      <c r="J13" s="8"/>
      <c r="K13" s="8"/>
      <c r="N13" s="8"/>
      <c r="O13" s="8"/>
      <c r="P13" s="8"/>
      <c r="Q13" s="8"/>
    </row>
    <row r="14" spans="3:17" ht="12">
      <c r="C14" s="4" t="s">
        <v>2</v>
      </c>
      <c r="D14" s="7">
        <v>1.6766589309071358</v>
      </c>
      <c r="E14" s="7">
        <v>1.8742503168632403</v>
      </c>
      <c r="F14" s="1"/>
      <c r="J14" s="8"/>
      <c r="K14" s="8"/>
      <c r="N14" s="8"/>
      <c r="O14" s="8"/>
      <c r="P14" s="8"/>
      <c r="Q14" s="8"/>
    </row>
    <row r="15" spans="3:17" ht="12">
      <c r="C15" s="4" t="s">
        <v>1</v>
      </c>
      <c r="D15" s="7">
        <v>2.0020929327524506</v>
      </c>
      <c r="E15" s="7">
        <v>1.7731234924421257</v>
      </c>
      <c r="F15" s="1"/>
      <c r="J15" s="8"/>
      <c r="K15" s="8"/>
      <c r="N15" s="8"/>
      <c r="O15" s="8"/>
      <c r="P15" s="8"/>
      <c r="Q15" s="8"/>
    </row>
    <row r="16" spans="3:17" ht="12">
      <c r="C16" s="4" t="s">
        <v>10</v>
      </c>
      <c r="D16" s="7">
        <v>1.7059071270655022</v>
      </c>
      <c r="E16" s="7">
        <v>1.6402253940099132</v>
      </c>
      <c r="F16" s="1"/>
      <c r="J16" s="8"/>
      <c r="K16" s="8"/>
      <c r="N16" s="8"/>
      <c r="O16" s="8"/>
      <c r="P16" s="8"/>
      <c r="Q16" s="8"/>
    </row>
    <row r="17" spans="3:17" ht="12">
      <c r="C17" s="4" t="s">
        <v>7</v>
      </c>
      <c r="D17" s="7">
        <v>2.3313177233983136</v>
      </c>
      <c r="E17" s="7">
        <v>1.5623505791400834</v>
      </c>
      <c r="F17" s="1"/>
      <c r="J17" s="8"/>
      <c r="K17" s="8"/>
      <c r="N17" s="8"/>
      <c r="O17" s="8"/>
      <c r="P17" s="8"/>
      <c r="Q17" s="8"/>
    </row>
    <row r="18" spans="3:17" ht="12">
      <c r="C18" s="4" t="s">
        <v>5</v>
      </c>
      <c r="D18" s="7">
        <v>2.277725012007063</v>
      </c>
      <c r="E18" s="7">
        <v>1.4965265186984504</v>
      </c>
      <c r="F18" s="1"/>
      <c r="J18" s="8"/>
      <c r="K18" s="8"/>
      <c r="N18" s="8"/>
      <c r="O18" s="8"/>
      <c r="P18" s="8"/>
      <c r="Q18" s="8"/>
    </row>
    <row r="19" spans="3:17" ht="12">
      <c r="C19" s="4" t="s">
        <v>14</v>
      </c>
      <c r="D19" s="7">
        <v>0.8689253044194686</v>
      </c>
      <c r="E19" s="7">
        <v>0.9218523744961861</v>
      </c>
      <c r="F19" s="1"/>
      <c r="J19" s="8"/>
      <c r="K19" s="8"/>
      <c r="N19" s="8"/>
      <c r="O19" s="8"/>
      <c r="P19" s="8"/>
      <c r="Q19" s="8"/>
    </row>
    <row r="20" spans="3:17" ht="12">
      <c r="C20" s="4" t="s">
        <v>4</v>
      </c>
      <c r="D20" s="7">
        <v>1.0189222961329434</v>
      </c>
      <c r="E20" s="7">
        <v>0.8810885435552855</v>
      </c>
      <c r="F20" s="1"/>
      <c r="J20" s="8"/>
      <c r="K20" s="8"/>
      <c r="N20" s="8"/>
      <c r="O20" s="8"/>
      <c r="P20" s="8"/>
      <c r="Q20" s="8"/>
    </row>
    <row r="21" spans="3:17" ht="12">
      <c r="C21" s="4" t="s">
        <v>9</v>
      </c>
      <c r="D21" s="7">
        <v>0.8897572538830371</v>
      </c>
      <c r="E21" s="7">
        <v>0.8540987370615187</v>
      </c>
      <c r="F21" s="1"/>
      <c r="J21" s="8"/>
      <c r="K21" s="8"/>
      <c r="N21" s="8"/>
      <c r="O21" s="8"/>
      <c r="P21" s="8"/>
      <c r="Q21" s="8"/>
    </row>
    <row r="22" spans="3:17" ht="12">
      <c r="C22" s="4" t="s">
        <v>11</v>
      </c>
      <c r="D22" s="7">
        <v>0.5328318826900411</v>
      </c>
      <c r="E22" s="7">
        <v>0.6688108029127633</v>
      </c>
      <c r="F22" s="1"/>
      <c r="J22" s="8"/>
      <c r="K22" s="8"/>
      <c r="N22" s="8"/>
      <c r="O22" s="8"/>
      <c r="P22" s="8"/>
      <c r="Q22" s="8"/>
    </row>
    <row r="23" spans="3:17" ht="12">
      <c r="C23" s="4" t="s">
        <v>13</v>
      </c>
      <c r="D23" s="7">
        <v>0.5935540592566368</v>
      </c>
      <c r="E23" s="7">
        <v>0.4959619657316834</v>
      </c>
      <c r="F23" s="1"/>
      <c r="J23" s="8"/>
      <c r="K23" s="8"/>
      <c r="N23" s="8"/>
      <c r="O23" s="8"/>
      <c r="P23" s="8"/>
      <c r="Q23" s="8"/>
    </row>
    <row r="24" spans="3:17" ht="12">
      <c r="C24" s="4" t="s">
        <v>12</v>
      </c>
      <c r="D24" s="7">
        <v>0.3481091788908013</v>
      </c>
      <c r="E24" s="7">
        <v>0.3422875414373625</v>
      </c>
      <c r="F24" s="1"/>
      <c r="J24" s="8"/>
      <c r="K24" s="8"/>
      <c r="N24" s="8"/>
      <c r="O24" s="8"/>
      <c r="P24" s="8"/>
      <c r="Q24" s="8"/>
    </row>
    <row r="25" spans="3:17" ht="12">
      <c r="C25" s="4" t="s">
        <v>3</v>
      </c>
      <c r="D25" s="7">
        <v>0.33388502641901574</v>
      </c>
      <c r="E25" s="7">
        <v>0.29585633656094523</v>
      </c>
      <c r="F25" s="1"/>
      <c r="J25" s="8"/>
      <c r="K25" s="8"/>
      <c r="N25" s="8"/>
      <c r="O25" s="8"/>
      <c r="P25" s="8"/>
      <c r="Q25" s="8"/>
    </row>
    <row r="26" spans="3:17" ht="12">
      <c r="C26" s="4" t="s">
        <v>8</v>
      </c>
      <c r="D26" s="7">
        <v>0.3605248816595725</v>
      </c>
      <c r="E26" s="7">
        <v>0.2681747949187321</v>
      </c>
      <c r="F26" s="1"/>
      <c r="J26" s="8"/>
      <c r="K26" s="8"/>
      <c r="N26" s="8"/>
      <c r="O26" s="8"/>
      <c r="P26" s="8"/>
      <c r="Q26" s="8"/>
    </row>
    <row r="27" spans="4:17" ht="12">
      <c r="D27" s="9"/>
      <c r="F27" s="1"/>
      <c r="J27" s="8"/>
      <c r="K27" s="8"/>
      <c r="N27" s="8"/>
      <c r="O27" s="8"/>
      <c r="P27" s="8"/>
      <c r="Q27" s="8"/>
    </row>
    <row r="28" spans="3:17" ht="12">
      <c r="C28" s="10" t="s">
        <v>25</v>
      </c>
      <c r="D28" s="9"/>
      <c r="F28" s="1"/>
      <c r="N28" s="8"/>
      <c r="O28" s="8"/>
      <c r="P28" s="8"/>
      <c r="Q28" s="8"/>
    </row>
    <row r="29" spans="4:17" ht="12">
      <c r="D29" s="9"/>
      <c r="F29" s="1"/>
      <c r="I29" s="8"/>
      <c r="J29" s="8"/>
      <c r="K29" s="8"/>
      <c r="L29" s="8"/>
      <c r="M29" s="8"/>
      <c r="N29" s="8"/>
      <c r="O29" s="8"/>
      <c r="P29" s="8"/>
      <c r="Q29" s="8"/>
    </row>
    <row r="30" spans="1:17" ht="12">
      <c r="A30" s="11" t="s">
        <v>24</v>
      </c>
      <c r="C30" s="4"/>
      <c r="D30" s="9"/>
      <c r="F30" s="1"/>
      <c r="I30" s="8"/>
      <c r="J30" s="8"/>
      <c r="K30" s="8"/>
      <c r="L30" s="8"/>
      <c r="M30" s="8"/>
      <c r="N30" s="8"/>
      <c r="O30" s="8"/>
      <c r="P30" s="8"/>
      <c r="Q30" s="8"/>
    </row>
    <row r="31" spans="1:17" ht="12">
      <c r="A31" s="1" t="s">
        <v>50</v>
      </c>
      <c r="C31" s="4"/>
      <c r="D31" s="9"/>
      <c r="I31" s="8"/>
      <c r="J31" s="8"/>
      <c r="K31" s="8"/>
      <c r="L31" s="8"/>
      <c r="M31" s="8"/>
      <c r="N31" s="8"/>
      <c r="O31" s="8"/>
      <c r="P31" s="8"/>
      <c r="Q31" s="8"/>
    </row>
    <row r="32" spans="3:17" ht="12">
      <c r="C32" s="4"/>
      <c r="D32" s="9"/>
      <c r="F32" s="8"/>
      <c r="I32" s="8"/>
      <c r="J32" s="8"/>
      <c r="K32" s="8"/>
      <c r="L32" s="8"/>
      <c r="M32" s="8"/>
      <c r="N32" s="8"/>
      <c r="O32" s="8"/>
      <c r="P32" s="8"/>
      <c r="Q32" s="8"/>
    </row>
    <row r="33" spans="6:17" ht="12">
      <c r="F33" s="8"/>
      <c r="I33" s="8"/>
      <c r="J33" s="8"/>
      <c r="K33" s="8"/>
      <c r="L33" s="8"/>
      <c r="M33" s="8"/>
      <c r="N33" s="8"/>
      <c r="O33" s="8"/>
      <c r="P33" s="8"/>
      <c r="Q33" s="8"/>
    </row>
    <row r="34" spans="3:17" ht="12">
      <c r="C34" s="4"/>
      <c r="D34" s="9"/>
      <c r="F34" s="8"/>
      <c r="I34" s="8"/>
      <c r="J34" s="8"/>
      <c r="K34" s="8"/>
      <c r="L34" s="8"/>
      <c r="M34" s="8"/>
      <c r="N34" s="8"/>
      <c r="O34" s="8"/>
      <c r="P34" s="8"/>
      <c r="Q34" s="8"/>
    </row>
    <row r="35" spans="3:17" ht="12">
      <c r="C35" s="4"/>
      <c r="D35" s="9"/>
      <c r="F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2">
      <c r="C36" s="4"/>
      <c r="D36" s="9"/>
      <c r="F36" s="8"/>
      <c r="I36" s="8"/>
      <c r="J36" s="8"/>
      <c r="K36" s="8"/>
      <c r="L36" s="8"/>
      <c r="M36" s="8"/>
      <c r="N36" s="8"/>
      <c r="O36" s="8"/>
      <c r="P36" s="8"/>
      <c r="Q36" s="8"/>
    </row>
    <row r="37" spans="4:17" ht="12">
      <c r="D37" s="9"/>
      <c r="F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2">
      <c r="C38" s="4"/>
      <c r="D38" s="9"/>
      <c r="F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2">
      <c r="F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12">
      <c r="C40" s="4"/>
      <c r="D40" s="9"/>
      <c r="F40" s="8"/>
      <c r="I40" s="8"/>
      <c r="J40" s="8"/>
      <c r="K40" s="8"/>
      <c r="L40" s="8"/>
      <c r="M40" s="8"/>
      <c r="N40" s="8"/>
      <c r="O40" s="8"/>
      <c r="P40" s="8"/>
      <c r="Q40" s="8"/>
    </row>
    <row r="41" spans="4:17" ht="12">
      <c r="D41" s="9"/>
      <c r="F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2">
      <c r="C42" s="4"/>
      <c r="D42" s="9"/>
      <c r="F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2">
      <c r="C43" s="4"/>
      <c r="D43" s="9"/>
      <c r="F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2">
      <c r="C44" s="4"/>
      <c r="D44" s="9"/>
      <c r="F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2">
      <c r="C45" s="12"/>
      <c r="F45" s="8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6" ht="12">
      <c r="C46" s="4"/>
      <c r="D46" s="9"/>
      <c r="F46" s="8"/>
    </row>
    <row r="47" ht="12"/>
    <row r="48" ht="12">
      <c r="D48" s="13"/>
    </row>
    <row r="49" ht="12">
      <c r="D49" s="13"/>
    </row>
    <row r="50" spans="3:4" ht="12">
      <c r="C50" s="4"/>
      <c r="D50" s="4"/>
    </row>
    <row r="51" spans="3:25" ht="12">
      <c r="C51" s="4"/>
      <c r="D51" s="4"/>
      <c r="E51" s="14"/>
      <c r="F51" s="15"/>
      <c r="G51" s="14"/>
      <c r="H51" s="14"/>
      <c r="I51" s="4"/>
      <c r="J51" s="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2"/>
  <sheetViews>
    <sheetView showGridLines="0" workbookViewId="0" topLeftCell="A1"/>
  </sheetViews>
  <sheetFormatPr defaultColWidth="9.33203125" defaultRowHeight="9.75"/>
  <cols>
    <col min="1" max="2" width="10.16015625" style="17" customWidth="1"/>
    <col min="3" max="3" width="23.83203125" style="17" customWidth="1"/>
    <col min="4" max="4" width="14" style="17" customWidth="1"/>
    <col min="5" max="5" width="15.66015625" style="17" customWidth="1"/>
    <col min="6" max="6" width="14" style="17" customWidth="1"/>
    <col min="7" max="7" width="125.66015625" style="17" customWidth="1"/>
    <col min="8" max="8" width="14" style="17" customWidth="1"/>
    <col min="9" max="9" width="21" style="17" customWidth="1"/>
    <col min="10" max="10" width="16.66015625" style="17" customWidth="1"/>
    <col min="11" max="11" width="17" style="17" customWidth="1"/>
    <col min="12" max="26" width="7.16015625" style="17" customWidth="1"/>
    <col min="27" max="16384" width="9.66015625" style="17" customWidth="1"/>
  </cols>
  <sheetData>
    <row r="3" ht="9.75">
      <c r="C3" s="25" t="s">
        <v>51</v>
      </c>
    </row>
    <row r="4" ht="9.75">
      <c r="C4" s="46" t="s">
        <v>52</v>
      </c>
    </row>
    <row r="6" spans="2:9" s="33" customFormat="1" ht="15.75">
      <c r="B6" s="1"/>
      <c r="C6" s="29" t="s">
        <v>65</v>
      </c>
      <c r="I6" s="29"/>
    </row>
    <row r="7" spans="3:9" s="38" customFormat="1" ht="12.75">
      <c r="C7" s="34" t="s">
        <v>53</v>
      </c>
      <c r="I7" s="34"/>
    </row>
    <row r="10" spans="4:10" ht="9.75">
      <c r="D10" s="18" t="s">
        <v>21</v>
      </c>
      <c r="E10" s="18"/>
      <c r="I10" s="18"/>
      <c r="J10" s="18" t="s">
        <v>22</v>
      </c>
    </row>
    <row r="11" spans="4:29" ht="9.75">
      <c r="D11" s="18" t="s">
        <v>38</v>
      </c>
      <c r="E11" s="18" t="s">
        <v>37</v>
      </c>
      <c r="J11" s="18" t="s">
        <v>38</v>
      </c>
      <c r="K11" s="18" t="s">
        <v>37</v>
      </c>
      <c r="AB11" s="18"/>
      <c r="AC11" s="18"/>
    </row>
    <row r="12" spans="1:30" ht="9.75">
      <c r="A12" s="19"/>
      <c r="B12" s="20"/>
      <c r="C12" s="22" t="s">
        <v>54</v>
      </c>
      <c r="D12" s="21">
        <f aca="true" t="shared" si="0" ref="D12:D29">+E12/E$31*100</f>
        <v>16.802501799027905</v>
      </c>
      <c r="E12" s="39">
        <v>2979973.9</v>
      </c>
      <c r="I12" s="22" t="s">
        <v>54</v>
      </c>
      <c r="J12" s="21">
        <f aca="true" t="shared" si="1" ref="J12:J29">+K12/K$31*100</f>
        <v>16.68642491824092</v>
      </c>
      <c r="K12" s="39">
        <v>2899532.9</v>
      </c>
      <c r="L12" s="21"/>
      <c r="M12" s="21"/>
      <c r="N12" s="21"/>
      <c r="O12" s="21"/>
      <c r="R12" s="21"/>
      <c r="U12" s="21"/>
      <c r="AD12" s="19"/>
    </row>
    <row r="13" spans="1:30" ht="9.75">
      <c r="A13" s="19"/>
      <c r="B13" s="20"/>
      <c r="C13" s="22" t="s">
        <v>55</v>
      </c>
      <c r="D13" s="21">
        <f t="shared" si="0"/>
        <v>11.968580421956338</v>
      </c>
      <c r="E13" s="39">
        <v>2122663.5</v>
      </c>
      <c r="I13" s="22" t="s">
        <v>6</v>
      </c>
      <c r="J13" s="21">
        <f t="shared" si="1"/>
        <v>12.482680774415188</v>
      </c>
      <c r="K13" s="39">
        <v>2169065.19898391</v>
      </c>
      <c r="L13" s="21"/>
      <c r="M13" s="21"/>
      <c r="N13" s="21"/>
      <c r="O13" s="21"/>
      <c r="R13" s="21"/>
      <c r="U13" s="21"/>
      <c r="AD13" s="19"/>
    </row>
    <row r="14" spans="1:30" ht="9.75">
      <c r="A14" s="19"/>
      <c r="B14" s="20"/>
      <c r="C14" s="22" t="s">
        <v>0</v>
      </c>
      <c r="D14" s="21">
        <f t="shared" si="0"/>
        <v>11.541647350138359</v>
      </c>
      <c r="E14" s="39">
        <v>2046945.64403536</v>
      </c>
      <c r="I14" s="22" t="s">
        <v>55</v>
      </c>
      <c r="J14" s="21">
        <f t="shared" si="1"/>
        <v>10.724407335231968</v>
      </c>
      <c r="K14" s="39">
        <v>1863537.1</v>
      </c>
      <c r="L14" s="21"/>
      <c r="M14" s="21"/>
      <c r="N14" s="21"/>
      <c r="O14" s="21"/>
      <c r="P14" s="19"/>
      <c r="Q14" s="21"/>
      <c r="R14" s="21"/>
      <c r="S14" s="19"/>
      <c r="U14" s="21"/>
      <c r="AD14" s="19"/>
    </row>
    <row r="15" spans="1:30" ht="9.75">
      <c r="A15" s="19"/>
      <c r="B15" s="20"/>
      <c r="C15" s="22" t="s">
        <v>6</v>
      </c>
      <c r="D15" s="21">
        <f t="shared" si="0"/>
        <v>7.993788462314785</v>
      </c>
      <c r="E15" s="39">
        <v>1417722.26926334</v>
      </c>
      <c r="I15" s="22" t="s">
        <v>0</v>
      </c>
      <c r="J15" s="21">
        <f t="shared" si="1"/>
        <v>9.854282095027237</v>
      </c>
      <c r="K15" s="39">
        <v>1712338.9390125</v>
      </c>
      <c r="L15" s="21"/>
      <c r="M15" s="21"/>
      <c r="N15" s="21"/>
      <c r="O15" s="21"/>
      <c r="P15" s="19"/>
      <c r="Q15" s="21"/>
      <c r="R15" s="21"/>
      <c r="S15" s="19"/>
      <c r="U15" s="21"/>
      <c r="AD15" s="19"/>
    </row>
    <row r="16" spans="1:30" ht="9.75">
      <c r="A16" s="19"/>
      <c r="B16" s="20"/>
      <c r="C16" s="22" t="s">
        <v>1</v>
      </c>
      <c r="D16" s="21">
        <f t="shared" si="0"/>
        <v>3.512419453886257</v>
      </c>
      <c r="E16" s="39">
        <v>622938.085270067</v>
      </c>
      <c r="I16" s="22" t="s">
        <v>1</v>
      </c>
      <c r="J16" s="21">
        <f t="shared" si="1"/>
        <v>3.5302293185906066</v>
      </c>
      <c r="K16" s="39">
        <v>613433.740537702</v>
      </c>
      <c r="L16" s="21"/>
      <c r="M16" s="21"/>
      <c r="N16" s="21"/>
      <c r="O16" s="21"/>
      <c r="P16" s="19"/>
      <c r="Q16" s="21"/>
      <c r="R16" s="21"/>
      <c r="S16" s="19"/>
      <c r="U16" s="21"/>
      <c r="AD16" s="19"/>
    </row>
    <row r="17" spans="1:30" ht="9.75">
      <c r="A17" s="19"/>
      <c r="B17" s="20"/>
      <c r="C17" s="17" t="s">
        <v>14</v>
      </c>
      <c r="D17" s="21">
        <f t="shared" si="0"/>
        <v>2.9899971463416724</v>
      </c>
      <c r="E17" s="39">
        <v>530284.928027096</v>
      </c>
      <c r="I17" s="17" t="s">
        <v>28</v>
      </c>
      <c r="J17" s="21">
        <f t="shared" si="1"/>
        <v>3.1807009345856887</v>
      </c>
      <c r="K17" s="39">
        <v>552697.6</v>
      </c>
      <c r="L17" s="21"/>
      <c r="M17" s="21"/>
      <c r="N17" s="21"/>
      <c r="O17" s="21"/>
      <c r="P17" s="19"/>
      <c r="Q17" s="21"/>
      <c r="R17" s="21"/>
      <c r="S17" s="19"/>
      <c r="U17" s="21"/>
      <c r="AD17" s="19"/>
    </row>
    <row r="18" spans="1:30" ht="9.75">
      <c r="A18" s="19"/>
      <c r="B18" s="20"/>
      <c r="C18" s="17" t="s">
        <v>28</v>
      </c>
      <c r="D18" s="21">
        <f t="shared" si="0"/>
        <v>2.228349826229661</v>
      </c>
      <c r="E18" s="39">
        <v>395204.5</v>
      </c>
      <c r="I18" s="22" t="s">
        <v>2</v>
      </c>
      <c r="J18" s="21">
        <f t="shared" si="1"/>
        <v>2.527943315151533</v>
      </c>
      <c r="K18" s="39">
        <v>439270.535631886</v>
      </c>
      <c r="L18" s="21"/>
      <c r="M18" s="21"/>
      <c r="N18" s="21"/>
      <c r="O18" s="21"/>
      <c r="P18" s="19"/>
      <c r="Q18" s="21"/>
      <c r="R18" s="21"/>
      <c r="S18" s="19"/>
      <c r="U18" s="21"/>
      <c r="AD18" s="19"/>
    </row>
    <row r="19" spans="1:30" ht="9.75">
      <c r="A19" s="19"/>
      <c r="B19" s="20"/>
      <c r="C19" s="22" t="s">
        <v>10</v>
      </c>
      <c r="D19" s="21">
        <f t="shared" si="0"/>
        <v>2.1559324760085175</v>
      </c>
      <c r="E19" s="39">
        <v>382361.066554949</v>
      </c>
      <c r="I19" s="17" t="s">
        <v>14</v>
      </c>
      <c r="J19" s="21">
        <f t="shared" si="1"/>
        <v>2.515279672421546</v>
      </c>
      <c r="K19" s="39">
        <v>437070.025402202</v>
      </c>
      <c r="L19" s="21"/>
      <c r="M19" s="21"/>
      <c r="N19" s="21"/>
      <c r="O19" s="21"/>
      <c r="P19" s="19"/>
      <c r="Q19" s="21"/>
      <c r="R19" s="21"/>
      <c r="S19" s="19"/>
      <c r="U19" s="21"/>
      <c r="AD19" s="19"/>
    </row>
    <row r="20" spans="1:30" ht="9.75">
      <c r="A20" s="19"/>
      <c r="B20" s="20"/>
      <c r="C20" s="22" t="s">
        <v>11</v>
      </c>
      <c r="D20" s="21">
        <f t="shared" si="0"/>
        <v>2.153476738009008</v>
      </c>
      <c r="E20" s="39">
        <v>381925.534082981</v>
      </c>
      <c r="I20" s="22" t="s">
        <v>10</v>
      </c>
      <c r="J20" s="21">
        <f t="shared" si="1"/>
        <v>2.2837877879477846</v>
      </c>
      <c r="K20" s="39">
        <v>396844.612325197</v>
      </c>
      <c r="L20" s="21"/>
      <c r="M20" s="21"/>
      <c r="N20" s="21"/>
      <c r="O20" s="21"/>
      <c r="P20" s="19"/>
      <c r="Q20" s="21"/>
      <c r="R20" s="21"/>
      <c r="S20" s="19"/>
      <c r="U20" s="21"/>
      <c r="AD20" s="19"/>
    </row>
    <row r="21" spans="1:30" ht="9.75">
      <c r="A21" s="19"/>
      <c r="B21" s="20"/>
      <c r="C21" s="22" t="s">
        <v>5</v>
      </c>
      <c r="D21" s="21">
        <f t="shared" si="0"/>
        <v>2.115644467744252</v>
      </c>
      <c r="E21" s="39">
        <v>375215.867908552</v>
      </c>
      <c r="I21" s="22" t="s">
        <v>11</v>
      </c>
      <c r="J21" s="21">
        <f t="shared" si="1"/>
        <v>2.265155752485222</v>
      </c>
      <c r="K21" s="39">
        <v>393606.998511431</v>
      </c>
      <c r="L21" s="21"/>
      <c r="M21" s="21"/>
      <c r="N21" s="21"/>
      <c r="O21" s="21"/>
      <c r="P21" s="19"/>
      <c r="Q21" s="21"/>
      <c r="R21" s="21"/>
      <c r="S21" s="19"/>
      <c r="U21" s="21"/>
      <c r="AD21" s="19"/>
    </row>
    <row r="22" spans="1:30" ht="9.75">
      <c r="A22" s="19"/>
      <c r="B22" s="20"/>
      <c r="C22" s="22" t="s">
        <v>2</v>
      </c>
      <c r="D22" s="21">
        <f t="shared" si="0"/>
        <v>1.5854891546723502</v>
      </c>
      <c r="E22" s="39">
        <v>281191.23902906</v>
      </c>
      <c r="I22" s="22" t="s">
        <v>5</v>
      </c>
      <c r="J22" s="21">
        <f t="shared" si="1"/>
        <v>1.2118900602136164</v>
      </c>
      <c r="K22" s="39">
        <v>210585.258255715</v>
      </c>
      <c r="L22" s="21"/>
      <c r="M22" s="21"/>
      <c r="N22" s="21"/>
      <c r="O22" s="21"/>
      <c r="P22" s="19"/>
      <c r="Q22" s="21"/>
      <c r="R22" s="21"/>
      <c r="S22" s="19"/>
      <c r="U22" s="21"/>
      <c r="AD22" s="19"/>
    </row>
    <row r="23" spans="1:30" ht="9.75">
      <c r="A23" s="19"/>
      <c r="B23" s="20"/>
      <c r="C23" s="22" t="s">
        <v>12</v>
      </c>
      <c r="D23" s="21">
        <f t="shared" si="0"/>
        <v>1.4054989176644683</v>
      </c>
      <c r="E23" s="39">
        <v>249269.432684166</v>
      </c>
      <c r="I23" s="17" t="s">
        <v>9</v>
      </c>
      <c r="J23" s="21">
        <f t="shared" si="1"/>
        <v>1.154415267110333</v>
      </c>
      <c r="K23" s="39">
        <v>200598.094777606</v>
      </c>
      <c r="L23" s="21"/>
      <c r="M23" s="21"/>
      <c r="N23" s="21"/>
      <c r="O23" s="21"/>
      <c r="P23" s="19"/>
      <c r="Q23" s="21"/>
      <c r="R23" s="21"/>
      <c r="S23" s="19"/>
      <c r="U23" s="21"/>
      <c r="AD23" s="19"/>
    </row>
    <row r="24" spans="1:30" ht="9.75">
      <c r="A24" s="19"/>
      <c r="B24" s="20"/>
      <c r="C24" s="17" t="s">
        <v>9</v>
      </c>
      <c r="D24" s="21">
        <f t="shared" si="0"/>
        <v>1.23105385526756</v>
      </c>
      <c r="E24" s="39">
        <v>218331.079625532</v>
      </c>
      <c r="I24" s="22" t="s">
        <v>7</v>
      </c>
      <c r="J24" s="21">
        <f t="shared" si="1"/>
        <v>1.055050747393494</v>
      </c>
      <c r="K24" s="39">
        <v>183331.922099915</v>
      </c>
      <c r="L24" s="21"/>
      <c r="M24" s="21"/>
      <c r="N24" s="21"/>
      <c r="O24" s="21"/>
      <c r="P24" s="19"/>
      <c r="Q24" s="21"/>
      <c r="R24" s="21"/>
      <c r="S24" s="19"/>
      <c r="U24" s="21"/>
      <c r="AD24" s="19"/>
    </row>
    <row r="25" spans="1:30" ht="9.75">
      <c r="A25" s="19"/>
      <c r="B25" s="20"/>
      <c r="C25" s="22" t="s">
        <v>4</v>
      </c>
      <c r="D25" s="21">
        <f t="shared" si="0"/>
        <v>1.1436266710976815</v>
      </c>
      <c r="E25" s="39">
        <v>202825.607280229</v>
      </c>
      <c r="I25" s="22" t="s">
        <v>4</v>
      </c>
      <c r="J25" s="21">
        <f t="shared" si="1"/>
        <v>0.9087415543756505</v>
      </c>
      <c r="K25" s="39">
        <v>157908.362481465</v>
      </c>
      <c r="L25" s="21"/>
      <c r="M25" s="21"/>
      <c r="N25" s="21"/>
      <c r="O25" s="21"/>
      <c r="P25" s="19"/>
      <c r="Q25" s="21"/>
      <c r="R25" s="21"/>
      <c r="S25" s="19"/>
      <c r="U25" s="21"/>
      <c r="AD25" s="19"/>
    </row>
    <row r="26" spans="1:30" ht="9.75">
      <c r="A26" s="19"/>
      <c r="B26" s="20"/>
      <c r="C26" s="17" t="s">
        <v>3</v>
      </c>
      <c r="D26" s="21">
        <f t="shared" si="0"/>
        <v>0.8628390414939618</v>
      </c>
      <c r="E26" s="39">
        <v>153027.082175452</v>
      </c>
      <c r="I26" s="17" t="s">
        <v>3</v>
      </c>
      <c r="J26" s="21">
        <f t="shared" si="1"/>
        <v>0.882789209351285</v>
      </c>
      <c r="K26" s="39">
        <v>153398.727937277</v>
      </c>
      <c r="L26" s="21"/>
      <c r="M26" s="21"/>
      <c r="N26" s="21"/>
      <c r="O26" s="21"/>
      <c r="P26" s="19"/>
      <c r="Q26" s="21"/>
      <c r="R26" s="21"/>
      <c r="S26" s="19"/>
      <c r="U26" s="21"/>
      <c r="AD26" s="19"/>
    </row>
    <row r="27" spans="1:30" ht="9.75">
      <c r="A27" s="19"/>
      <c r="B27" s="20"/>
      <c r="C27" s="22" t="s">
        <v>7</v>
      </c>
      <c r="D27" s="21">
        <f t="shared" si="0"/>
        <v>0.8335916287301164</v>
      </c>
      <c r="E27" s="39">
        <v>147839.966130398</v>
      </c>
      <c r="I27" s="22" t="s">
        <v>12</v>
      </c>
      <c r="J27" s="21">
        <f t="shared" si="1"/>
        <v>0.6122170176354813</v>
      </c>
      <c r="K27" s="39">
        <v>106382.487157776</v>
      </c>
      <c r="L27" s="21"/>
      <c r="M27" s="21"/>
      <c r="N27" s="21"/>
      <c r="O27" s="21"/>
      <c r="P27" s="19"/>
      <c r="Q27" s="21"/>
      <c r="R27" s="21"/>
      <c r="S27" s="19"/>
      <c r="U27" s="21"/>
      <c r="AD27" s="19"/>
    </row>
    <row r="28" spans="1:30" ht="9.75">
      <c r="A28" s="19"/>
      <c r="B28" s="20"/>
      <c r="C28" s="22" t="s">
        <v>13</v>
      </c>
      <c r="D28" s="21">
        <f t="shared" si="0"/>
        <v>0.4492601522616287</v>
      </c>
      <c r="E28" s="39">
        <v>79677.6303947269</v>
      </c>
      <c r="I28" s="22" t="s">
        <v>13</v>
      </c>
      <c r="J28" s="21">
        <f t="shared" si="1"/>
        <v>0.4502893762251335</v>
      </c>
      <c r="K28" s="39">
        <v>78244.9726219061</v>
      </c>
      <c r="L28" s="21"/>
      <c r="M28" s="21"/>
      <c r="N28" s="21"/>
      <c r="O28" s="21"/>
      <c r="R28" s="21"/>
      <c r="U28" s="21"/>
      <c r="AD28" s="19"/>
    </row>
    <row r="29" spans="1:30" ht="9.75">
      <c r="A29" s="19"/>
      <c r="B29" s="20"/>
      <c r="C29" s="17" t="s">
        <v>8</v>
      </c>
      <c r="D29" s="21">
        <f t="shared" si="0"/>
        <v>0.2950469932102241</v>
      </c>
      <c r="E29" s="39">
        <v>52327.4658474259</v>
      </c>
      <c r="I29" s="17" t="s">
        <v>8</v>
      </c>
      <c r="J29" s="21">
        <f t="shared" si="1"/>
        <v>0.3047702789208742</v>
      </c>
      <c r="K29" s="39">
        <v>52958.7047556985</v>
      </c>
      <c r="L29" s="19"/>
      <c r="P29" s="19"/>
      <c r="Q29" s="21"/>
      <c r="S29" s="19"/>
      <c r="AD29" s="19"/>
    </row>
    <row r="30" spans="1:30" ht="9.75">
      <c r="A30" s="19"/>
      <c r="B30" s="20"/>
      <c r="C30" s="22" t="s">
        <v>29</v>
      </c>
      <c r="D30" s="21">
        <f aca="true" t="shared" si="2" ref="D30:D31">+E30/E$31*100</f>
        <v>28.73125544394505</v>
      </c>
      <c r="E30" s="39">
        <v>5095574.00208953</v>
      </c>
      <c r="I30" s="22" t="s">
        <v>29</v>
      </c>
      <c r="J30" s="21">
        <f aca="true" t="shared" si="3" ref="J30:J31">+K30/K$31*100</f>
        <v>27.368944584676356</v>
      </c>
      <c r="K30" s="39">
        <v>4755791.348379</v>
      </c>
      <c r="L30" s="19"/>
      <c r="AD30" s="19"/>
    </row>
    <row r="31" spans="1:30" ht="9.75">
      <c r="A31" s="19"/>
      <c r="B31" s="20"/>
      <c r="C31" s="22" t="s">
        <v>39</v>
      </c>
      <c r="D31" s="21">
        <f t="shared" si="2"/>
        <v>100</v>
      </c>
      <c r="E31" s="39">
        <v>17735298.8003989</v>
      </c>
      <c r="F31" s="19"/>
      <c r="G31" s="19"/>
      <c r="H31" s="19"/>
      <c r="I31" s="22" t="s">
        <v>39</v>
      </c>
      <c r="J31" s="21">
        <f t="shared" si="3"/>
        <v>100</v>
      </c>
      <c r="K31" s="39">
        <v>17376597.5288712</v>
      </c>
      <c r="L31" s="19"/>
      <c r="P31" s="19"/>
      <c r="Q31" s="21"/>
      <c r="S31" s="19"/>
      <c r="AD31" s="19"/>
    </row>
    <row r="32" spans="1:30" ht="9.75">
      <c r="A32" s="19"/>
      <c r="B32" s="20"/>
      <c r="D32" s="19"/>
      <c r="E32" s="19"/>
      <c r="F32" s="19"/>
      <c r="G32" s="19"/>
      <c r="H32" s="19"/>
      <c r="I32" s="20"/>
      <c r="J32" s="20"/>
      <c r="K32" s="19"/>
      <c r="L32" s="19"/>
      <c r="AD32" s="19"/>
    </row>
    <row r="33" spans="1:12" ht="9.75">
      <c r="A33" s="19"/>
      <c r="B33" s="19"/>
      <c r="C33" s="10" t="s">
        <v>35</v>
      </c>
      <c r="D33" s="21"/>
      <c r="E33" s="21"/>
      <c r="F33" s="19"/>
      <c r="G33" s="19"/>
      <c r="H33" s="19"/>
      <c r="I33" s="10"/>
      <c r="J33" s="19"/>
      <c r="K33" s="19"/>
      <c r="L33" s="19"/>
    </row>
    <row r="34" spans="1:12" ht="9.75">
      <c r="A34" s="19"/>
      <c r="B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9.75">
      <c r="A35" s="11" t="s">
        <v>17</v>
      </c>
      <c r="B35" s="19"/>
      <c r="C35" s="27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9.75">
      <c r="A36" s="17" t="s">
        <v>34</v>
      </c>
      <c r="B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9.75">
      <c r="A37" s="17" t="s">
        <v>36</v>
      </c>
      <c r="B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9.75">
      <c r="A38" s="17" t="s">
        <v>18</v>
      </c>
      <c r="B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2" ht="9.75">
      <c r="A39" s="19"/>
      <c r="B39" s="19"/>
    </row>
    <row r="40" ht="9.75">
      <c r="B40" s="19"/>
    </row>
    <row r="41" ht="12">
      <c r="B41" s="19"/>
    </row>
    <row r="42" ht="12">
      <c r="B42" s="19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"/>
  <sheetViews>
    <sheetView showGridLines="0" workbookViewId="0" topLeftCell="A1"/>
  </sheetViews>
  <sheetFormatPr defaultColWidth="9.33203125" defaultRowHeight="9.75"/>
  <cols>
    <col min="1" max="2" width="10.16015625" style="17" customWidth="1"/>
    <col min="3" max="3" width="23.83203125" style="17" customWidth="1"/>
    <col min="4" max="4" width="12" style="17" customWidth="1"/>
    <col min="5" max="5" width="14.83203125" style="17" customWidth="1"/>
    <col min="6" max="7" width="12" style="17" customWidth="1"/>
    <col min="8" max="8" width="119.16015625" style="17" customWidth="1"/>
    <col min="9" max="9" width="18.16015625" style="17" customWidth="1"/>
    <col min="10" max="10" width="12" style="17" customWidth="1"/>
    <col min="11" max="11" width="17" style="17" customWidth="1"/>
    <col min="12" max="22" width="7.16015625" style="17" customWidth="1"/>
    <col min="23" max="16384" width="9.66015625" style="17" customWidth="1"/>
  </cols>
  <sheetData>
    <row r="3" ht="9.75">
      <c r="C3" s="25" t="s">
        <v>51</v>
      </c>
    </row>
    <row r="4" ht="9.75">
      <c r="C4" s="46" t="s">
        <v>52</v>
      </c>
    </row>
    <row r="6" spans="2:9" s="33" customFormat="1" ht="15.75">
      <c r="B6" s="1"/>
      <c r="C6" s="29" t="s">
        <v>66</v>
      </c>
      <c r="I6" s="29"/>
    </row>
    <row r="7" spans="3:9" s="38" customFormat="1" ht="12.75">
      <c r="C7" s="34" t="s">
        <v>53</v>
      </c>
      <c r="I7" s="34"/>
    </row>
    <row r="8" ht="15.75">
      <c r="P8" s="33"/>
    </row>
    <row r="10" spans="4:10" ht="9.75">
      <c r="D10" s="18" t="s">
        <v>21</v>
      </c>
      <c r="E10" s="18"/>
      <c r="F10" s="18"/>
      <c r="G10" s="18"/>
      <c r="H10" s="18"/>
      <c r="I10" s="18"/>
      <c r="J10" s="18" t="s">
        <v>22</v>
      </c>
    </row>
    <row r="11" spans="4:25" ht="9.75">
      <c r="D11" s="18" t="s">
        <v>38</v>
      </c>
      <c r="E11" s="18" t="s">
        <v>37</v>
      </c>
      <c r="F11" s="18"/>
      <c r="G11" s="18"/>
      <c r="H11" s="18"/>
      <c r="J11" s="18" t="s">
        <v>38</v>
      </c>
      <c r="K11" s="18" t="s">
        <v>37</v>
      </c>
      <c r="M11" s="18"/>
      <c r="X11" s="18"/>
      <c r="Y11" s="18"/>
    </row>
    <row r="12" spans="1:26" ht="9.75">
      <c r="A12" s="19"/>
      <c r="B12" s="20"/>
      <c r="C12" s="22" t="s">
        <v>27</v>
      </c>
      <c r="D12" s="21">
        <f aca="true" t="shared" si="0" ref="D12:D29">+E12/E$31*100</f>
        <v>16.434130553146463</v>
      </c>
      <c r="E12" s="39">
        <v>944615</v>
      </c>
      <c r="F12" s="21"/>
      <c r="G12" s="21"/>
      <c r="H12" s="21"/>
      <c r="I12" s="17" t="s">
        <v>30</v>
      </c>
      <c r="J12" s="21">
        <f aca="true" t="shared" si="1" ref="J12:J29">+K12/K$31*100</f>
        <v>15.790828013756045</v>
      </c>
      <c r="K12" s="39">
        <v>845728.7</v>
      </c>
      <c r="M12" s="21"/>
      <c r="N12" s="21"/>
      <c r="Q12" s="21"/>
      <c r="Z12" s="19"/>
    </row>
    <row r="13" spans="1:26" ht="9.75">
      <c r="A13" s="19"/>
      <c r="B13" s="20"/>
      <c r="C13" s="22" t="s">
        <v>30</v>
      </c>
      <c r="D13" s="21">
        <f t="shared" si="0"/>
        <v>15.587163431642292</v>
      </c>
      <c r="E13" s="39">
        <v>895932.3</v>
      </c>
      <c r="F13" s="21"/>
      <c r="G13" s="21"/>
      <c r="H13" s="21"/>
      <c r="I13" s="17" t="s">
        <v>27</v>
      </c>
      <c r="J13" s="21">
        <f t="shared" si="1"/>
        <v>14.848746733520816</v>
      </c>
      <c r="K13" s="39">
        <v>795272.5</v>
      </c>
      <c r="L13" s="21"/>
      <c r="M13" s="21"/>
      <c r="N13" s="21"/>
      <c r="Q13" s="21"/>
      <c r="Z13" s="19"/>
    </row>
    <row r="14" spans="1:26" ht="9.75">
      <c r="A14" s="19"/>
      <c r="B14" s="20"/>
      <c r="C14" s="22" t="s">
        <v>6</v>
      </c>
      <c r="D14" s="21">
        <f t="shared" si="0"/>
        <v>12.182442722432823</v>
      </c>
      <c r="E14" s="39">
        <v>700232.853513971</v>
      </c>
      <c r="F14" s="21"/>
      <c r="G14" s="21"/>
      <c r="H14" s="21"/>
      <c r="I14" s="19" t="s">
        <v>6</v>
      </c>
      <c r="J14" s="21">
        <f t="shared" si="1"/>
        <v>8.9692602256828</v>
      </c>
      <c r="K14" s="39">
        <v>480377.646062659</v>
      </c>
      <c r="L14" s="21"/>
      <c r="M14" s="21"/>
      <c r="N14" s="21"/>
      <c r="O14" s="19"/>
      <c r="Q14" s="21"/>
      <c r="R14" s="19"/>
      <c r="Z14" s="19"/>
    </row>
    <row r="15" spans="1:26" ht="9.75">
      <c r="A15" s="19"/>
      <c r="B15" s="20"/>
      <c r="C15" s="22" t="s">
        <v>28</v>
      </c>
      <c r="D15" s="21">
        <f t="shared" si="0"/>
        <v>6.034587895196505</v>
      </c>
      <c r="E15" s="39">
        <v>346861.2</v>
      </c>
      <c r="F15" s="21"/>
      <c r="G15" s="21"/>
      <c r="H15" s="21"/>
      <c r="I15" s="19" t="s">
        <v>0</v>
      </c>
      <c r="J15" s="21">
        <f t="shared" si="1"/>
        <v>8.31299674771567</v>
      </c>
      <c r="K15" s="39">
        <v>445229.339869018</v>
      </c>
      <c r="L15" s="21"/>
      <c r="M15" s="21"/>
      <c r="N15" s="21"/>
      <c r="O15" s="19"/>
      <c r="Q15" s="21"/>
      <c r="R15" s="19"/>
      <c r="Z15" s="19"/>
    </row>
    <row r="16" spans="1:26" ht="9.75">
      <c r="A16" s="19"/>
      <c r="B16" s="20"/>
      <c r="C16" s="22" t="s">
        <v>0</v>
      </c>
      <c r="D16" s="21">
        <f t="shared" si="0"/>
        <v>3.44074986667383</v>
      </c>
      <c r="E16" s="39">
        <v>197770.361188096</v>
      </c>
      <c r="F16" s="21"/>
      <c r="G16" s="21"/>
      <c r="H16" s="21"/>
      <c r="I16" s="17" t="s">
        <v>28</v>
      </c>
      <c r="J16" s="21">
        <f t="shared" si="1"/>
        <v>4.162802355615154</v>
      </c>
      <c r="K16" s="39">
        <v>222952.3</v>
      </c>
      <c r="L16" s="21"/>
      <c r="M16" s="21"/>
      <c r="N16" s="21"/>
      <c r="O16" s="19"/>
      <c r="Q16" s="21"/>
      <c r="R16" s="19"/>
      <c r="Z16" s="19"/>
    </row>
    <row r="17" spans="1:26" ht="9.75">
      <c r="A17" s="19"/>
      <c r="B17" s="20"/>
      <c r="C17" s="22" t="s">
        <v>2</v>
      </c>
      <c r="D17" s="21">
        <f t="shared" si="0"/>
        <v>3.019268538989433</v>
      </c>
      <c r="E17" s="39">
        <v>173544.097251403</v>
      </c>
      <c r="F17" s="21"/>
      <c r="G17" s="21"/>
      <c r="H17" s="21"/>
      <c r="I17" s="19" t="s">
        <v>1</v>
      </c>
      <c r="J17" s="21">
        <f t="shared" si="1"/>
        <v>3.1763992473701848</v>
      </c>
      <c r="K17" s="39">
        <v>170122.301618329</v>
      </c>
      <c r="L17" s="21"/>
      <c r="M17" s="21"/>
      <c r="N17" s="21"/>
      <c r="O17" s="19"/>
      <c r="Q17" s="21"/>
      <c r="R17" s="19"/>
      <c r="Z17" s="19"/>
    </row>
    <row r="18" spans="1:26" ht="9.75">
      <c r="A18" s="19"/>
      <c r="B18" s="20"/>
      <c r="C18" s="22" t="s">
        <v>1</v>
      </c>
      <c r="D18" s="21">
        <f t="shared" si="0"/>
        <v>2.853024381049411</v>
      </c>
      <c r="E18" s="39">
        <v>163988.573474549</v>
      </c>
      <c r="F18" s="21"/>
      <c r="G18" s="21"/>
      <c r="H18" s="21"/>
      <c r="I18" s="19" t="s">
        <v>14</v>
      </c>
      <c r="J18" s="21">
        <f t="shared" si="1"/>
        <v>2.103433067267132</v>
      </c>
      <c r="K18" s="39">
        <v>112656.138865368</v>
      </c>
      <c r="L18" s="21"/>
      <c r="M18" s="21"/>
      <c r="N18" s="21"/>
      <c r="O18" s="19"/>
      <c r="Q18" s="21"/>
      <c r="R18" s="19"/>
      <c r="Z18" s="19"/>
    </row>
    <row r="19" spans="1:26" ht="9.75">
      <c r="A19" s="19"/>
      <c r="B19" s="20"/>
      <c r="C19" s="22" t="s">
        <v>14</v>
      </c>
      <c r="D19" s="21">
        <f t="shared" si="0"/>
        <v>1.5273076034402848</v>
      </c>
      <c r="E19" s="39">
        <v>87787.8916172735</v>
      </c>
      <c r="F19" s="21"/>
      <c r="G19" s="21"/>
      <c r="H19" s="21"/>
      <c r="I19" s="19" t="s">
        <v>2</v>
      </c>
      <c r="J19" s="21">
        <f t="shared" si="1"/>
        <v>1.9632754637632488</v>
      </c>
      <c r="K19" s="39">
        <v>105149.546576275</v>
      </c>
      <c r="L19" s="21"/>
      <c r="M19" s="21"/>
      <c r="N19" s="21"/>
      <c r="O19" s="19"/>
      <c r="Q19" s="21"/>
      <c r="R19" s="19"/>
      <c r="Z19" s="19"/>
    </row>
    <row r="20" spans="1:26" ht="9.75">
      <c r="A20" s="19"/>
      <c r="B20" s="20"/>
      <c r="C20" s="22" t="s">
        <v>10</v>
      </c>
      <c r="D20" s="21">
        <f t="shared" si="0"/>
        <v>1.4566700319667443</v>
      </c>
      <c r="E20" s="39">
        <v>83727.7249195772</v>
      </c>
      <c r="F20" s="21"/>
      <c r="G20" s="21"/>
      <c r="H20" s="21"/>
      <c r="I20" s="19" t="s">
        <v>10</v>
      </c>
      <c r="J20" s="21">
        <f t="shared" si="1"/>
        <v>1.8260418046574074</v>
      </c>
      <c r="K20" s="39">
        <v>97799.5555554926</v>
      </c>
      <c r="L20" s="21"/>
      <c r="M20" s="21"/>
      <c r="N20" s="21"/>
      <c r="O20" s="19"/>
      <c r="Q20" s="21"/>
      <c r="R20" s="19"/>
      <c r="Z20" s="19"/>
    </row>
    <row r="21" spans="1:26" ht="9.75">
      <c r="A21" s="19"/>
      <c r="B21" s="20"/>
      <c r="C21" s="22" t="s">
        <v>9</v>
      </c>
      <c r="D21" s="21">
        <f t="shared" si="0"/>
        <v>1.023242927061319</v>
      </c>
      <c r="E21" s="39">
        <v>58814.8313913065</v>
      </c>
      <c r="F21" s="21"/>
      <c r="G21" s="21"/>
      <c r="H21" s="21"/>
      <c r="I21" s="19" t="s">
        <v>5</v>
      </c>
      <c r="J21" s="21">
        <f t="shared" si="1"/>
        <v>1.4950349067907065</v>
      </c>
      <c r="K21" s="39">
        <v>80071.4140558848</v>
      </c>
      <c r="L21" s="21"/>
      <c r="M21" s="21"/>
      <c r="N21" s="21"/>
      <c r="O21" s="19"/>
      <c r="Q21" s="21"/>
      <c r="R21" s="19"/>
      <c r="Z21" s="19"/>
    </row>
    <row r="22" spans="1:26" ht="9.75">
      <c r="A22" s="19"/>
      <c r="B22" s="20"/>
      <c r="C22" s="22" t="s">
        <v>5</v>
      </c>
      <c r="D22" s="21">
        <f t="shared" si="0"/>
        <v>0.9520223041788117</v>
      </c>
      <c r="E22" s="39">
        <v>54721.1515664691</v>
      </c>
      <c r="F22" s="21"/>
      <c r="G22" s="21"/>
      <c r="H22" s="21"/>
      <c r="I22" s="19" t="s">
        <v>12</v>
      </c>
      <c r="J22" s="21">
        <f t="shared" si="1"/>
        <v>1.3255255488292381</v>
      </c>
      <c r="K22" s="39">
        <v>70992.7939340203</v>
      </c>
      <c r="L22" s="21"/>
      <c r="M22" s="21"/>
      <c r="N22" s="21"/>
      <c r="O22" s="19"/>
      <c r="Q22" s="21"/>
      <c r="R22" s="19"/>
      <c r="Z22" s="19"/>
    </row>
    <row r="23" spans="1:26" ht="9.75">
      <c r="A23" s="19"/>
      <c r="B23" s="20"/>
      <c r="C23" s="17" t="s">
        <v>7</v>
      </c>
      <c r="D23" s="21">
        <f t="shared" si="0"/>
        <v>0.7196108038914374</v>
      </c>
      <c r="E23" s="39">
        <v>41362.4047417443</v>
      </c>
      <c r="F23" s="21"/>
      <c r="G23" s="21"/>
      <c r="H23" s="21"/>
      <c r="I23" s="19" t="s">
        <v>9</v>
      </c>
      <c r="J23" s="21">
        <f t="shared" si="1"/>
        <v>1.1591441618152114</v>
      </c>
      <c r="K23" s="39">
        <v>62081.7023800506</v>
      </c>
      <c r="L23" s="21"/>
      <c r="M23" s="21"/>
      <c r="N23" s="21"/>
      <c r="O23" s="19"/>
      <c r="Q23" s="21"/>
      <c r="R23" s="19"/>
      <c r="Z23" s="19"/>
    </row>
    <row r="24" spans="1:26" ht="9.75">
      <c r="A24" s="19"/>
      <c r="B24" s="20"/>
      <c r="C24" s="22" t="s">
        <v>4</v>
      </c>
      <c r="D24" s="21">
        <f t="shared" si="0"/>
        <v>0.5220710470456814</v>
      </c>
      <c r="E24" s="39">
        <v>30008.0457867993</v>
      </c>
      <c r="F24" s="21"/>
      <c r="G24" s="21"/>
      <c r="H24" s="21"/>
      <c r="I24" s="19" t="s">
        <v>4</v>
      </c>
      <c r="J24" s="21">
        <f t="shared" si="1"/>
        <v>1.1252356708004583</v>
      </c>
      <c r="K24" s="39">
        <v>60265.6238311685</v>
      </c>
      <c r="L24" s="21"/>
      <c r="M24" s="21"/>
      <c r="N24" s="21"/>
      <c r="O24" s="19"/>
      <c r="Q24" s="21"/>
      <c r="R24" s="19"/>
      <c r="Z24" s="19"/>
    </row>
    <row r="25" spans="1:26" ht="9.75">
      <c r="A25" s="19"/>
      <c r="B25" s="20"/>
      <c r="C25" s="22" t="s">
        <v>3</v>
      </c>
      <c r="D25" s="21">
        <f t="shared" si="0"/>
        <v>0.44663418921281073</v>
      </c>
      <c r="E25" s="39">
        <v>25672.0216064295</v>
      </c>
      <c r="F25" s="21"/>
      <c r="G25" s="21"/>
      <c r="H25" s="21"/>
      <c r="I25" s="19" t="s">
        <v>11</v>
      </c>
      <c r="J25" s="21">
        <f t="shared" si="1"/>
        <v>0.5958828763455958</v>
      </c>
      <c r="K25" s="39">
        <v>31914.4284216765</v>
      </c>
      <c r="L25" s="21"/>
      <c r="M25" s="21"/>
      <c r="N25" s="21"/>
      <c r="O25" s="19"/>
      <c r="Q25" s="21"/>
      <c r="R25" s="19"/>
      <c r="Z25" s="19"/>
    </row>
    <row r="26" spans="1:26" ht="9.75">
      <c r="A26" s="19"/>
      <c r="B26" s="20"/>
      <c r="C26" s="22" t="s">
        <v>11</v>
      </c>
      <c r="D26" s="21">
        <f t="shared" si="0"/>
        <v>0.42377168448280306</v>
      </c>
      <c r="E26" s="39">
        <v>24357.9110220152</v>
      </c>
      <c r="F26" s="21"/>
      <c r="G26" s="21"/>
      <c r="H26" s="21"/>
      <c r="I26" s="19" t="s">
        <v>3</v>
      </c>
      <c r="J26" s="21">
        <f t="shared" si="1"/>
        <v>0.5817614279997794</v>
      </c>
      <c r="K26" s="39">
        <v>31158.1087314601</v>
      </c>
      <c r="L26" s="21"/>
      <c r="M26" s="21"/>
      <c r="N26" s="21"/>
      <c r="O26" s="19"/>
      <c r="Q26" s="21"/>
      <c r="R26" s="19"/>
      <c r="Z26" s="19"/>
    </row>
    <row r="27" spans="1:26" ht="9.75">
      <c r="A27" s="19"/>
      <c r="B27" s="20"/>
      <c r="C27" s="17" t="s">
        <v>12</v>
      </c>
      <c r="D27" s="21">
        <f t="shared" si="0"/>
        <v>0.289503206956187</v>
      </c>
      <c r="E27" s="39">
        <v>16640.3127293254</v>
      </c>
      <c r="F27" s="21"/>
      <c r="G27" s="21"/>
      <c r="H27" s="21"/>
      <c r="I27" s="19" t="s">
        <v>8</v>
      </c>
      <c r="J27" s="21">
        <f t="shared" si="1"/>
        <v>0.38247846482464337</v>
      </c>
      <c r="K27" s="39">
        <v>20484.8671996396</v>
      </c>
      <c r="L27" s="21"/>
      <c r="M27" s="21"/>
      <c r="N27" s="21"/>
      <c r="O27" s="19"/>
      <c r="Q27" s="21"/>
      <c r="R27" s="19"/>
      <c r="Z27" s="19"/>
    </row>
    <row r="28" spans="1:26" ht="9.75">
      <c r="A28" s="19"/>
      <c r="B28" s="20"/>
      <c r="C28" s="22" t="s">
        <v>13</v>
      </c>
      <c r="D28" s="21">
        <f t="shared" si="0"/>
        <v>0.23524369173452542</v>
      </c>
      <c r="E28" s="39">
        <v>13521.5379450216</v>
      </c>
      <c r="F28" s="21"/>
      <c r="G28" s="21"/>
      <c r="H28" s="21"/>
      <c r="I28" s="19" t="s">
        <v>7</v>
      </c>
      <c r="J28" s="21">
        <f t="shared" si="1"/>
        <v>0.36390793278426536</v>
      </c>
      <c r="K28" s="39">
        <v>19490.2624894157</v>
      </c>
      <c r="M28" s="18"/>
      <c r="N28" s="19"/>
      <c r="Q28" s="21"/>
      <c r="Z28" s="19"/>
    </row>
    <row r="29" spans="1:26" ht="9.75">
      <c r="A29" s="19"/>
      <c r="B29" s="20"/>
      <c r="C29" s="17" t="s">
        <v>8</v>
      </c>
      <c r="D29" s="21">
        <f t="shared" si="0"/>
        <v>0.22109629939894387</v>
      </c>
      <c r="E29" s="39">
        <v>12708.3620384619</v>
      </c>
      <c r="F29" s="21"/>
      <c r="G29" s="21"/>
      <c r="H29" s="21"/>
      <c r="I29" s="19" t="s">
        <v>13</v>
      </c>
      <c r="J29" s="21">
        <f t="shared" si="1"/>
        <v>0.2608991699541747</v>
      </c>
      <c r="K29" s="39">
        <v>13973.2961212804</v>
      </c>
      <c r="L29" s="20"/>
      <c r="M29" s="19"/>
      <c r="N29" s="19"/>
      <c r="O29" s="19"/>
      <c r="R29" s="19"/>
      <c r="Z29" s="19"/>
    </row>
    <row r="30" spans="1:14" ht="9.75">
      <c r="A30" s="19"/>
      <c r="B30" s="19"/>
      <c r="C30" s="17" t="s">
        <v>29</v>
      </c>
      <c r="D30" s="21">
        <f aca="true" t="shared" si="2" ref="D30:D31">+E30/E$31*100</f>
        <v>32.631458821499734</v>
      </c>
      <c r="E30" s="39">
        <v>1875618.87591123</v>
      </c>
      <c r="F30" s="21"/>
      <c r="G30" s="21"/>
      <c r="H30" s="21"/>
      <c r="I30" s="17" t="s">
        <v>29</v>
      </c>
      <c r="J30" s="21">
        <f aca="true" t="shared" si="3" ref="J30:J31">+K30/K$31*100</f>
        <v>31.55634618050744</v>
      </c>
      <c r="K30" s="39">
        <v>1690101.84955098</v>
      </c>
      <c r="L30" s="19"/>
      <c r="M30" s="19"/>
      <c r="N30" s="19"/>
    </row>
    <row r="31" spans="1:18" ht="9.75">
      <c r="A31" s="19"/>
      <c r="B31" s="19"/>
      <c r="C31" s="22" t="s">
        <v>39</v>
      </c>
      <c r="D31" s="21">
        <f t="shared" si="2"/>
        <v>100</v>
      </c>
      <c r="E31" s="39">
        <v>5747885.45670367</v>
      </c>
      <c r="F31" s="19"/>
      <c r="G31" s="19"/>
      <c r="H31" s="19"/>
      <c r="I31" s="22" t="s">
        <v>39</v>
      </c>
      <c r="J31" s="21">
        <f t="shared" si="3"/>
        <v>100</v>
      </c>
      <c r="K31" s="39">
        <v>5355822.37526272</v>
      </c>
      <c r="L31" s="19"/>
      <c r="M31" s="19"/>
      <c r="N31" s="19"/>
      <c r="O31" s="19"/>
      <c r="R31" s="19"/>
    </row>
    <row r="32" spans="1:14" ht="9.75">
      <c r="A32" s="19"/>
      <c r="B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9.75">
      <c r="A33" s="19"/>
      <c r="B33" s="19"/>
      <c r="C33" s="10" t="s">
        <v>35</v>
      </c>
      <c r="D33" s="19"/>
      <c r="E33" s="19"/>
      <c r="F33" s="19"/>
      <c r="G33" s="19"/>
      <c r="H33" s="19"/>
      <c r="I33" s="10"/>
      <c r="J33" s="19"/>
      <c r="K33" s="19"/>
      <c r="L33" s="19"/>
      <c r="M33" s="19"/>
      <c r="N33" s="19"/>
    </row>
    <row r="34" spans="1:14" ht="9.75">
      <c r="A34" s="19"/>
      <c r="B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9.75">
      <c r="A35" s="11" t="s">
        <v>17</v>
      </c>
      <c r="B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2" ht="9.75">
      <c r="A36" s="17" t="s">
        <v>34</v>
      </c>
      <c r="B36" s="19"/>
    </row>
    <row r="37" spans="1:2" ht="9.75">
      <c r="A37" s="17" t="s">
        <v>36</v>
      </c>
      <c r="B37" s="19"/>
    </row>
    <row r="38" spans="1:2" ht="9.75">
      <c r="A38" s="17" t="s">
        <v>18</v>
      </c>
      <c r="B38" s="19"/>
    </row>
    <row r="39" ht="9.75">
      <c r="B39" s="19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1"/>
  <sheetViews>
    <sheetView zoomScalePageLayoutView="150" workbookViewId="0" topLeftCell="A1"/>
  </sheetViews>
  <sheetFormatPr defaultColWidth="9" defaultRowHeight="9.75"/>
  <cols>
    <col min="1" max="16384" width="9" style="24" customWidth="1"/>
  </cols>
  <sheetData>
    <row r="1" ht="9.75">
      <c r="A1" s="28"/>
    </row>
    <row r="6" s="30" customFormat="1" ht="15.75"/>
    <row r="7" s="35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showGridLines="0" workbookViewId="0" topLeftCell="A1"/>
  </sheetViews>
  <sheetFormatPr defaultColWidth="9.33203125" defaultRowHeight="9.75"/>
  <cols>
    <col min="1" max="2" width="10.16015625" style="17" customWidth="1"/>
    <col min="3" max="3" width="30.83203125" style="17" customWidth="1"/>
    <col min="4" max="5" width="10.83203125" style="17" customWidth="1"/>
    <col min="6" max="6" width="10.83203125" style="17" bestFit="1" customWidth="1"/>
    <col min="7" max="7" width="14.66015625" style="17" customWidth="1"/>
    <col min="8" max="8" width="10.33203125" style="17" bestFit="1" customWidth="1"/>
    <col min="9" max="9" width="9.66015625" style="17" customWidth="1"/>
    <col min="10" max="10" width="26.33203125" style="17" customWidth="1"/>
    <col min="11" max="16384" width="9.66015625" style="17" customWidth="1"/>
  </cols>
  <sheetData>
    <row r="1" ht="12"/>
    <row r="2" ht="12"/>
    <row r="3" ht="12">
      <c r="C3" s="25" t="s">
        <v>51</v>
      </c>
    </row>
    <row r="4" ht="12">
      <c r="C4" s="46" t="s">
        <v>52</v>
      </c>
    </row>
    <row r="5" ht="12"/>
    <row r="6" s="33" customFormat="1" ht="15.75">
      <c r="C6" s="29" t="s">
        <v>56</v>
      </c>
    </row>
    <row r="7" s="38" customFormat="1" ht="12.75">
      <c r="C7" s="34" t="s">
        <v>15</v>
      </c>
    </row>
    <row r="8" ht="12"/>
    <row r="9" ht="12"/>
    <row r="10" spans="4:19" ht="12">
      <c r="D10" s="18">
        <v>2008</v>
      </c>
      <c r="E10" s="18">
        <v>2018</v>
      </c>
      <c r="F10" s="18"/>
      <c r="R10" s="18"/>
      <c r="S10" s="18"/>
    </row>
    <row r="11" spans="1:20" ht="12">
      <c r="A11" s="19"/>
      <c r="B11" s="19"/>
      <c r="C11" s="17" t="s">
        <v>55</v>
      </c>
      <c r="D11" s="19">
        <v>26.781114414033357</v>
      </c>
      <c r="E11" s="19">
        <v>29.56276103064156</v>
      </c>
      <c r="T11" s="19"/>
    </row>
    <row r="12" spans="1:20" ht="12">
      <c r="A12" s="19"/>
      <c r="B12" s="19"/>
      <c r="D12" s="19"/>
      <c r="E12" s="19"/>
      <c r="T12" s="19"/>
    </row>
    <row r="13" spans="1:20" ht="12">
      <c r="A13" s="19"/>
      <c r="B13" s="19"/>
      <c r="C13" s="23" t="s">
        <v>11</v>
      </c>
      <c r="D13" s="19">
        <v>54.179677035060855</v>
      </c>
      <c r="E13" s="19">
        <v>74.86539193988997</v>
      </c>
      <c r="T13" s="19"/>
    </row>
    <row r="14" spans="1:20" ht="12">
      <c r="A14" s="19"/>
      <c r="B14" s="19"/>
      <c r="C14" s="23" t="s">
        <v>14</v>
      </c>
      <c r="D14" s="19">
        <v>81.54695526746222</v>
      </c>
      <c r="E14" s="19">
        <v>66.40241488402154</v>
      </c>
      <c r="G14" s="18"/>
      <c r="H14" s="19"/>
      <c r="T14" s="19"/>
    </row>
    <row r="15" spans="1:20" ht="12">
      <c r="A15" s="19"/>
      <c r="B15" s="19"/>
      <c r="C15" s="22" t="s">
        <v>10</v>
      </c>
      <c r="D15" s="19">
        <v>56.530351831539825</v>
      </c>
      <c r="E15" s="19">
        <v>53.73480585759278</v>
      </c>
      <c r="G15" s="18"/>
      <c r="H15" s="19"/>
      <c r="T15" s="19"/>
    </row>
    <row r="16" spans="1:20" ht="12">
      <c r="A16" s="19"/>
      <c r="B16" s="19"/>
      <c r="C16" s="23" t="s">
        <v>12</v>
      </c>
      <c r="D16" s="19">
        <v>79.8262309173182</v>
      </c>
      <c r="E16" s="19">
        <v>53.67843805087615</v>
      </c>
      <c r="G16" s="18"/>
      <c r="H16" s="19"/>
      <c r="T16" s="19"/>
    </row>
    <row r="17" spans="1:20" ht="12">
      <c r="A17" s="19"/>
      <c r="B17" s="19"/>
      <c r="C17" s="23" t="s">
        <v>7</v>
      </c>
      <c r="D17" s="19">
        <v>43.7941862949301</v>
      </c>
      <c r="E17" s="19">
        <v>50.70479214858209</v>
      </c>
      <c r="G17" s="18"/>
      <c r="H17" s="19"/>
      <c r="T17" s="19"/>
    </row>
    <row r="18" spans="1:20" ht="12">
      <c r="A18" s="19"/>
      <c r="B18" s="19"/>
      <c r="C18" s="23" t="s">
        <v>13</v>
      </c>
      <c r="D18" s="19">
        <v>62.76616223340701</v>
      </c>
      <c r="E18" s="19">
        <v>50.66820660741619</v>
      </c>
      <c r="G18" s="18"/>
      <c r="H18" s="19"/>
      <c r="T18" s="19"/>
    </row>
    <row r="19" spans="1:20" ht="12">
      <c r="A19" s="19"/>
      <c r="B19" s="19"/>
      <c r="C19" s="23" t="s">
        <v>5</v>
      </c>
      <c r="D19" s="19">
        <v>45.01623971595466</v>
      </c>
      <c r="E19" s="19">
        <v>41.663669169774316</v>
      </c>
      <c r="G19" s="18"/>
      <c r="H19" s="19"/>
      <c r="T19" s="19"/>
    </row>
    <row r="20" spans="1:20" ht="12">
      <c r="A20" s="19"/>
      <c r="B20" s="19"/>
      <c r="C20" s="23" t="s">
        <v>28</v>
      </c>
      <c r="D20" s="19">
        <v>37.455366318718944</v>
      </c>
      <c r="E20" s="19">
        <v>39.10912184104494</v>
      </c>
      <c r="G20" s="18"/>
      <c r="H20" s="56"/>
      <c r="T20" s="19"/>
    </row>
    <row r="21" spans="1:20" ht="12">
      <c r="A21" s="19"/>
      <c r="B21" s="19"/>
      <c r="C21" s="23" t="s">
        <v>3</v>
      </c>
      <c r="D21" s="19">
        <v>44.15559433111014</v>
      </c>
      <c r="E21" s="19">
        <v>34.72444370354214</v>
      </c>
      <c r="G21" s="18"/>
      <c r="H21" s="19"/>
      <c r="T21" s="19"/>
    </row>
    <row r="22" spans="1:20" ht="12">
      <c r="A22" s="19"/>
      <c r="B22" s="19"/>
      <c r="C22" s="23" t="s">
        <v>9</v>
      </c>
      <c r="D22" s="19">
        <v>36.487856016257936</v>
      </c>
      <c r="E22" s="19">
        <v>34.03022063152733</v>
      </c>
      <c r="G22" s="18"/>
      <c r="H22" s="19"/>
      <c r="J22" s="10"/>
      <c r="T22" s="19"/>
    </row>
    <row r="23" spans="1:20" ht="12">
      <c r="A23" s="19"/>
      <c r="B23" s="19"/>
      <c r="C23" s="23" t="s">
        <v>0</v>
      </c>
      <c r="D23" s="19">
        <v>50.93360525463013</v>
      </c>
      <c r="E23" s="19">
        <v>32.625408187029265</v>
      </c>
      <c r="G23" s="18"/>
      <c r="H23" s="19"/>
      <c r="T23" s="19"/>
    </row>
    <row r="24" spans="1:20" ht="12">
      <c r="A24" s="19"/>
      <c r="B24" s="19"/>
      <c r="C24" s="23" t="s">
        <v>2</v>
      </c>
      <c r="D24" s="19">
        <v>41.26184966236337</v>
      </c>
      <c r="E24" s="19">
        <v>30.613808505568706</v>
      </c>
      <c r="G24" s="19"/>
      <c r="H24" s="19"/>
      <c r="T24" s="19"/>
    </row>
    <row r="25" spans="1:20" ht="12">
      <c r="A25" s="19"/>
      <c r="B25" s="19"/>
      <c r="C25" s="23" t="s">
        <v>1</v>
      </c>
      <c r="D25" s="19">
        <v>28.642012844116106</v>
      </c>
      <c r="E25" s="19">
        <v>29.37155970048078</v>
      </c>
      <c r="G25" s="19"/>
      <c r="H25" s="19"/>
      <c r="T25" s="19"/>
    </row>
    <row r="26" spans="1:20" ht="12">
      <c r="A26" s="19"/>
      <c r="B26" s="19"/>
      <c r="C26" s="23" t="s">
        <v>8</v>
      </c>
      <c r="D26" s="21">
        <v>34.11940124527589</v>
      </c>
      <c r="E26" s="21">
        <v>23.98242893940317</v>
      </c>
      <c r="G26" s="18"/>
      <c r="H26" s="19"/>
      <c r="T26" s="19"/>
    </row>
    <row r="27" spans="1:20" ht="12">
      <c r="A27" s="19"/>
      <c r="B27" s="19"/>
      <c r="C27" s="23" t="s">
        <v>4</v>
      </c>
      <c r="D27" s="19">
        <v>21.879762578581126</v>
      </c>
      <c r="E27" s="19">
        <v>22.799092013472407</v>
      </c>
      <c r="T27" s="19"/>
    </row>
    <row r="28" spans="1:20" ht="12">
      <c r="A28" s="19"/>
      <c r="B28" s="19"/>
      <c r="C28" s="23" t="s">
        <v>6</v>
      </c>
      <c r="D28" s="19">
        <v>23.449441627367108</v>
      </c>
      <c r="E28" s="19">
        <v>20.58284791180348</v>
      </c>
      <c r="T28" s="19"/>
    </row>
    <row r="29" spans="1:20" ht="12">
      <c r="A29" s="19"/>
      <c r="B29" s="20"/>
      <c r="D29" s="19"/>
      <c r="E29" s="20"/>
      <c r="F29" s="20"/>
      <c r="T29" s="19"/>
    </row>
    <row r="30" spans="1:20" ht="12">
      <c r="A30" s="19"/>
      <c r="B30" s="20"/>
      <c r="C30" s="12" t="s">
        <v>26</v>
      </c>
      <c r="D30" s="19"/>
      <c r="E30" s="20"/>
      <c r="F30" s="20"/>
      <c r="T30" s="19"/>
    </row>
    <row r="31" spans="1:16" ht="24" customHeight="1">
      <c r="A31" s="19"/>
      <c r="B31" s="19"/>
      <c r="C31" s="58" t="s">
        <v>57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8" ht="12">
      <c r="A32" s="19"/>
      <c r="B32" s="19"/>
      <c r="D32" s="19"/>
      <c r="E32" s="19"/>
      <c r="F32" s="19"/>
      <c r="G32" s="19"/>
      <c r="H32" s="19"/>
    </row>
    <row r="33" spans="1:8" ht="12">
      <c r="A33" s="19"/>
      <c r="B33" s="19"/>
      <c r="D33" s="19"/>
      <c r="E33" s="19"/>
      <c r="F33" s="19"/>
      <c r="G33" s="19"/>
      <c r="H33" s="19"/>
    </row>
    <row r="34" spans="4:8" ht="12">
      <c r="D34" s="19"/>
      <c r="E34" s="19"/>
      <c r="F34" s="19"/>
      <c r="G34" s="19"/>
      <c r="H34" s="19"/>
    </row>
    <row r="35" spans="1:8" ht="12">
      <c r="A35" s="11" t="s">
        <v>17</v>
      </c>
      <c r="B35" s="19"/>
      <c r="D35" s="19"/>
      <c r="E35" s="19"/>
      <c r="F35" s="19"/>
      <c r="G35" s="19"/>
      <c r="H35" s="19"/>
    </row>
    <row r="36" spans="1:8" ht="12">
      <c r="A36" s="19" t="s">
        <v>41</v>
      </c>
      <c r="B36" s="19"/>
      <c r="D36" s="19"/>
      <c r="E36" s="19"/>
      <c r="F36" s="19"/>
      <c r="G36" s="19"/>
      <c r="H36" s="19"/>
    </row>
    <row r="37" spans="1:8" ht="12">
      <c r="A37" s="17" t="s">
        <v>42</v>
      </c>
      <c r="B37" s="19"/>
      <c r="D37" s="19"/>
      <c r="E37" s="19"/>
      <c r="F37" s="19"/>
      <c r="G37" s="19"/>
      <c r="H37" s="19"/>
    </row>
    <row r="38" spans="1:2" ht="12">
      <c r="A38" s="17" t="s">
        <v>40</v>
      </c>
      <c r="B38" s="19"/>
    </row>
    <row r="39" spans="1:2" ht="12">
      <c r="A39" s="1" t="s">
        <v>43</v>
      </c>
      <c r="B39" s="19"/>
    </row>
    <row r="40" ht="12">
      <c r="B40" s="19"/>
    </row>
    <row r="41" ht="12">
      <c r="G41" s="18"/>
    </row>
    <row r="42" spans="4:5" ht="12">
      <c r="D42" s="18"/>
      <c r="E42" s="18"/>
    </row>
    <row r="43" spans="4:7" ht="12">
      <c r="D43" s="18"/>
      <c r="E43" s="18"/>
      <c r="G43" s="18"/>
    </row>
    <row r="44" spans="4:7" ht="12">
      <c r="D44" s="21"/>
      <c r="E44" s="21"/>
      <c r="G44" s="21"/>
    </row>
    <row r="45" spans="4:7" ht="12">
      <c r="D45" s="21"/>
      <c r="E45" s="21"/>
      <c r="G45" s="21"/>
    </row>
    <row r="46" spans="4:7" ht="12">
      <c r="D46" s="21"/>
      <c r="E46" s="21"/>
      <c r="G46" s="21"/>
    </row>
    <row r="47" spans="4:7" ht="12">
      <c r="D47" s="21"/>
      <c r="E47" s="21"/>
      <c r="G47" s="21"/>
    </row>
    <row r="48" spans="4:7" ht="12">
      <c r="D48" s="21"/>
      <c r="E48" s="21"/>
      <c r="G48" s="21"/>
    </row>
    <row r="49" spans="4:7" ht="12">
      <c r="D49" s="21"/>
      <c r="E49" s="21"/>
      <c r="G49" s="21"/>
    </row>
    <row r="50" spans="4:7" ht="12">
      <c r="D50" s="21"/>
      <c r="E50" s="21"/>
      <c r="G50" s="21"/>
    </row>
    <row r="51" spans="4:7" ht="12">
      <c r="D51" s="21"/>
      <c r="E51" s="21"/>
      <c r="G51" s="21"/>
    </row>
    <row r="52" spans="4:7" ht="12">
      <c r="D52" s="21"/>
      <c r="E52" s="21"/>
      <c r="G52" s="21"/>
    </row>
    <row r="53" spans="4:7" ht="12">
      <c r="D53" s="21"/>
      <c r="E53" s="21"/>
      <c r="G53" s="21"/>
    </row>
    <row r="54" spans="4:7" ht="12">
      <c r="D54" s="21"/>
      <c r="E54" s="21"/>
      <c r="G54" s="21"/>
    </row>
    <row r="55" spans="4:7" ht="12">
      <c r="D55" s="21"/>
      <c r="E55" s="21"/>
      <c r="G55" s="21"/>
    </row>
    <row r="56" spans="4:7" ht="12">
      <c r="D56" s="18"/>
      <c r="E56" s="18"/>
      <c r="G56" s="18"/>
    </row>
    <row r="57" spans="4:7" ht="12">
      <c r="D57" s="18"/>
      <c r="E57" s="18"/>
      <c r="G57" s="18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mergeCells count="1">
    <mergeCell ref="C31:P3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2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2" style="1" customWidth="1"/>
    <col min="4" max="4" width="12.66015625" style="1" customWidth="1"/>
    <col min="5" max="5" width="10.33203125" style="1" customWidth="1"/>
    <col min="6" max="6" width="14" style="2" bestFit="1" customWidth="1"/>
    <col min="7" max="7" width="8.16015625" style="1" bestFit="1" customWidth="1"/>
    <col min="8" max="11" width="9" style="1" customWidth="1"/>
    <col min="12" max="12" width="16" style="1" customWidth="1"/>
    <col min="13" max="13" width="80.83203125" style="1" customWidth="1"/>
    <col min="14" max="15" width="23" style="1" customWidth="1"/>
    <col min="16" max="18" width="11.83203125" style="1" customWidth="1"/>
    <col min="19" max="19" width="8.66015625" style="1" customWidth="1"/>
    <col min="20" max="16384" width="9" style="1" customWidth="1"/>
  </cols>
  <sheetData>
    <row r="2" spans="1:2" ht="9.75">
      <c r="A2" s="3"/>
      <c r="B2" s="3"/>
    </row>
    <row r="3" ht="9.75">
      <c r="C3" s="25" t="s">
        <v>51</v>
      </c>
    </row>
    <row r="4" ht="9.75">
      <c r="C4" s="46" t="s">
        <v>52</v>
      </c>
    </row>
    <row r="5" ht="9.75">
      <c r="C5" s="5"/>
    </row>
    <row r="6" spans="1:3" s="32" customFormat="1" ht="15.75">
      <c r="A6" s="31"/>
      <c r="B6" s="31"/>
      <c r="C6" s="29" t="s">
        <v>63</v>
      </c>
    </row>
    <row r="7" spans="1:3" s="37" customFormat="1" ht="12.75">
      <c r="A7" s="36"/>
      <c r="B7" s="36"/>
      <c r="C7" s="34" t="s">
        <v>16</v>
      </c>
    </row>
    <row r="8" spans="1:6" ht="9.75">
      <c r="A8" s="4"/>
      <c r="B8" s="4"/>
      <c r="C8" s="6"/>
      <c r="D8" s="2"/>
      <c r="F8" s="1"/>
    </row>
    <row r="9" spans="1:6" ht="9.75">
      <c r="A9" s="4"/>
      <c r="B9" s="4"/>
      <c r="C9" s="6"/>
      <c r="D9" s="2"/>
      <c r="F9" s="1"/>
    </row>
    <row r="10" spans="1:7" ht="9.75">
      <c r="A10" s="4"/>
      <c r="B10" s="4"/>
      <c r="C10" s="6"/>
      <c r="D10" s="1" t="s">
        <v>22</v>
      </c>
      <c r="F10" s="6"/>
      <c r="G10" s="1" t="s">
        <v>21</v>
      </c>
    </row>
    <row r="11" spans="3:7" ht="9.75">
      <c r="C11" s="8" t="s">
        <v>0</v>
      </c>
      <c r="D11" s="40">
        <v>341.84590000000003</v>
      </c>
      <c r="E11" s="7"/>
      <c r="F11" s="4" t="s">
        <v>6</v>
      </c>
      <c r="G11" s="52">
        <v>351.15459999999996</v>
      </c>
    </row>
    <row r="12" spans="3:7" ht="9.75">
      <c r="C12" s="8" t="s">
        <v>6</v>
      </c>
      <c r="D12" s="40">
        <v>213.35889999999998</v>
      </c>
      <c r="E12" s="7"/>
      <c r="F12" s="4" t="s">
        <v>28</v>
      </c>
      <c r="G12" s="52">
        <v>320.10380000000004</v>
      </c>
    </row>
    <row r="13" spans="3:7" ht="9.75">
      <c r="C13" s="8" t="s">
        <v>28</v>
      </c>
      <c r="D13" s="40">
        <v>196.5754</v>
      </c>
      <c r="E13" s="7"/>
      <c r="F13" s="4" t="s">
        <v>0</v>
      </c>
      <c r="G13" s="52">
        <v>187.94480000000001</v>
      </c>
    </row>
    <row r="14" spans="3:7" ht="9.75">
      <c r="C14" s="8" t="s">
        <v>5</v>
      </c>
      <c r="D14" s="40">
        <v>160.9072</v>
      </c>
      <c r="E14" s="7"/>
      <c r="F14" s="4" t="s">
        <v>5</v>
      </c>
      <c r="G14" s="52">
        <v>82.2793</v>
      </c>
    </row>
    <row r="15" spans="3:9" ht="9.75">
      <c r="C15" s="8" t="s">
        <v>7</v>
      </c>
      <c r="D15" s="40">
        <v>66.83229999999999</v>
      </c>
      <c r="E15" s="7"/>
      <c r="F15" s="4" t="s">
        <v>7</v>
      </c>
      <c r="G15" s="52">
        <v>69.1207</v>
      </c>
      <c r="I15" s="8"/>
    </row>
    <row r="16" spans="3:9" ht="9.75">
      <c r="C16" s="8" t="s">
        <v>1</v>
      </c>
      <c r="D16" s="40">
        <v>59.4308</v>
      </c>
      <c r="E16" s="7"/>
      <c r="F16" s="4" t="s">
        <v>1</v>
      </c>
      <c r="G16" s="52">
        <v>57.7226</v>
      </c>
      <c r="I16" s="8"/>
    </row>
    <row r="17" spans="3:9" ht="9.75">
      <c r="C17" s="8" t="s">
        <v>14</v>
      </c>
      <c r="D17" s="40">
        <v>45.96359999999999</v>
      </c>
      <c r="E17" s="7"/>
      <c r="F17" s="4" t="s">
        <v>14</v>
      </c>
      <c r="G17" s="52">
        <v>43.7384</v>
      </c>
      <c r="I17" s="8"/>
    </row>
    <row r="18" spans="3:9" ht="9.75">
      <c r="C18" s="8" t="s">
        <v>2</v>
      </c>
      <c r="D18" s="40">
        <v>37.823800000000006</v>
      </c>
      <c r="E18" s="7"/>
      <c r="F18" s="4" t="s">
        <v>2</v>
      </c>
      <c r="G18" s="52">
        <v>40.1005</v>
      </c>
      <c r="I18" s="8"/>
    </row>
    <row r="19" spans="3:9" ht="9.75">
      <c r="C19" s="8" t="s">
        <v>4</v>
      </c>
      <c r="D19" s="40">
        <v>29.185099999999995</v>
      </c>
      <c r="E19" s="7"/>
      <c r="F19" s="4" t="s">
        <v>11</v>
      </c>
      <c r="G19" s="52">
        <v>37.6551</v>
      </c>
      <c r="I19" s="8"/>
    </row>
    <row r="20" spans="3:9" ht="9.75">
      <c r="C20" s="8" t="s">
        <v>12</v>
      </c>
      <c r="D20" s="40">
        <v>28.031599999999997</v>
      </c>
      <c r="E20" s="7"/>
      <c r="F20" s="4" t="s">
        <v>10</v>
      </c>
      <c r="G20" s="52">
        <v>35.221199999999996</v>
      </c>
      <c r="I20" s="8"/>
    </row>
    <row r="21" spans="3:9" ht="9.75">
      <c r="C21" s="8" t="s">
        <v>11</v>
      </c>
      <c r="D21" s="40">
        <v>23.562300000000004</v>
      </c>
      <c r="E21" s="7"/>
      <c r="F21" s="4" t="s">
        <v>4</v>
      </c>
      <c r="G21" s="52">
        <v>31.4094</v>
      </c>
      <c r="I21" s="8"/>
    </row>
    <row r="22" spans="3:9" ht="9.75">
      <c r="C22" s="8" t="s">
        <v>10</v>
      </c>
      <c r="D22" s="40">
        <v>19.4865</v>
      </c>
      <c r="E22" s="7"/>
      <c r="F22" s="4" t="s">
        <v>9</v>
      </c>
      <c r="G22" s="52">
        <v>31.0013</v>
      </c>
      <c r="I22" s="8"/>
    </row>
    <row r="23" spans="3:9" ht="9.75">
      <c r="C23" s="8" t="s">
        <v>13</v>
      </c>
      <c r="D23" s="40">
        <v>17.229400000000002</v>
      </c>
      <c r="E23" s="7"/>
      <c r="F23" s="4" t="s">
        <v>12</v>
      </c>
      <c r="G23" s="52">
        <v>26.657799999999998</v>
      </c>
      <c r="I23" s="8"/>
    </row>
    <row r="24" spans="3:9" ht="9.75">
      <c r="C24" s="8" t="s">
        <v>3</v>
      </c>
      <c r="D24" s="40">
        <v>14.9984</v>
      </c>
      <c r="E24" s="7"/>
      <c r="F24" s="4" t="s">
        <v>13</v>
      </c>
      <c r="G24" s="52">
        <v>21.7178</v>
      </c>
      <c r="I24" s="8"/>
    </row>
    <row r="25" spans="2:9" ht="9.75">
      <c r="B25" s="12"/>
      <c r="C25" s="49" t="s">
        <v>9</v>
      </c>
      <c r="D25" s="14">
        <v>8.3396</v>
      </c>
      <c r="E25" s="7"/>
      <c r="F25" s="4" t="s">
        <v>8</v>
      </c>
      <c r="G25" s="53">
        <v>8.9182</v>
      </c>
      <c r="I25" s="8"/>
    </row>
    <row r="26" spans="2:9" ht="9.75">
      <c r="B26" s="12"/>
      <c r="C26" s="49" t="s">
        <v>8</v>
      </c>
      <c r="D26" s="14">
        <v>7.594600000000001</v>
      </c>
      <c r="E26" s="7"/>
      <c r="F26" s="4" t="s">
        <v>3</v>
      </c>
      <c r="G26" s="53">
        <v>8.8926</v>
      </c>
      <c r="I26" s="8"/>
    </row>
    <row r="27" spans="2:9" ht="9.75">
      <c r="B27" s="12"/>
      <c r="C27" s="49" t="s">
        <v>29</v>
      </c>
      <c r="D27" s="14">
        <v>636.4457</v>
      </c>
      <c r="F27" s="4" t="s">
        <v>29</v>
      </c>
      <c r="G27" s="53">
        <v>706.0849000000002</v>
      </c>
      <c r="I27" s="8"/>
    </row>
    <row r="28" spans="1:9" ht="9.75">
      <c r="A28" s="12"/>
      <c r="B28" s="12"/>
      <c r="C28" s="41" t="s">
        <v>46</v>
      </c>
      <c r="D28" s="42">
        <v>1907.6111000000003</v>
      </c>
      <c r="E28" s="12"/>
      <c r="F28" s="41" t="s">
        <v>46</v>
      </c>
      <c r="G28" s="43">
        <v>2059.723</v>
      </c>
      <c r="H28" s="12"/>
      <c r="I28" s="49"/>
    </row>
    <row r="29" spans="1:9" ht="9.75">
      <c r="A29" s="12"/>
      <c r="B29" s="12"/>
      <c r="D29" s="48"/>
      <c r="E29" s="12"/>
      <c r="F29" s="12"/>
      <c r="G29" s="12"/>
      <c r="H29" s="12"/>
      <c r="I29" s="49"/>
    </row>
    <row r="30" spans="1:9" ht="9.75">
      <c r="A30" s="12"/>
      <c r="B30" s="12"/>
      <c r="C30" s="12" t="s">
        <v>33</v>
      </c>
      <c r="D30" s="48"/>
      <c r="E30" s="12"/>
      <c r="F30" s="50"/>
      <c r="G30" s="12"/>
      <c r="H30" s="12"/>
      <c r="I30" s="49"/>
    </row>
    <row r="31" spans="1:17" ht="9.75">
      <c r="A31" s="12"/>
      <c r="B31" s="12"/>
      <c r="C31" s="26" t="s">
        <v>45</v>
      </c>
      <c r="D31" s="48"/>
      <c r="E31" s="12"/>
      <c r="F31" s="49"/>
      <c r="G31" s="12"/>
      <c r="H31" s="12"/>
      <c r="I31" s="49"/>
      <c r="M31" s="49"/>
      <c r="N31" s="49"/>
      <c r="O31" s="49"/>
      <c r="P31" s="8"/>
      <c r="Q31" s="8"/>
    </row>
    <row r="32" spans="1:17" ht="9.75">
      <c r="A32" s="12"/>
      <c r="B32" s="12"/>
      <c r="C32" s="4"/>
      <c r="D32" s="48"/>
      <c r="E32" s="12"/>
      <c r="F32" s="49"/>
      <c r="G32" s="12"/>
      <c r="H32" s="12"/>
      <c r="I32" s="49"/>
      <c r="M32" s="49"/>
      <c r="N32" s="49"/>
      <c r="O32" s="49"/>
      <c r="P32" s="8"/>
      <c r="Q32" s="8"/>
    </row>
    <row r="33" spans="1:17" ht="9.75">
      <c r="A33" s="12"/>
      <c r="B33" s="12"/>
      <c r="C33" s="12"/>
      <c r="D33" s="12"/>
      <c r="E33" s="12"/>
      <c r="F33" s="49"/>
      <c r="G33" s="12"/>
      <c r="H33" s="12"/>
      <c r="I33" s="49"/>
      <c r="M33" s="49"/>
      <c r="N33" s="49"/>
      <c r="O33" s="49"/>
      <c r="P33" s="8"/>
      <c r="Q33" s="8"/>
    </row>
    <row r="34" spans="1:17" ht="9.75">
      <c r="A34" s="12"/>
      <c r="B34" s="12"/>
      <c r="C34" s="4"/>
      <c r="D34" s="48"/>
      <c r="E34" s="12"/>
      <c r="F34" s="49"/>
      <c r="G34" s="12"/>
      <c r="H34" s="12"/>
      <c r="I34" s="49"/>
      <c r="M34" s="49"/>
      <c r="N34" s="49"/>
      <c r="O34" s="49"/>
      <c r="P34" s="8"/>
      <c r="Q34" s="8"/>
    </row>
    <row r="35" spans="1:17" ht="9.75">
      <c r="A35" s="54" t="s">
        <v>24</v>
      </c>
      <c r="B35" s="12"/>
      <c r="C35" s="4"/>
      <c r="D35" s="48"/>
      <c r="E35" s="12"/>
      <c r="F35" s="49"/>
      <c r="G35" s="12"/>
      <c r="H35" s="12"/>
      <c r="I35" s="49"/>
      <c r="M35" s="49"/>
      <c r="N35" s="49"/>
      <c r="O35" s="49"/>
      <c r="P35" s="8"/>
      <c r="Q35" s="8"/>
    </row>
    <row r="36" spans="1:17" ht="9.75">
      <c r="A36" s="4" t="s">
        <v>44</v>
      </c>
      <c r="B36" s="12"/>
      <c r="C36" s="4"/>
      <c r="D36" s="48"/>
      <c r="E36" s="12"/>
      <c r="F36" s="49"/>
      <c r="G36" s="12"/>
      <c r="H36" s="12"/>
      <c r="I36" s="49"/>
      <c r="M36" s="49"/>
      <c r="N36" s="49"/>
      <c r="O36" s="49"/>
      <c r="P36" s="8"/>
      <c r="Q36" s="8"/>
    </row>
    <row r="37" spans="1:17" ht="9.75">
      <c r="A37" s="4" t="s">
        <v>44</v>
      </c>
      <c r="B37" s="12"/>
      <c r="C37" s="12"/>
      <c r="D37" s="48"/>
      <c r="E37" s="12"/>
      <c r="F37" s="49"/>
      <c r="G37" s="12"/>
      <c r="H37" s="12"/>
      <c r="I37" s="49"/>
      <c r="M37" s="49"/>
      <c r="N37" s="49"/>
      <c r="O37" s="49"/>
      <c r="P37" s="8"/>
      <c r="Q37" s="8"/>
    </row>
    <row r="38" spans="1:17" ht="9.75">
      <c r="A38" s="12"/>
      <c r="B38" s="12"/>
      <c r="C38" s="4"/>
      <c r="D38" s="48"/>
      <c r="E38" s="12"/>
      <c r="F38" s="49"/>
      <c r="G38" s="12"/>
      <c r="H38" s="12"/>
      <c r="I38" s="49"/>
      <c r="M38" s="49"/>
      <c r="N38" s="49"/>
      <c r="O38" s="49"/>
      <c r="P38" s="8"/>
      <c r="Q38" s="8"/>
    </row>
    <row r="39" spans="1:17" ht="9.75">
      <c r="A39" s="12"/>
      <c r="F39" s="1"/>
      <c r="Q39" s="8"/>
    </row>
    <row r="40" spans="1:17" ht="12">
      <c r="A40" s="12"/>
      <c r="F40" s="1"/>
      <c r="Q40" s="8"/>
    </row>
    <row r="41" spans="1:17" ht="12">
      <c r="A41" s="12"/>
      <c r="F41" s="1"/>
      <c r="Q41" s="8"/>
    </row>
    <row r="42" spans="1:17" ht="12">
      <c r="A42" s="12"/>
      <c r="F42" s="1"/>
      <c r="Q42" s="8"/>
    </row>
    <row r="43" spans="1:17" ht="12">
      <c r="A43" s="12"/>
      <c r="F43" s="1"/>
      <c r="Q43" s="8"/>
    </row>
    <row r="44" spans="1:17" ht="12">
      <c r="A44" s="12"/>
      <c r="F44" s="1"/>
      <c r="Q44" s="8"/>
    </row>
    <row r="45" spans="1:17" ht="12">
      <c r="A45" s="12"/>
      <c r="F45" s="1"/>
      <c r="Q45" s="12"/>
    </row>
    <row r="46" spans="1:6" ht="12">
      <c r="A46" s="12"/>
      <c r="F46" s="1"/>
    </row>
    <row r="47" spans="1:6" ht="12">
      <c r="A47" s="12"/>
      <c r="F47" s="1"/>
    </row>
    <row r="48" spans="1:6" ht="12">
      <c r="A48" s="12"/>
      <c r="F48" s="1"/>
    </row>
    <row r="49" spans="1:6" ht="12">
      <c r="A49" s="12"/>
      <c r="F49" s="1"/>
    </row>
    <row r="50" spans="1:6" ht="12">
      <c r="A50" s="12"/>
      <c r="F50" s="1"/>
    </row>
    <row r="51" spans="1:25" ht="12">
      <c r="A51" s="12"/>
      <c r="F51" s="1"/>
      <c r="Q51" s="12"/>
      <c r="R51" s="12"/>
      <c r="S51" s="12"/>
      <c r="T51" s="12"/>
      <c r="U51" s="12"/>
      <c r="V51" s="12"/>
      <c r="W51" s="12"/>
      <c r="X51" s="12"/>
      <c r="Y51" s="12"/>
    </row>
    <row r="52" spans="1:6" ht="12">
      <c r="A52" s="12"/>
      <c r="F52" s="1"/>
    </row>
    <row r="53" spans="1:6" ht="12">
      <c r="A53" s="12"/>
      <c r="F53" s="1"/>
    </row>
    <row r="54" spans="1:6" ht="12">
      <c r="A54" s="12"/>
      <c r="F54" s="1"/>
    </row>
    <row r="55" spans="1:6" ht="12">
      <c r="A55" s="12"/>
      <c r="F55" s="1"/>
    </row>
    <row r="56" spans="1:6" ht="12">
      <c r="A56" s="12"/>
      <c r="F56" s="1"/>
    </row>
    <row r="57" spans="1:6" ht="12">
      <c r="A57" s="12"/>
      <c r="F57" s="1"/>
    </row>
    <row r="58" spans="1:6" ht="12">
      <c r="A58" s="12"/>
      <c r="F58" s="1"/>
    </row>
    <row r="59" spans="1:6" ht="12">
      <c r="A59" s="12"/>
      <c r="F59" s="1"/>
    </row>
    <row r="60" spans="1:6" ht="12">
      <c r="A60" s="12"/>
      <c r="F60" s="1"/>
    </row>
    <row r="61" spans="1:6" ht="12">
      <c r="A61" s="12"/>
      <c r="F61" s="1"/>
    </row>
    <row r="62" spans="1:6" ht="12">
      <c r="A62" s="12"/>
      <c r="F62" s="1"/>
    </row>
    <row r="63" spans="1:6" ht="12">
      <c r="A63" s="12"/>
      <c r="F63" s="1"/>
    </row>
    <row r="64" spans="1:6" ht="12">
      <c r="A64" s="12"/>
      <c r="F64" s="1"/>
    </row>
    <row r="65" spans="1:6" ht="12">
      <c r="A65" s="12"/>
      <c r="F65" s="1"/>
    </row>
    <row r="66" spans="1:6" ht="12">
      <c r="A66" s="12"/>
      <c r="F66" s="1"/>
    </row>
    <row r="67" spans="1:6" ht="12">
      <c r="A67" s="12"/>
      <c r="F67" s="1"/>
    </row>
    <row r="68" spans="1:6" ht="12">
      <c r="A68" s="12"/>
      <c r="F68" s="1"/>
    </row>
    <row r="69" spans="1:6" ht="12">
      <c r="A69" s="12"/>
      <c r="F69" s="1"/>
    </row>
    <row r="70" spans="1:6" ht="12">
      <c r="A70" s="12"/>
      <c r="F70" s="1"/>
    </row>
    <row r="71" spans="1:6" ht="12">
      <c r="A71" s="12"/>
      <c r="F71" s="1"/>
    </row>
    <row r="72" spans="1:6" ht="12">
      <c r="A72" s="12"/>
      <c r="F72" s="1"/>
    </row>
    <row r="73" spans="1:6" ht="12">
      <c r="A73" s="12"/>
      <c r="F73" s="1"/>
    </row>
    <row r="74" spans="1:6" ht="12">
      <c r="A74" s="12"/>
      <c r="F74" s="1"/>
    </row>
    <row r="75" spans="1:6" ht="12">
      <c r="A75" s="12"/>
      <c r="F75" s="1"/>
    </row>
    <row r="76" spans="1:6" ht="12">
      <c r="A76" s="12"/>
      <c r="F76" s="1"/>
    </row>
    <row r="77" spans="1:6" ht="12">
      <c r="A77" s="12"/>
      <c r="F77" s="1"/>
    </row>
    <row r="78" spans="1:6" ht="12">
      <c r="A78" s="12"/>
      <c r="F78" s="1"/>
    </row>
    <row r="79" spans="1:6" ht="12">
      <c r="A79" s="12"/>
      <c r="F79" s="1"/>
    </row>
    <row r="80" spans="1:6" ht="12">
      <c r="A80" s="12"/>
      <c r="F80" s="1"/>
    </row>
    <row r="81" spans="1:6" ht="12">
      <c r="A81" s="12"/>
      <c r="F81" s="1"/>
    </row>
    <row r="82" spans="1:6" ht="12">
      <c r="A82" s="12"/>
      <c r="F82" s="1"/>
    </row>
    <row r="83" spans="1:6" ht="12">
      <c r="A83" s="12"/>
      <c r="F83" s="1"/>
    </row>
    <row r="84" spans="1:6" ht="12">
      <c r="A84" s="12"/>
      <c r="F84" s="1"/>
    </row>
    <row r="85" spans="1:6" ht="12">
      <c r="A85" s="12"/>
      <c r="F85" s="1"/>
    </row>
    <row r="86" ht="12">
      <c r="F86" s="1"/>
    </row>
    <row r="87" ht="12">
      <c r="F87" s="1"/>
    </row>
    <row r="88" ht="12">
      <c r="F88" s="1"/>
    </row>
    <row r="89" ht="12">
      <c r="F89" s="1"/>
    </row>
    <row r="90" ht="12">
      <c r="F90" s="1"/>
    </row>
    <row r="91" ht="12">
      <c r="F91" s="1"/>
    </row>
    <row r="92" ht="9.75">
      <c r="F92" s="1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3.66015625" style="1" customWidth="1"/>
    <col min="4" max="4" width="12.66015625" style="1" customWidth="1"/>
    <col min="5" max="5" width="12.16015625" style="1" customWidth="1"/>
    <col min="6" max="6" width="36" style="2" customWidth="1"/>
    <col min="7" max="11" width="9" style="1" customWidth="1"/>
    <col min="12" max="12" width="16" style="1" customWidth="1"/>
    <col min="13" max="13" width="13" style="1" customWidth="1"/>
    <col min="14" max="19" width="11.83203125" style="1" customWidth="1"/>
    <col min="20" max="16384" width="9" style="1" customWidth="1"/>
  </cols>
  <sheetData>
    <row r="1" ht="12">
      <c r="A1" s="3"/>
    </row>
    <row r="2" spans="1:2" ht="12">
      <c r="A2" s="3"/>
      <c r="B2" s="3"/>
    </row>
    <row r="3" ht="12">
      <c r="C3" s="25" t="s">
        <v>51</v>
      </c>
    </row>
    <row r="4" ht="12">
      <c r="C4" s="46" t="s">
        <v>52</v>
      </c>
    </row>
    <row r="5" ht="15.75">
      <c r="C5" s="29"/>
    </row>
    <row r="6" spans="1:3" s="32" customFormat="1" ht="15.75">
      <c r="A6" s="31"/>
      <c r="B6" s="31"/>
      <c r="C6" s="29" t="s">
        <v>62</v>
      </c>
    </row>
    <row r="7" spans="1:3" s="37" customFormat="1" ht="12.75">
      <c r="A7" s="36"/>
      <c r="B7" s="36"/>
      <c r="C7" s="34" t="s">
        <v>20</v>
      </c>
    </row>
    <row r="8" spans="1:6" ht="12">
      <c r="A8" s="4"/>
      <c r="B8" s="4"/>
      <c r="C8" s="6"/>
      <c r="D8" s="2"/>
      <c r="F8" s="1"/>
    </row>
    <row r="9" spans="1:6" ht="12">
      <c r="A9" s="4"/>
      <c r="B9" s="4"/>
      <c r="C9" s="6"/>
      <c r="D9" s="2"/>
      <c r="F9" s="1"/>
    </row>
    <row r="10" spans="1:6" ht="12">
      <c r="A10" s="4"/>
      <c r="B10" s="4"/>
      <c r="C10" s="6"/>
      <c r="D10" s="2">
        <v>2008</v>
      </c>
      <c r="E10" s="1">
        <v>2018</v>
      </c>
      <c r="F10" s="1"/>
    </row>
    <row r="11" spans="2:17" ht="12">
      <c r="B11" s="7"/>
      <c r="C11" s="4" t="s">
        <v>28</v>
      </c>
      <c r="D11" s="7">
        <v>55.611490465470446</v>
      </c>
      <c r="E11" s="7">
        <v>47.06311478353893</v>
      </c>
      <c r="F11" s="1"/>
      <c r="J11" s="8"/>
      <c r="K11" s="8"/>
      <c r="L11" s="8"/>
      <c r="M11" s="8"/>
      <c r="N11" s="8"/>
      <c r="O11" s="8"/>
      <c r="P11" s="8"/>
      <c r="Q11" s="8"/>
    </row>
    <row r="12" spans="2:17" ht="12">
      <c r="B12" s="7"/>
      <c r="C12" s="4" t="s">
        <v>7</v>
      </c>
      <c r="D12" s="7">
        <v>42.89453868612462</v>
      </c>
      <c r="E12" s="7">
        <v>44.12516783146984</v>
      </c>
      <c r="F12" s="1"/>
      <c r="O12" s="8"/>
      <c r="P12" s="8"/>
      <c r="Q12" s="8"/>
    </row>
    <row r="13" spans="2:17" ht="12">
      <c r="B13" s="7"/>
      <c r="C13" s="4" t="s">
        <v>5</v>
      </c>
      <c r="D13" s="7">
        <v>53.966120501666815</v>
      </c>
      <c r="E13" s="7">
        <v>43.31504629396662</v>
      </c>
      <c r="F13" s="1"/>
      <c r="O13" s="8"/>
      <c r="P13" s="8"/>
      <c r="Q13" s="8"/>
    </row>
    <row r="14" spans="2:17" ht="12">
      <c r="B14" s="7"/>
      <c r="C14" s="4" t="s">
        <v>13</v>
      </c>
      <c r="D14" s="7">
        <v>25.243013791302705</v>
      </c>
      <c r="E14" s="7">
        <v>18.23673405294716</v>
      </c>
      <c r="F14" s="1"/>
      <c r="O14" s="8"/>
      <c r="P14" s="8"/>
      <c r="Q14" s="8"/>
    </row>
    <row r="15" spans="2:17" ht="12">
      <c r="B15" s="7"/>
      <c r="C15" s="4" t="s">
        <v>4</v>
      </c>
      <c r="D15" s="7">
        <v>21.656061741496753</v>
      </c>
      <c r="E15" s="7">
        <v>16.320997309735574</v>
      </c>
      <c r="F15" s="1"/>
      <c r="O15" s="8"/>
      <c r="P15" s="8"/>
      <c r="Q15" s="8"/>
    </row>
    <row r="16" spans="2:17" ht="12">
      <c r="B16" s="7"/>
      <c r="C16" s="1" t="s">
        <v>6</v>
      </c>
      <c r="D16" s="7">
        <v>17.06951082939061</v>
      </c>
      <c r="E16" s="7">
        <v>15.16689604301302</v>
      </c>
      <c r="F16" s="1"/>
      <c r="O16" s="8"/>
      <c r="P16" s="8"/>
      <c r="Q16" s="8"/>
    </row>
    <row r="17" spans="2:17" ht="12">
      <c r="B17" s="7"/>
      <c r="C17" s="4" t="s">
        <v>2</v>
      </c>
      <c r="D17" s="7">
        <v>17.977846690312976</v>
      </c>
      <c r="E17" s="7">
        <v>14.76118230189329</v>
      </c>
      <c r="F17" s="1"/>
      <c r="O17" s="8"/>
      <c r="P17" s="8"/>
      <c r="Q17" s="8"/>
    </row>
    <row r="18" spans="2:17" ht="12">
      <c r="B18" s="7"/>
      <c r="C18" s="4" t="s">
        <v>0</v>
      </c>
      <c r="D18" s="7">
        <v>18.105156986447284</v>
      </c>
      <c r="E18" s="7">
        <v>14.184598241415436</v>
      </c>
      <c r="F18" s="1"/>
      <c r="O18" s="8"/>
      <c r="P18" s="8"/>
      <c r="Q18" s="8"/>
    </row>
    <row r="19" spans="2:17" ht="12">
      <c r="B19" s="7"/>
      <c r="C19" s="4" t="s">
        <v>8</v>
      </c>
      <c r="D19" s="7">
        <v>17.71623878330093</v>
      </c>
      <c r="E19" s="7">
        <v>13.615752976990333</v>
      </c>
      <c r="F19" s="1"/>
      <c r="O19" s="8"/>
      <c r="P19" s="8"/>
      <c r="Q19" s="8"/>
    </row>
    <row r="20" spans="2:17" ht="12">
      <c r="B20" s="7"/>
      <c r="C20" s="4" t="s">
        <v>1</v>
      </c>
      <c r="D20" s="7">
        <v>12.035017629977721</v>
      </c>
      <c r="E20" s="7">
        <v>9.46069537147999</v>
      </c>
      <c r="F20" s="1"/>
      <c r="O20" s="8"/>
      <c r="P20" s="8"/>
      <c r="Q20" s="8"/>
    </row>
    <row r="21" spans="2:17" ht="12">
      <c r="B21" s="7"/>
      <c r="C21" s="4" t="s">
        <v>3</v>
      </c>
      <c r="D21" s="7">
        <v>10.240782219322323</v>
      </c>
      <c r="E21" s="7">
        <v>8.68659984385074</v>
      </c>
      <c r="F21" s="1"/>
      <c r="O21" s="8"/>
      <c r="P21" s="8"/>
      <c r="Q21" s="8"/>
    </row>
    <row r="22" spans="2:17" ht="12">
      <c r="B22" s="7"/>
      <c r="C22" s="4" t="s">
        <v>14</v>
      </c>
      <c r="D22" s="7">
        <v>12.495989536558453</v>
      </c>
      <c r="E22" s="7">
        <v>8.500345542826585</v>
      </c>
      <c r="F22" s="1"/>
      <c r="O22" s="8"/>
      <c r="P22" s="8"/>
      <c r="Q22" s="8"/>
    </row>
    <row r="23" spans="2:17" ht="12">
      <c r="B23" s="7"/>
      <c r="C23" s="4" t="s">
        <v>10</v>
      </c>
      <c r="D23" s="7">
        <v>4.836779919028319</v>
      </c>
      <c r="E23" s="7">
        <v>4.803713587668945</v>
      </c>
      <c r="F23" s="1"/>
      <c r="O23" s="8"/>
      <c r="P23" s="8"/>
      <c r="Q23" s="8"/>
    </row>
    <row r="24" spans="2:17" ht="12">
      <c r="B24" s="7"/>
      <c r="C24" s="4" t="s">
        <v>11</v>
      </c>
      <c r="D24" s="7">
        <v>5.293875972177045</v>
      </c>
      <c r="E24" s="7">
        <v>4.251032464661394</v>
      </c>
      <c r="F24" s="1"/>
      <c r="O24" s="8"/>
      <c r="P24" s="8"/>
      <c r="Q24" s="8"/>
    </row>
    <row r="25" spans="2:17" ht="12">
      <c r="B25" s="7"/>
      <c r="C25" s="4" t="s">
        <v>9</v>
      </c>
      <c r="D25" s="7">
        <v>6.283033303859951</v>
      </c>
      <c r="E25" s="7">
        <v>3.480053663258542</v>
      </c>
      <c r="F25" s="1"/>
      <c r="O25" s="8"/>
      <c r="P25" s="8"/>
      <c r="Q25" s="8"/>
    </row>
    <row r="26" spans="3:17" ht="12">
      <c r="C26" s="4" t="s">
        <v>12</v>
      </c>
      <c r="D26" s="7">
        <v>1.0953188653965744</v>
      </c>
      <c r="E26" s="7">
        <v>2.1689553341595897</v>
      </c>
      <c r="F26" s="1"/>
      <c r="O26" s="8"/>
      <c r="P26" s="8"/>
      <c r="Q26" s="8"/>
    </row>
    <row r="27" spans="4:17" ht="12">
      <c r="D27" s="9"/>
      <c r="F27" s="1"/>
      <c r="O27" s="8"/>
      <c r="P27" s="8"/>
      <c r="Q27" s="8"/>
    </row>
    <row r="28" spans="3:17" ht="12">
      <c r="C28" s="26" t="s">
        <v>47</v>
      </c>
      <c r="D28" s="9"/>
      <c r="F28" s="1"/>
      <c r="O28" s="8"/>
      <c r="P28" s="8"/>
      <c r="Q28" s="8"/>
    </row>
    <row r="29" spans="3:17" ht="12" customHeight="1">
      <c r="C29" s="44"/>
      <c r="D29" s="9"/>
      <c r="F29" s="1"/>
      <c r="O29" s="8"/>
      <c r="P29" s="8"/>
      <c r="Q29" s="8"/>
    </row>
    <row r="30" spans="1:17" ht="12" customHeight="1">
      <c r="A30" s="25" t="s">
        <v>17</v>
      </c>
      <c r="C30" s="4"/>
      <c r="D30" s="9"/>
      <c r="F30" s="1"/>
      <c r="O30" s="8"/>
      <c r="P30" s="8"/>
      <c r="Q30" s="8"/>
    </row>
    <row r="31" spans="1:17" ht="12" customHeight="1">
      <c r="A31" s="1" t="s">
        <v>48</v>
      </c>
      <c r="F31" s="8"/>
      <c r="O31" s="8"/>
      <c r="P31" s="8"/>
      <c r="Q31" s="8"/>
    </row>
    <row r="32" spans="1:17" ht="12" customHeight="1">
      <c r="A32" s="1" t="s">
        <v>23</v>
      </c>
      <c r="F32" s="8"/>
      <c r="K32" s="8"/>
      <c r="L32" s="8"/>
      <c r="M32" s="8"/>
      <c r="N32" s="8"/>
      <c r="O32" s="8"/>
      <c r="P32" s="8"/>
      <c r="Q32" s="8"/>
    </row>
    <row r="33" spans="3:17" ht="12">
      <c r="C33" s="12"/>
      <c r="F33" s="8"/>
      <c r="K33" s="8"/>
      <c r="L33" s="8"/>
      <c r="M33" s="8"/>
      <c r="N33" s="8"/>
      <c r="O33" s="8"/>
      <c r="P33" s="8"/>
      <c r="Q33" s="8"/>
    </row>
    <row r="34" spans="3:17" ht="12">
      <c r="C34" s="4"/>
      <c r="F34" s="8"/>
      <c r="K34" s="8"/>
      <c r="L34" s="8"/>
      <c r="M34" s="8"/>
      <c r="N34" s="8"/>
      <c r="O34" s="8"/>
      <c r="P34" s="8"/>
      <c r="Q34" s="8"/>
    </row>
    <row r="35" spans="6:17" ht="12">
      <c r="F35" s="8"/>
      <c r="K35" s="8"/>
      <c r="L35" s="8"/>
      <c r="M35" s="8"/>
      <c r="N35" s="8"/>
      <c r="O35" s="8"/>
      <c r="P35" s="8"/>
      <c r="Q35" s="8"/>
    </row>
    <row r="36" spans="3:17" ht="12">
      <c r="C36" s="4"/>
      <c r="F36" s="8"/>
      <c r="K36" s="8"/>
      <c r="L36" s="8"/>
      <c r="M36" s="8"/>
      <c r="N36" s="8"/>
      <c r="O36" s="8"/>
      <c r="P36" s="8"/>
      <c r="Q36" s="8"/>
    </row>
    <row r="37" spans="2:17" ht="12">
      <c r="B37" s="4"/>
      <c r="C37" s="4"/>
      <c r="F37" s="8"/>
      <c r="K37" s="8"/>
      <c r="L37" s="8"/>
      <c r="M37" s="8"/>
      <c r="N37" s="8"/>
      <c r="O37" s="8"/>
      <c r="P37" s="8"/>
      <c r="Q37" s="8"/>
    </row>
    <row r="38" spans="2:17" ht="12">
      <c r="B38" s="4"/>
      <c r="C38" s="4"/>
      <c r="F38" s="8"/>
      <c r="K38" s="8"/>
      <c r="L38" s="8"/>
      <c r="M38" s="8"/>
      <c r="N38" s="8"/>
      <c r="O38" s="8"/>
      <c r="P38" s="8"/>
      <c r="Q38" s="8"/>
    </row>
    <row r="39" spans="2:17" ht="12">
      <c r="B39" s="4"/>
      <c r="C39" s="4"/>
      <c r="F39" s="8"/>
      <c r="K39" s="8"/>
      <c r="L39" s="8"/>
      <c r="M39" s="8"/>
      <c r="N39" s="8"/>
      <c r="O39" s="8"/>
      <c r="P39" s="8"/>
      <c r="Q39" s="8"/>
    </row>
    <row r="40" spans="2:17" ht="12">
      <c r="B40" s="4"/>
      <c r="F40" s="8"/>
      <c r="K40" s="8"/>
      <c r="L40" s="8"/>
      <c r="M40" s="8"/>
      <c r="N40" s="8"/>
      <c r="O40" s="8"/>
      <c r="P40" s="8"/>
      <c r="Q40" s="8"/>
    </row>
    <row r="41" spans="2:17" ht="12">
      <c r="B41" s="4"/>
      <c r="C41" s="4"/>
      <c r="F41" s="8"/>
      <c r="K41" s="8"/>
      <c r="L41" s="8"/>
      <c r="M41" s="8"/>
      <c r="N41" s="8"/>
      <c r="O41" s="8"/>
      <c r="P41" s="8"/>
      <c r="Q41" s="8"/>
    </row>
    <row r="42" spans="2:17" ht="12">
      <c r="B42" s="4"/>
      <c r="C42" s="4"/>
      <c r="F42" s="8"/>
      <c r="K42" s="8"/>
      <c r="L42" s="8"/>
      <c r="M42" s="8"/>
      <c r="N42" s="8"/>
      <c r="O42" s="8"/>
      <c r="P42" s="8"/>
      <c r="Q42" s="8"/>
    </row>
    <row r="43" spans="2:17" ht="12">
      <c r="B43" s="4"/>
      <c r="F43" s="8"/>
      <c r="K43" s="8"/>
      <c r="L43" s="8"/>
      <c r="M43" s="8"/>
      <c r="N43" s="8"/>
      <c r="O43" s="8"/>
      <c r="P43" s="8"/>
      <c r="Q43" s="8"/>
    </row>
    <row r="44" spans="2:17" ht="12">
      <c r="B44" s="4"/>
      <c r="C44" s="4"/>
      <c r="F44" s="8"/>
      <c r="K44" s="8"/>
      <c r="L44" s="8"/>
      <c r="M44" s="8"/>
      <c r="N44" s="8"/>
      <c r="O44" s="8"/>
      <c r="P44" s="8"/>
      <c r="Q44" s="8"/>
    </row>
    <row r="45" spans="2:17" ht="12">
      <c r="B45" s="4"/>
      <c r="C45" s="4"/>
      <c r="E45" s="12"/>
      <c r="F45" s="8"/>
      <c r="K45" s="12"/>
      <c r="L45" s="12"/>
      <c r="M45" s="12"/>
      <c r="N45" s="12"/>
      <c r="O45" s="12"/>
      <c r="P45" s="12"/>
      <c r="Q45" s="12"/>
    </row>
    <row r="46" spans="2:6" ht="12">
      <c r="B46" s="4"/>
      <c r="C46" s="4"/>
      <c r="F46" s="8"/>
    </row>
    <row r="47" spans="2:3" ht="12">
      <c r="B47" s="4"/>
      <c r="C47" s="4"/>
    </row>
    <row r="48" spans="2:4" ht="12">
      <c r="B48" s="4"/>
      <c r="D48" s="4"/>
    </row>
    <row r="49" spans="2:4" ht="12">
      <c r="B49" s="4"/>
      <c r="C49" s="4"/>
      <c r="D49" s="9"/>
    </row>
    <row r="50" spans="2:4" ht="12">
      <c r="B50" s="4"/>
      <c r="D50" s="13"/>
    </row>
    <row r="51" spans="2:25" ht="12">
      <c r="B51" s="4"/>
      <c r="D51" s="13"/>
      <c r="F51" s="15"/>
      <c r="G51" s="14"/>
      <c r="H51" s="14"/>
      <c r="I51" s="4"/>
      <c r="J51" s="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</row>
    <row r="52" ht="12">
      <c r="B52" s="4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PageLayoutView="150" workbookViewId="0" topLeftCell="A1"/>
  </sheetViews>
  <sheetFormatPr defaultColWidth="9" defaultRowHeight="9.75"/>
  <cols>
    <col min="1" max="2" width="10.16015625" style="1" customWidth="1"/>
    <col min="3" max="3" width="22" style="1" customWidth="1"/>
    <col min="4" max="4" width="12.66015625" style="1" customWidth="1"/>
    <col min="5" max="5" width="10.33203125" style="1" customWidth="1"/>
    <col min="6" max="6" width="36" style="2" customWidth="1"/>
    <col min="7" max="11" width="9" style="1" customWidth="1"/>
    <col min="12" max="12" width="16" style="1" customWidth="1"/>
    <col min="13" max="13" width="13" style="1" customWidth="1"/>
    <col min="14" max="19" width="11.83203125" style="1" customWidth="1"/>
    <col min="20" max="16384" width="9" style="1" customWidth="1"/>
  </cols>
  <sheetData>
    <row r="1" ht="12">
      <c r="A1" s="3"/>
    </row>
    <row r="2" spans="1:2" ht="12">
      <c r="A2" s="3"/>
      <c r="B2" s="3"/>
    </row>
    <row r="3" ht="12">
      <c r="C3" s="25" t="s">
        <v>51</v>
      </c>
    </row>
    <row r="4" ht="12">
      <c r="C4" s="46" t="s">
        <v>52</v>
      </c>
    </row>
    <row r="5" ht="12">
      <c r="C5" s="5"/>
    </row>
    <row r="6" spans="1:3" s="32" customFormat="1" ht="15.75">
      <c r="A6" s="31"/>
      <c r="B6" s="31"/>
      <c r="C6" s="29" t="s">
        <v>61</v>
      </c>
    </row>
    <row r="7" spans="1:3" s="37" customFormat="1" ht="12.75">
      <c r="A7" s="36"/>
      <c r="B7" s="36"/>
      <c r="C7" s="34" t="s">
        <v>19</v>
      </c>
    </row>
    <row r="8" spans="1:6" ht="12">
      <c r="A8" s="4"/>
      <c r="B8" s="4"/>
      <c r="C8" s="6"/>
      <c r="D8" s="2"/>
      <c r="F8" s="1"/>
    </row>
    <row r="9" spans="1:6" ht="12">
      <c r="A9" s="4"/>
      <c r="B9" s="4"/>
      <c r="C9" s="6"/>
      <c r="D9" s="2"/>
      <c r="F9" s="1"/>
    </row>
    <row r="10" spans="1:6" ht="12">
      <c r="A10" s="4"/>
      <c r="B10" s="4"/>
      <c r="C10" s="6"/>
      <c r="D10" s="2">
        <v>2008</v>
      </c>
      <c r="E10" s="1">
        <v>2018</v>
      </c>
      <c r="F10" s="1"/>
    </row>
    <row r="11" spans="3:17" ht="12">
      <c r="C11" s="4" t="s">
        <v>28</v>
      </c>
      <c r="D11" s="7">
        <v>51.360503832835036</v>
      </c>
      <c r="E11" s="7">
        <v>52.81406313836777</v>
      </c>
      <c r="F11" s="1"/>
      <c r="Q11" s="8"/>
    </row>
    <row r="12" spans="3:17" ht="12">
      <c r="C12" s="4" t="s">
        <v>5</v>
      </c>
      <c r="D12" s="7">
        <v>40.75711008110387</v>
      </c>
      <c r="E12" s="7">
        <v>35.40220047491536</v>
      </c>
      <c r="F12" s="1"/>
      <c r="Q12" s="8"/>
    </row>
    <row r="13" spans="3:17" ht="12">
      <c r="C13" s="4" t="s">
        <v>7</v>
      </c>
      <c r="D13" s="7">
        <v>34.31650085405748</v>
      </c>
      <c r="E13" s="7">
        <v>32.923229885079195</v>
      </c>
      <c r="F13" s="1"/>
      <c r="Q13" s="8"/>
    </row>
    <row r="14" spans="3:17" ht="12">
      <c r="C14" s="4" t="s">
        <v>13</v>
      </c>
      <c r="D14" s="7">
        <v>27.237320823940642</v>
      </c>
      <c r="E14" s="7">
        <v>25.354573666214662</v>
      </c>
      <c r="F14" s="1"/>
      <c r="Q14" s="8"/>
    </row>
    <row r="15" spans="3:17" ht="12">
      <c r="C15" s="4" t="s">
        <v>12</v>
      </c>
      <c r="D15" s="7">
        <v>24.731145647088866</v>
      </c>
      <c r="E15" s="7">
        <v>22.45780916545657</v>
      </c>
      <c r="F15" s="1"/>
      <c r="Q15" s="8"/>
    </row>
    <row r="16" spans="3:17" ht="12">
      <c r="C16" s="4" t="s">
        <v>4</v>
      </c>
      <c r="D16" s="7">
        <v>19.459660547750822</v>
      </c>
      <c r="E16" s="7">
        <v>17.95553850363484</v>
      </c>
      <c r="F16" s="1"/>
      <c r="Q16" s="8"/>
    </row>
    <row r="17" spans="3:17" ht="12">
      <c r="C17" s="4" t="s">
        <v>6</v>
      </c>
      <c r="D17" s="7">
        <v>14.652603657504514</v>
      </c>
      <c r="E17" s="7">
        <v>16.716335135271116</v>
      </c>
      <c r="F17" s="1"/>
      <c r="Q17" s="8"/>
    </row>
    <row r="18" spans="3:17" ht="12">
      <c r="C18" s="4" t="s">
        <v>8</v>
      </c>
      <c r="D18" s="7">
        <v>14.792868881790053</v>
      </c>
      <c r="E18" s="7">
        <v>16.33910800161549</v>
      </c>
      <c r="F18" s="1"/>
      <c r="Q18" s="8"/>
    </row>
    <row r="19" spans="3:17" ht="12">
      <c r="C19" s="4" t="s">
        <v>9</v>
      </c>
      <c r="D19" s="7">
        <v>16.530810770408966</v>
      </c>
      <c r="E19" s="7">
        <v>15.910951708119846</v>
      </c>
      <c r="F19" s="1"/>
      <c r="Q19" s="8"/>
    </row>
    <row r="20" spans="3:17" ht="12">
      <c r="C20" s="4" t="s">
        <v>0</v>
      </c>
      <c r="D20" s="7">
        <v>10.875488542825362</v>
      </c>
      <c r="E20" s="7">
        <v>11.700785208093468</v>
      </c>
      <c r="F20" s="1"/>
      <c r="Q20" s="8"/>
    </row>
    <row r="21" spans="3:17" ht="12">
      <c r="C21" s="4" t="s">
        <v>11</v>
      </c>
      <c r="D21" s="7">
        <v>11.88296763579608</v>
      </c>
      <c r="E21" s="7">
        <v>10.883891537151936</v>
      </c>
      <c r="F21" s="1"/>
      <c r="Q21" s="8"/>
    </row>
    <row r="22" spans="3:17" ht="12">
      <c r="C22" s="4" t="s">
        <v>10</v>
      </c>
      <c r="D22" s="7">
        <v>9.599269626481883</v>
      </c>
      <c r="E22" s="7">
        <v>10.80836653634379</v>
      </c>
      <c r="F22" s="1"/>
      <c r="Q22" s="8"/>
    </row>
    <row r="23" spans="3:17" ht="12">
      <c r="C23" s="4" t="s">
        <v>1</v>
      </c>
      <c r="D23" s="7">
        <v>8.265784119796693</v>
      </c>
      <c r="E23" s="7">
        <v>10.629607372733146</v>
      </c>
      <c r="F23" s="1"/>
      <c r="Q23" s="8"/>
    </row>
    <row r="24" spans="3:17" ht="12">
      <c r="C24" s="4" t="s">
        <v>14</v>
      </c>
      <c r="D24" s="7">
        <v>8.353673866761305</v>
      </c>
      <c r="E24" s="7">
        <v>10.36798763175998</v>
      </c>
      <c r="F24" s="1"/>
      <c r="Q24" s="8"/>
    </row>
    <row r="25" spans="3:17" ht="12">
      <c r="C25" s="4" t="s">
        <v>2</v>
      </c>
      <c r="D25" s="7">
        <v>11.976604270990384</v>
      </c>
      <c r="E25" s="7">
        <v>8.879385138876806</v>
      </c>
      <c r="F25" s="1"/>
      <c r="Q25" s="8"/>
    </row>
    <row r="26" spans="3:17" ht="12">
      <c r="C26" s="4" t="s">
        <v>3</v>
      </c>
      <c r="D26" s="7">
        <v>7.350965742414208</v>
      </c>
      <c r="E26" s="7">
        <v>6.858684893971288</v>
      </c>
      <c r="F26" s="1"/>
      <c r="Q26" s="8"/>
    </row>
    <row r="27" spans="4:17" ht="12">
      <c r="D27" s="9"/>
      <c r="F27" s="1"/>
      <c r="Q27" s="8"/>
    </row>
    <row r="28" spans="3:17" ht="12">
      <c r="C28" s="26" t="s">
        <v>47</v>
      </c>
      <c r="D28" s="9"/>
      <c r="F28" s="1"/>
      <c r="Q28" s="8"/>
    </row>
    <row r="29" spans="3:17" ht="12">
      <c r="C29" s="4"/>
      <c r="D29" s="9"/>
      <c r="F29" s="1"/>
      <c r="Q29" s="8"/>
    </row>
    <row r="30" spans="1:17" ht="12">
      <c r="A30" s="25" t="s">
        <v>17</v>
      </c>
      <c r="C30" s="4"/>
      <c r="D30" s="9"/>
      <c r="Q30" s="8"/>
    </row>
    <row r="31" spans="1:17" ht="12">
      <c r="A31" s="1" t="s">
        <v>48</v>
      </c>
      <c r="C31" s="4"/>
      <c r="D31" s="9"/>
      <c r="F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">
      <c r="A32" s="1" t="s">
        <v>23</v>
      </c>
      <c r="F32" s="8"/>
      <c r="I32" s="8"/>
      <c r="J32" s="8"/>
      <c r="K32" s="8"/>
      <c r="L32" s="8"/>
      <c r="M32" s="8"/>
      <c r="N32" s="8"/>
      <c r="O32" s="8"/>
      <c r="P32" s="8"/>
      <c r="Q32" s="8"/>
    </row>
    <row r="33" spans="3:17" ht="12">
      <c r="C33" s="4"/>
      <c r="D33" s="9"/>
      <c r="F33" s="8"/>
      <c r="I33" s="8"/>
      <c r="J33" s="8"/>
      <c r="K33" s="8"/>
      <c r="L33" s="8"/>
      <c r="M33" s="8"/>
      <c r="N33" s="8"/>
      <c r="O33" s="8"/>
      <c r="P33" s="8"/>
      <c r="Q33" s="8"/>
    </row>
    <row r="34" spans="3:17" ht="12">
      <c r="C34" s="4"/>
      <c r="D34" s="9"/>
      <c r="F34" s="8"/>
      <c r="I34" s="8"/>
      <c r="J34" s="8"/>
      <c r="K34" s="8"/>
      <c r="L34" s="8"/>
      <c r="M34" s="8"/>
      <c r="N34" s="8"/>
      <c r="O34" s="8"/>
      <c r="P34" s="8"/>
      <c r="Q34" s="8"/>
    </row>
    <row r="35" spans="3:17" ht="12">
      <c r="C35" s="4"/>
      <c r="D35" s="9"/>
      <c r="F35" s="8"/>
      <c r="I35" s="8"/>
      <c r="J35" s="8"/>
      <c r="K35" s="8"/>
      <c r="L35" s="8"/>
      <c r="M35" s="8"/>
      <c r="N35" s="8"/>
      <c r="O35" s="8"/>
      <c r="P35" s="8"/>
      <c r="Q35" s="8"/>
    </row>
    <row r="36" spans="4:17" ht="12">
      <c r="D36" s="9"/>
      <c r="F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2">
      <c r="C37" s="4"/>
      <c r="D37" s="9"/>
      <c r="F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2">
      <c r="F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12">
      <c r="C39" s="4"/>
      <c r="D39" s="9"/>
      <c r="F39" s="8"/>
      <c r="I39" s="8"/>
      <c r="J39" s="8"/>
      <c r="K39" s="8"/>
      <c r="L39" s="8"/>
      <c r="M39" s="8"/>
      <c r="N39" s="8"/>
      <c r="O39" s="8"/>
      <c r="P39" s="8"/>
      <c r="Q39" s="8"/>
    </row>
    <row r="40" spans="4:17" ht="12">
      <c r="D40" s="9"/>
      <c r="F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2">
      <c r="C41" s="4"/>
      <c r="D41" s="9"/>
      <c r="F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2">
      <c r="C42" s="4"/>
      <c r="D42" s="9"/>
      <c r="F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2">
      <c r="C43" s="4"/>
      <c r="D43" s="9"/>
      <c r="F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2">
      <c r="C44" s="12"/>
      <c r="F44" s="8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3:6" ht="12">
      <c r="C45" s="4"/>
      <c r="D45" s="9"/>
      <c r="F45" s="8"/>
    </row>
    <row r="46" ht="12"/>
    <row r="47" ht="12">
      <c r="D47" s="13"/>
    </row>
    <row r="48" ht="12">
      <c r="D48" s="13"/>
    </row>
    <row r="49" spans="3:4" ht="12">
      <c r="C49" s="4"/>
      <c r="D49" s="4"/>
    </row>
    <row r="50" spans="3:25" ht="12">
      <c r="C50" s="4"/>
      <c r="D50" s="4"/>
      <c r="E50" s="14"/>
      <c r="F50" s="15"/>
      <c r="G50" s="14"/>
      <c r="H50" s="14"/>
      <c r="I50" s="4"/>
      <c r="J50" s="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1"/>
  <sheetViews>
    <sheetView zoomScalePageLayoutView="150" workbookViewId="0" topLeftCell="A1"/>
  </sheetViews>
  <sheetFormatPr defaultColWidth="9" defaultRowHeight="9.75"/>
  <cols>
    <col min="1" max="16384" width="9" style="24" customWidth="1"/>
  </cols>
  <sheetData>
    <row r="1" ht="9.75">
      <c r="A1" s="28"/>
    </row>
    <row r="6" s="30" customFormat="1" ht="15.75"/>
    <row r="7" s="35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2012-10-10T15:24:32Z</cp:lastPrinted>
  <dcterms:created xsi:type="dcterms:W3CDTF">2011-06-30T15:09:24Z</dcterms:created>
  <dcterms:modified xsi:type="dcterms:W3CDTF">2020-05-26T15:06:02Z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