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Youth rates ratios" sheetId="1" r:id="rId1"/>
    <sheet name="Duration" sheetId="2" r:id="rId2"/>
  </sheets>
  <definedNames/>
  <calcPr fullCalcOnLoad="1"/>
</workbook>
</file>

<file path=xl/sharedStrings.xml><?xml version="1.0" encoding="utf-8"?>
<sst xmlns="http://schemas.openxmlformats.org/spreadsheetml/2006/main" count="174" uniqueCount="80">
  <si>
    <t>Long-term unemployment  by sex - annual average [une_ltu_a]</t>
  </si>
  <si>
    <t>Last update</t>
  </si>
  <si>
    <t>Extracted on</t>
  </si>
  <si>
    <t>Source of data</t>
  </si>
  <si>
    <t>Eurostat</t>
  </si>
  <si>
    <t>AGE</t>
  </si>
  <si>
    <t>From 15 to 74 years</t>
  </si>
  <si>
    <t>SEX</t>
  </si>
  <si>
    <t>Total</t>
  </si>
  <si>
    <t>UNIT</t>
  </si>
  <si>
    <t>Percentage of unemployment</t>
  </si>
  <si>
    <t>TIME</t>
  </si>
  <si>
    <t>GEO/INDIC_EM</t>
  </si>
  <si>
    <t>2019</t>
  </si>
  <si>
    <t>Long-term unemployment</t>
  </si>
  <si>
    <t>Very long-term unemployment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</si>
  <si>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</si>
  <si>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</si>
  <si>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</si>
  <si>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</si>
  <si>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</si>
  <si>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</si>
  <si>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</si>
  <si>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</si>
  <si>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</si>
  <si>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</si>
  <si>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</si>
  <si>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</si>
  <si>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</si>
  <si>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</si>
  <si>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</si>
  <si>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</si>
  <si>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</si>
  <si>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</si>
  <si>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</si>
  <si>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</si>
  <si>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</si>
  <si>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</si>
  <si>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</si>
  <si>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</si>
  <si>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</si>
  <si>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</si>
  <si>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</si>
  <si>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</si>
  <si>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</si>
  <si>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Montenegro</t>
  </si>
  <si>
    <t>North Macedonia</t>
  </si>
  <si>
    <t>Serbia</t>
  </si>
  <si>
    <t>Turkey</t>
  </si>
  <si>
    <t>:</t>
  </si>
  <si>
    <t>Special value:</t>
  </si>
  <si>
    <t>not available</t>
  </si>
  <si>
    <t>EA-19</t>
  </si>
  <si>
    <t>12 months or more</t>
  </si>
  <si>
    <t>More than two years</t>
  </si>
  <si>
    <t>One to two years</t>
  </si>
  <si>
    <t>Less than one year</t>
  </si>
  <si>
    <t>Germany</t>
  </si>
  <si>
    <t>(%)</t>
  </si>
  <si>
    <t>Source: Eurostat (une_ltu_a)</t>
  </si>
  <si>
    <t>:(u)</t>
  </si>
  <si>
    <t>Iceland (¹)</t>
  </si>
  <si>
    <t>(¹) 2018 instead of 2019.</t>
  </si>
  <si>
    <t>EU-27</t>
  </si>
  <si>
    <t>France (metr.)</t>
  </si>
  <si>
    <t>Unemployment by duration (among persons aged 15-74 years), 2019</t>
  </si>
  <si>
    <r>
      <t>Source:</t>
    </r>
    <r>
      <rPr>
        <sz val="9"/>
        <rFont val="Arial"/>
        <family val="2"/>
      </rPr>
      <t xml:space="preserve"> Eurostat (online data code: une_rt_a)</t>
    </r>
  </si>
  <si>
    <t>Iceland</t>
  </si>
  <si>
    <t>France (metropolitan)</t>
  </si>
  <si>
    <t>Germany (until 1990 former territory of the FRG)</t>
  </si>
  <si>
    <t>Euro area - 19 countries  (from 2015)</t>
  </si>
  <si>
    <t>European Union - 27 countries (from 2020)</t>
  </si>
  <si>
    <t>2018</t>
  </si>
  <si>
    <t>2017</t>
  </si>
  <si>
    <t>GEO/TIME</t>
  </si>
  <si>
    <t>Percentage of total population</t>
  </si>
  <si>
    <t>Percentage of active population</t>
  </si>
  <si>
    <t>Table 1: Youth unemployment rate and ratio, 2017-2019</t>
  </si>
  <si>
    <t>From 15 to 24 years</t>
  </si>
  <si>
    <t>Unemployment by sex and age – annual data [une_rt_a]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</si>
</sst>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#,##0.0_i"/>
  </numFmts>
  <fonts count="45">
    <font>
      <sz val="11"/>
      <name val="Arial"/>
      <family val="0"/>
    </font>
    <font>
      <sz val="9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A6A6A6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A6A6A6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A6A6A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 style="hair">
        <color rgb="FFC0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180" fontId="1" fillId="0" borderId="0" applyFill="0" applyBorder="0" applyProtection="0">
      <alignment horizontal="right"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/>
    </xf>
    <xf numFmtId="180" fontId="1" fillId="0" borderId="11" xfId="56" applyFill="1" applyBorder="1">
      <alignment horizontal="right"/>
    </xf>
    <xf numFmtId="180" fontId="1" fillId="0" borderId="12" xfId="56" applyFill="1" applyBorder="1">
      <alignment horizontal="right"/>
    </xf>
    <xf numFmtId="0" fontId="22" fillId="0" borderId="11" xfId="0" applyNumberFormat="1" applyFont="1" applyFill="1" applyBorder="1" applyAlignment="1">
      <alignment horizontal="left"/>
    </xf>
    <xf numFmtId="180" fontId="1" fillId="0" borderId="13" xfId="56" applyFill="1" applyBorder="1">
      <alignment horizontal="right"/>
    </xf>
    <xf numFmtId="180" fontId="1" fillId="0" borderId="14" xfId="56" applyFill="1" applyBorder="1">
      <alignment horizontal="right"/>
    </xf>
    <xf numFmtId="0" fontId="22" fillId="0" borderId="13" xfId="0" applyNumberFormat="1" applyFont="1" applyFill="1" applyBorder="1" applyAlignment="1">
      <alignment horizontal="left"/>
    </xf>
    <xf numFmtId="180" fontId="1" fillId="0" borderId="15" xfId="56" applyFill="1" applyBorder="1">
      <alignment horizontal="right"/>
    </xf>
    <xf numFmtId="180" fontId="1" fillId="0" borderId="16" xfId="56" applyFill="1" applyBorder="1">
      <alignment horizontal="right"/>
    </xf>
    <xf numFmtId="0" fontId="22" fillId="0" borderId="15" xfId="0" applyNumberFormat="1" applyFont="1" applyFill="1" applyBorder="1" applyAlignment="1">
      <alignment horizontal="left"/>
    </xf>
    <xf numFmtId="180" fontId="1" fillId="0" borderId="17" xfId="56" applyFill="1" applyBorder="1">
      <alignment horizontal="right"/>
    </xf>
    <xf numFmtId="180" fontId="1" fillId="0" borderId="18" xfId="56" applyFill="1" applyBorder="1">
      <alignment horizontal="right"/>
    </xf>
    <xf numFmtId="0" fontId="22" fillId="0" borderId="17" xfId="0" applyNumberFormat="1" applyFont="1" applyFill="1" applyBorder="1" applyAlignment="1">
      <alignment horizontal="left"/>
    </xf>
    <xf numFmtId="180" fontId="1" fillId="0" borderId="19" xfId="56" applyFill="1" applyBorder="1">
      <alignment horizontal="right"/>
    </xf>
    <xf numFmtId="180" fontId="1" fillId="0" borderId="20" xfId="56" applyFill="1" applyBorder="1">
      <alignment horizontal="right"/>
    </xf>
    <xf numFmtId="0" fontId="22" fillId="0" borderId="19" xfId="0" applyNumberFormat="1" applyFont="1" applyFill="1" applyBorder="1" applyAlignment="1">
      <alignment horizontal="left"/>
    </xf>
    <xf numFmtId="180" fontId="1" fillId="8" borderId="11" xfId="56" applyFill="1" applyBorder="1">
      <alignment horizontal="right"/>
    </xf>
    <xf numFmtId="180" fontId="1" fillId="8" borderId="12" xfId="56" applyFill="1" applyBorder="1">
      <alignment horizontal="right"/>
    </xf>
    <xf numFmtId="0" fontId="1" fillId="8" borderId="11" xfId="0" applyNumberFormat="1" applyFont="1" applyFill="1" applyBorder="1" applyAlignment="1">
      <alignment/>
    </xf>
    <xf numFmtId="180" fontId="1" fillId="8" borderId="0" xfId="56" applyFill="1" applyBorder="1">
      <alignment horizontal="right"/>
    </xf>
    <xf numFmtId="180" fontId="1" fillId="8" borderId="21" xfId="56" applyFill="1" applyBorder="1">
      <alignment horizontal="right"/>
    </xf>
    <xf numFmtId="0" fontId="1" fillId="8" borderId="0" xfId="0" applyNumberFormat="1" applyFont="1" applyFill="1" applyBorder="1" applyAlignment="1">
      <alignment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22" xfId="0" applyNumberFormat="1" applyFont="1" applyFill="1" applyBorder="1" applyAlignment="1">
      <alignment horizontal="center" vertical="center"/>
    </xf>
    <xf numFmtId="0" fontId="22" fillId="2" borderId="23" xfId="0" applyNumberFormat="1" applyFont="1" applyFill="1" applyBorder="1" applyAlignment="1">
      <alignment horizontal="center" vertical="center"/>
    </xf>
    <xf numFmtId="0" fontId="22" fillId="2" borderId="24" xfId="0" applyNumberFormat="1" applyFont="1" applyFill="1" applyBorder="1" applyAlignment="1">
      <alignment horizontal="center" vertical="center"/>
    </xf>
    <xf numFmtId="0" fontId="22" fillId="2" borderId="17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by duration (among persons aged 15-74 years),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factor"/>
          <c:yMode val="factor"/>
          <c:x val="-0.12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1"/>
          <c:w val="0.977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Duration!$C$11</c:f>
              <c:strCache>
                <c:ptCount val="1"/>
                <c:pt idx="0">
                  <c:v>More than two years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Duration!$A$14:$A$54</c:f>
              <c:strCache/>
            </c:strRef>
          </c:cat>
          <c:val>
            <c:numRef>
              <c:f>Duration!$C$14:$C$54</c:f>
              <c:numCache/>
            </c:numRef>
          </c:val>
        </c:ser>
        <c:ser>
          <c:idx val="1"/>
          <c:order val="1"/>
          <c:tx>
            <c:strRef>
              <c:f>Duration!$D$11</c:f>
              <c:strCache>
                <c:ptCount val="1"/>
                <c:pt idx="0">
                  <c:v>One to two years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Duration!$A$14:$A$54</c:f>
              <c:strCache/>
            </c:strRef>
          </c:cat>
          <c:val>
            <c:numRef>
              <c:f>Duration!$D$14:$D$54</c:f>
              <c:numCache/>
            </c:numRef>
          </c:val>
        </c:ser>
        <c:ser>
          <c:idx val="2"/>
          <c:order val="2"/>
          <c:tx>
            <c:strRef>
              <c:f>Duration!$E$11</c:f>
              <c:strCache>
                <c:ptCount val="1"/>
                <c:pt idx="0">
                  <c:v>Less than one year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Duration!$A$14:$A$54</c:f>
              <c:strCache/>
            </c:strRef>
          </c:cat>
          <c:val>
            <c:numRef>
              <c:f>Duration!$E$14:$E$54</c:f>
              <c:numCache/>
            </c:numRef>
          </c:val>
        </c:ser>
        <c:overlap val="100"/>
        <c:axId val="36558287"/>
        <c:axId val="53557364"/>
      </c:barChart>
      <c:catAx>
        <c:axId val="3655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57364"/>
        <c:crosses val="autoZero"/>
        <c:auto val="1"/>
        <c:lblOffset val="100"/>
        <c:tickLblSkip val="1"/>
        <c:noMultiLvlLbl val="0"/>
      </c:catAx>
      <c:valAx>
        <c:axId val="535573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6558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75"/>
          <c:y val="0.86775"/>
          <c:w val="0.6217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0.939</cdr:y>
    </cdr:from>
    <cdr:to>
      <cdr:x>-0.0055</cdr:x>
      <cdr:y>0.939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53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(¹) 2018 instead of 2019.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(une_ltu_a)</a:t>
          </a:r>
        </a:p>
      </cdr:txBody>
    </cdr:sp>
  </cdr:relSizeAnchor>
  <cdr:relSizeAnchor xmlns:cdr="http://schemas.openxmlformats.org/drawingml/2006/chartDrawing">
    <cdr:from>
      <cdr:x>0.84875</cdr:x>
      <cdr:y>0.9495</cdr:y>
    </cdr:from>
    <cdr:to>
      <cdr:x>0.84875</cdr:x>
      <cdr:y>0.9495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34325" y="62293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20</xdr:col>
      <xdr:colOff>19050</xdr:colOff>
      <xdr:row>52</xdr:row>
      <xdr:rowOff>19050</xdr:rowOff>
    </xdr:to>
    <xdr:graphicFrame>
      <xdr:nvGraphicFramePr>
        <xdr:cNvPr id="1" name="Chart 3"/>
        <xdr:cNvGraphicFramePr/>
      </xdr:nvGraphicFramePr>
      <xdr:xfrm>
        <a:off x="4724400" y="1438275"/>
        <a:ext cx="93535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F4">
      <selection activeCell="V21" sqref="V21"/>
    </sheetView>
  </sheetViews>
  <sheetFormatPr defaultColWidth="8.75390625" defaultRowHeight="14.25"/>
  <cols>
    <col min="1" max="11" width="8.75390625" style="2" customWidth="1"/>
    <col min="12" max="12" width="16.00390625" style="2" bestFit="1" customWidth="1"/>
    <col min="13" max="18" width="10.25390625" style="2" customWidth="1"/>
    <col min="19" max="16384" width="8.75390625" style="2" customWidth="1"/>
  </cols>
  <sheetData>
    <row r="1" ht="12">
      <c r="A1" s="1" t="s">
        <v>79</v>
      </c>
    </row>
    <row r="3" spans="1:2" ht="12">
      <c r="A3" s="1" t="s">
        <v>1</v>
      </c>
      <c r="B3" s="3">
        <v>43941.472708333335</v>
      </c>
    </row>
    <row r="4" spans="1:2" ht="12">
      <c r="A4" s="1" t="s">
        <v>2</v>
      </c>
      <c r="B4" s="3">
        <v>43949.749432349534</v>
      </c>
    </row>
    <row r="5" spans="1:2" ht="12">
      <c r="A5" s="1" t="s">
        <v>3</v>
      </c>
      <c r="B5" s="1" t="s">
        <v>4</v>
      </c>
    </row>
    <row r="7" spans="1:12" ht="15.75">
      <c r="A7" s="1" t="s">
        <v>5</v>
      </c>
      <c r="B7" s="1" t="s">
        <v>78</v>
      </c>
      <c r="L7" s="42" t="s">
        <v>77</v>
      </c>
    </row>
    <row r="8" spans="1:12" ht="12.75">
      <c r="A8" s="1" t="s">
        <v>7</v>
      </c>
      <c r="B8" s="1" t="s">
        <v>8</v>
      </c>
      <c r="L8" s="41" t="s">
        <v>58</v>
      </c>
    </row>
    <row r="9" spans="12:18" ht="12">
      <c r="L9" s="40"/>
      <c r="M9" s="40"/>
      <c r="N9" s="40"/>
      <c r="O9" s="40"/>
      <c r="P9" s="39"/>
      <c r="Q9" s="39"/>
      <c r="R9" s="39"/>
    </row>
    <row r="10" spans="1:18" ht="12">
      <c r="A10" s="4" t="s">
        <v>9</v>
      </c>
      <c r="B10" s="4" t="s">
        <v>76</v>
      </c>
      <c r="C10" s="4" t="s">
        <v>76</v>
      </c>
      <c r="D10" s="4" t="s">
        <v>76</v>
      </c>
      <c r="E10" s="4" t="s">
        <v>75</v>
      </c>
      <c r="F10" s="4" t="s">
        <v>75</v>
      </c>
      <c r="G10" s="4" t="s">
        <v>75</v>
      </c>
      <c r="L10" s="38"/>
      <c r="M10" s="37" t="s">
        <v>76</v>
      </c>
      <c r="N10" s="37"/>
      <c r="O10" s="37"/>
      <c r="P10" s="36" t="s">
        <v>75</v>
      </c>
      <c r="Q10" s="35"/>
      <c r="R10" s="35"/>
    </row>
    <row r="11" spans="1:18" ht="13.5" customHeight="1">
      <c r="A11" s="4" t="s">
        <v>74</v>
      </c>
      <c r="B11" s="4" t="s">
        <v>73</v>
      </c>
      <c r="C11" s="4" t="s">
        <v>72</v>
      </c>
      <c r="D11" s="4" t="s">
        <v>13</v>
      </c>
      <c r="E11" s="4" t="s">
        <v>73</v>
      </c>
      <c r="F11" s="4" t="s">
        <v>72</v>
      </c>
      <c r="G11" s="4" t="s">
        <v>13</v>
      </c>
      <c r="L11" s="34"/>
      <c r="M11" s="32">
        <v>2017</v>
      </c>
      <c r="N11" s="32">
        <v>2018</v>
      </c>
      <c r="O11" s="32">
        <v>2019</v>
      </c>
      <c r="P11" s="33">
        <v>2017</v>
      </c>
      <c r="Q11" s="32">
        <v>2018</v>
      </c>
      <c r="R11" s="32">
        <v>2019</v>
      </c>
    </row>
    <row r="12" spans="1:18" ht="12">
      <c r="A12" s="4" t="s">
        <v>71</v>
      </c>
      <c r="B12" s="5">
        <v>17.9</v>
      </c>
      <c r="C12" s="5">
        <v>16</v>
      </c>
      <c r="D12" s="5">
        <v>15</v>
      </c>
      <c r="E12" s="5">
        <v>7</v>
      </c>
      <c r="F12" s="5">
        <v>6.3</v>
      </c>
      <c r="G12" s="5">
        <v>5.9</v>
      </c>
      <c r="L12" s="31" t="s">
        <v>63</v>
      </c>
      <c r="M12" s="29">
        <v>17.9</v>
      </c>
      <c r="N12" s="29">
        <v>16</v>
      </c>
      <c r="O12" s="29">
        <v>15</v>
      </c>
      <c r="P12" s="30">
        <v>7</v>
      </c>
      <c r="Q12" s="29">
        <v>6.3</v>
      </c>
      <c r="R12" s="29">
        <v>5.9</v>
      </c>
    </row>
    <row r="13" spans="1:18" ht="12">
      <c r="A13" s="4" t="s">
        <v>70</v>
      </c>
      <c r="B13" s="5">
        <v>18.6</v>
      </c>
      <c r="C13" s="5">
        <v>16.8</v>
      </c>
      <c r="D13" s="5">
        <v>15.6</v>
      </c>
      <c r="E13" s="5">
        <v>7.4</v>
      </c>
      <c r="F13" s="5">
        <v>6.7</v>
      </c>
      <c r="G13" s="5">
        <v>6.3</v>
      </c>
      <c r="L13" s="28" t="s">
        <v>52</v>
      </c>
      <c r="M13" s="26">
        <v>18.6</v>
      </c>
      <c r="N13" s="26">
        <v>16.8</v>
      </c>
      <c r="O13" s="26">
        <v>15.6</v>
      </c>
      <c r="P13" s="27">
        <v>7.4</v>
      </c>
      <c r="Q13" s="26">
        <v>6.7</v>
      </c>
      <c r="R13" s="26">
        <v>6.3</v>
      </c>
    </row>
    <row r="14" spans="1:18" ht="12">
      <c r="A14" s="4" t="s">
        <v>16</v>
      </c>
      <c r="B14" s="5">
        <v>19.3</v>
      </c>
      <c r="C14" s="5">
        <v>15.8</v>
      </c>
      <c r="D14" s="5">
        <v>14.2</v>
      </c>
      <c r="E14" s="5">
        <v>5.4</v>
      </c>
      <c r="F14" s="5">
        <v>4.7</v>
      </c>
      <c r="G14" s="5">
        <v>4.4</v>
      </c>
      <c r="L14" s="22" t="s">
        <v>16</v>
      </c>
      <c r="M14" s="20">
        <v>19.3</v>
      </c>
      <c r="N14" s="20">
        <v>15.8</v>
      </c>
      <c r="O14" s="20">
        <v>14.2</v>
      </c>
      <c r="P14" s="21">
        <v>5.4</v>
      </c>
      <c r="Q14" s="20">
        <v>4.7</v>
      </c>
      <c r="R14" s="20">
        <v>4.4</v>
      </c>
    </row>
    <row r="15" spans="1:18" ht="12">
      <c r="A15" s="4" t="s">
        <v>17</v>
      </c>
      <c r="B15" s="5">
        <v>12.9</v>
      </c>
      <c r="C15" s="5">
        <v>12.7</v>
      </c>
      <c r="D15" s="5">
        <v>8.9</v>
      </c>
      <c r="E15" s="5">
        <v>3.4</v>
      </c>
      <c r="F15" s="5">
        <v>3</v>
      </c>
      <c r="G15" s="5">
        <v>2.1</v>
      </c>
      <c r="L15" s="16" t="s">
        <v>17</v>
      </c>
      <c r="M15" s="14">
        <v>12.9</v>
      </c>
      <c r="N15" s="14">
        <v>12.7</v>
      </c>
      <c r="O15" s="14">
        <v>8.9</v>
      </c>
      <c r="P15" s="15">
        <v>3.4</v>
      </c>
      <c r="Q15" s="14">
        <v>3</v>
      </c>
      <c r="R15" s="14">
        <v>2.1</v>
      </c>
    </row>
    <row r="16" spans="1:18" ht="12">
      <c r="A16" s="4" t="s">
        <v>18</v>
      </c>
      <c r="B16" s="5">
        <v>7.9</v>
      </c>
      <c r="C16" s="5">
        <v>6.7</v>
      </c>
      <c r="D16" s="5">
        <v>5.6</v>
      </c>
      <c r="E16" s="5">
        <v>2.5</v>
      </c>
      <c r="F16" s="5">
        <v>2</v>
      </c>
      <c r="G16" s="5">
        <v>1.7</v>
      </c>
      <c r="L16" s="16" t="s">
        <v>18</v>
      </c>
      <c r="M16" s="14">
        <v>7.9</v>
      </c>
      <c r="N16" s="14">
        <v>6.7</v>
      </c>
      <c r="O16" s="14">
        <v>5.6</v>
      </c>
      <c r="P16" s="15">
        <v>2.5</v>
      </c>
      <c r="Q16" s="14">
        <v>2</v>
      </c>
      <c r="R16" s="14">
        <v>1.7</v>
      </c>
    </row>
    <row r="17" spans="1:18" ht="12">
      <c r="A17" s="4" t="s">
        <v>19</v>
      </c>
      <c r="B17" s="5">
        <v>12.4</v>
      </c>
      <c r="C17" s="5">
        <v>10.5</v>
      </c>
      <c r="D17" s="5">
        <v>10.1</v>
      </c>
      <c r="E17" s="5">
        <v>7.5</v>
      </c>
      <c r="F17" s="5">
        <v>6.3</v>
      </c>
      <c r="G17" s="5">
        <v>6.1</v>
      </c>
      <c r="L17" s="16" t="s">
        <v>19</v>
      </c>
      <c r="M17" s="14">
        <v>12.4</v>
      </c>
      <c r="N17" s="14">
        <v>10.5</v>
      </c>
      <c r="O17" s="14">
        <v>10.1</v>
      </c>
      <c r="P17" s="15">
        <v>7.5</v>
      </c>
      <c r="Q17" s="14">
        <v>6.3</v>
      </c>
      <c r="R17" s="14">
        <v>6.1</v>
      </c>
    </row>
    <row r="18" spans="1:18" ht="12">
      <c r="A18" s="4" t="s">
        <v>69</v>
      </c>
      <c r="B18" s="5">
        <v>6.8</v>
      </c>
      <c r="C18" s="5">
        <v>6.2</v>
      </c>
      <c r="D18" s="5">
        <v>5.8</v>
      </c>
      <c r="E18" s="5">
        <v>3.4</v>
      </c>
      <c r="F18" s="5">
        <v>3.1</v>
      </c>
      <c r="G18" s="5">
        <v>3</v>
      </c>
      <c r="L18" s="16" t="s">
        <v>57</v>
      </c>
      <c r="M18" s="14">
        <v>6.8</v>
      </c>
      <c r="N18" s="14">
        <v>6.2</v>
      </c>
      <c r="O18" s="14">
        <v>5.8</v>
      </c>
      <c r="P18" s="15">
        <v>3.4</v>
      </c>
      <c r="Q18" s="14">
        <v>3.1</v>
      </c>
      <c r="R18" s="14">
        <v>3</v>
      </c>
    </row>
    <row r="19" spans="1:18" ht="12">
      <c r="A19" s="4" t="s">
        <v>20</v>
      </c>
      <c r="B19" s="5">
        <v>12.1</v>
      </c>
      <c r="C19" s="5">
        <v>11.8</v>
      </c>
      <c r="D19" s="5">
        <v>11.1</v>
      </c>
      <c r="E19" s="5">
        <v>5.6</v>
      </c>
      <c r="F19" s="5">
        <v>5.6</v>
      </c>
      <c r="G19" s="5">
        <v>4.9</v>
      </c>
      <c r="L19" s="16" t="s">
        <v>20</v>
      </c>
      <c r="M19" s="14">
        <v>12.1</v>
      </c>
      <c r="N19" s="14">
        <v>11.8</v>
      </c>
      <c r="O19" s="14">
        <v>11.1</v>
      </c>
      <c r="P19" s="15">
        <v>5.6</v>
      </c>
      <c r="Q19" s="14">
        <v>5.6</v>
      </c>
      <c r="R19" s="14">
        <v>4.9</v>
      </c>
    </row>
    <row r="20" spans="1:18" ht="12">
      <c r="A20" s="4" t="s">
        <v>21</v>
      </c>
      <c r="B20" s="5">
        <v>14.4</v>
      </c>
      <c r="C20" s="5">
        <v>13.8</v>
      </c>
      <c r="D20" s="5">
        <v>12.5</v>
      </c>
      <c r="E20" s="5">
        <v>6.7</v>
      </c>
      <c r="F20" s="5">
        <v>6.4</v>
      </c>
      <c r="G20" s="5">
        <v>5.9</v>
      </c>
      <c r="L20" s="16" t="s">
        <v>21</v>
      </c>
      <c r="M20" s="14">
        <v>14.4</v>
      </c>
      <c r="N20" s="14">
        <v>13.8</v>
      </c>
      <c r="O20" s="14">
        <v>12.5</v>
      </c>
      <c r="P20" s="15">
        <v>6.7</v>
      </c>
      <c r="Q20" s="14">
        <v>6.4</v>
      </c>
      <c r="R20" s="14">
        <v>5.9</v>
      </c>
    </row>
    <row r="21" spans="1:18" ht="12">
      <c r="A21" s="4" t="s">
        <v>22</v>
      </c>
      <c r="B21" s="5">
        <v>43.6</v>
      </c>
      <c r="C21" s="5">
        <v>39.9</v>
      </c>
      <c r="D21" s="5">
        <v>35.2</v>
      </c>
      <c r="E21" s="5">
        <v>10.9</v>
      </c>
      <c r="F21" s="5">
        <v>9.3</v>
      </c>
      <c r="G21" s="5">
        <v>7.9</v>
      </c>
      <c r="L21" s="16" t="s">
        <v>22</v>
      </c>
      <c r="M21" s="14">
        <v>43.6</v>
      </c>
      <c r="N21" s="14">
        <v>39.9</v>
      </c>
      <c r="O21" s="14">
        <v>35.2</v>
      </c>
      <c r="P21" s="15">
        <v>10.9</v>
      </c>
      <c r="Q21" s="14">
        <v>9.3</v>
      </c>
      <c r="R21" s="14">
        <v>7.9</v>
      </c>
    </row>
    <row r="22" spans="1:18" ht="12">
      <c r="A22" s="4" t="s">
        <v>23</v>
      </c>
      <c r="B22" s="5">
        <v>38.6</v>
      </c>
      <c r="C22" s="5">
        <v>34.3</v>
      </c>
      <c r="D22" s="5">
        <v>32.5</v>
      </c>
      <c r="E22" s="5">
        <v>12.9</v>
      </c>
      <c r="F22" s="5">
        <v>11.3</v>
      </c>
      <c r="G22" s="5">
        <v>10.7</v>
      </c>
      <c r="L22" s="16" t="s">
        <v>23</v>
      </c>
      <c r="M22" s="14">
        <v>38.6</v>
      </c>
      <c r="N22" s="14">
        <v>34.3</v>
      </c>
      <c r="O22" s="14">
        <v>32.5</v>
      </c>
      <c r="P22" s="15">
        <v>12.9</v>
      </c>
      <c r="Q22" s="14">
        <v>11.3</v>
      </c>
      <c r="R22" s="14">
        <v>10.7</v>
      </c>
    </row>
    <row r="23" spans="1:18" ht="12">
      <c r="A23" s="4" t="s">
        <v>24</v>
      </c>
      <c r="B23" s="5">
        <v>22.1</v>
      </c>
      <c r="C23" s="5">
        <v>20.8</v>
      </c>
      <c r="D23" s="5">
        <v>19.6</v>
      </c>
      <c r="E23" s="5">
        <v>8.2</v>
      </c>
      <c r="F23" s="5">
        <v>7.8</v>
      </c>
      <c r="G23" s="5">
        <v>7.2</v>
      </c>
      <c r="L23" s="16" t="s">
        <v>24</v>
      </c>
      <c r="M23" s="14">
        <v>22.1</v>
      </c>
      <c r="N23" s="14">
        <v>20.8</v>
      </c>
      <c r="O23" s="14">
        <v>19.6</v>
      </c>
      <c r="P23" s="15">
        <v>8.2</v>
      </c>
      <c r="Q23" s="14">
        <v>7.8</v>
      </c>
      <c r="R23" s="14">
        <v>7.2</v>
      </c>
    </row>
    <row r="24" spans="1:18" ht="12">
      <c r="A24" s="4" t="s">
        <v>68</v>
      </c>
      <c r="B24" s="5">
        <v>21.5</v>
      </c>
      <c r="C24" s="5">
        <v>20.1</v>
      </c>
      <c r="D24" s="5">
        <v>19</v>
      </c>
      <c r="E24" s="5">
        <v>8</v>
      </c>
      <c r="F24" s="5">
        <v>7.6</v>
      </c>
      <c r="G24" s="5">
        <v>7.1</v>
      </c>
      <c r="L24" s="16" t="s">
        <v>68</v>
      </c>
      <c r="M24" s="14">
        <v>21.5</v>
      </c>
      <c r="N24" s="14">
        <v>20.1</v>
      </c>
      <c r="O24" s="14">
        <v>19</v>
      </c>
      <c r="P24" s="15">
        <v>8</v>
      </c>
      <c r="Q24" s="14">
        <v>7.6</v>
      </c>
      <c r="R24" s="14">
        <v>7.1</v>
      </c>
    </row>
    <row r="25" spans="1:18" ht="12">
      <c r="A25" s="4" t="s">
        <v>25</v>
      </c>
      <c r="B25" s="5">
        <v>27.4</v>
      </c>
      <c r="C25" s="5">
        <v>23.7</v>
      </c>
      <c r="D25" s="5">
        <v>16.6</v>
      </c>
      <c r="E25" s="5">
        <v>9.8</v>
      </c>
      <c r="F25" s="5">
        <v>7.9</v>
      </c>
      <c r="G25" s="5">
        <v>5.5</v>
      </c>
      <c r="L25" s="16" t="s">
        <v>25</v>
      </c>
      <c r="M25" s="14">
        <v>27.4</v>
      </c>
      <c r="N25" s="14">
        <v>23.7</v>
      </c>
      <c r="O25" s="14">
        <v>16.6</v>
      </c>
      <c r="P25" s="15">
        <v>9.8</v>
      </c>
      <c r="Q25" s="14">
        <v>7.9</v>
      </c>
      <c r="R25" s="14">
        <v>5.5</v>
      </c>
    </row>
    <row r="26" spans="1:18" ht="12">
      <c r="A26" s="4" t="s">
        <v>26</v>
      </c>
      <c r="B26" s="5">
        <v>34.7</v>
      </c>
      <c r="C26" s="5">
        <v>32.2</v>
      </c>
      <c r="D26" s="5">
        <v>29.2</v>
      </c>
      <c r="E26" s="5">
        <v>9.1</v>
      </c>
      <c r="F26" s="5">
        <v>8.4</v>
      </c>
      <c r="G26" s="5">
        <v>7.6</v>
      </c>
      <c r="L26" s="16" t="s">
        <v>26</v>
      </c>
      <c r="M26" s="14">
        <v>34.7</v>
      </c>
      <c r="N26" s="14">
        <v>32.2</v>
      </c>
      <c r="O26" s="14">
        <v>29.2</v>
      </c>
      <c r="P26" s="15">
        <v>9.1</v>
      </c>
      <c r="Q26" s="14">
        <v>8.4</v>
      </c>
      <c r="R26" s="14">
        <v>7.6</v>
      </c>
    </row>
    <row r="27" spans="1:18" ht="12">
      <c r="A27" s="4" t="s">
        <v>27</v>
      </c>
      <c r="B27" s="5">
        <v>24.7</v>
      </c>
      <c r="C27" s="5">
        <v>20.2</v>
      </c>
      <c r="D27" s="5">
        <v>16.6</v>
      </c>
      <c r="E27" s="5">
        <v>9</v>
      </c>
      <c r="F27" s="5">
        <v>7.9</v>
      </c>
      <c r="G27" s="5">
        <v>6.4</v>
      </c>
      <c r="L27" s="16" t="s">
        <v>27</v>
      </c>
      <c r="M27" s="14">
        <v>24.7</v>
      </c>
      <c r="N27" s="14">
        <v>20.2</v>
      </c>
      <c r="O27" s="14">
        <v>16.6</v>
      </c>
      <c r="P27" s="15">
        <v>9</v>
      </c>
      <c r="Q27" s="14">
        <v>7.9</v>
      </c>
      <c r="R27" s="14">
        <v>6.4</v>
      </c>
    </row>
    <row r="28" spans="1:18" ht="12">
      <c r="A28" s="4" t="s">
        <v>28</v>
      </c>
      <c r="B28" s="5">
        <v>17</v>
      </c>
      <c r="C28" s="5">
        <v>12.2</v>
      </c>
      <c r="D28" s="5">
        <v>12.4</v>
      </c>
      <c r="E28" s="5">
        <v>6.8</v>
      </c>
      <c r="F28" s="5">
        <v>4.6</v>
      </c>
      <c r="G28" s="5">
        <v>4.5</v>
      </c>
      <c r="L28" s="16" t="s">
        <v>28</v>
      </c>
      <c r="M28" s="14">
        <v>17</v>
      </c>
      <c r="N28" s="14">
        <v>12.2</v>
      </c>
      <c r="O28" s="14">
        <v>12.4</v>
      </c>
      <c r="P28" s="15">
        <v>6.8</v>
      </c>
      <c r="Q28" s="14">
        <v>4.6</v>
      </c>
      <c r="R28" s="14">
        <v>4.5</v>
      </c>
    </row>
    <row r="29" spans="1:18" ht="12">
      <c r="A29" s="4" t="s">
        <v>29</v>
      </c>
      <c r="B29" s="5">
        <v>13.3</v>
      </c>
      <c r="C29" s="5">
        <v>11.1</v>
      </c>
      <c r="D29" s="5">
        <v>11.9</v>
      </c>
      <c r="E29" s="5">
        <v>4.6</v>
      </c>
      <c r="F29" s="5">
        <v>4.1</v>
      </c>
      <c r="G29" s="5">
        <v>4.4</v>
      </c>
      <c r="L29" s="16" t="s">
        <v>29</v>
      </c>
      <c r="M29" s="14">
        <v>13.3</v>
      </c>
      <c r="N29" s="14">
        <v>11.1</v>
      </c>
      <c r="O29" s="14">
        <v>11.9</v>
      </c>
      <c r="P29" s="15">
        <v>4.6</v>
      </c>
      <c r="Q29" s="14">
        <v>4.1</v>
      </c>
      <c r="R29" s="14">
        <v>4.4</v>
      </c>
    </row>
    <row r="30" spans="1:18" ht="12">
      <c r="A30" s="4" t="s">
        <v>30</v>
      </c>
      <c r="B30" s="5">
        <v>15.4</v>
      </c>
      <c r="C30" s="5">
        <v>14.2</v>
      </c>
      <c r="D30" s="5">
        <v>17</v>
      </c>
      <c r="E30" s="5">
        <v>4.7</v>
      </c>
      <c r="F30" s="5">
        <v>4.7</v>
      </c>
      <c r="G30" s="5">
        <v>5.9</v>
      </c>
      <c r="L30" s="16" t="s">
        <v>30</v>
      </c>
      <c r="M30" s="14">
        <v>15.4</v>
      </c>
      <c r="N30" s="14">
        <v>14.2</v>
      </c>
      <c r="O30" s="14">
        <v>17</v>
      </c>
      <c r="P30" s="15">
        <v>4.7</v>
      </c>
      <c r="Q30" s="14">
        <v>4.7</v>
      </c>
      <c r="R30" s="14">
        <v>5.9</v>
      </c>
    </row>
    <row r="31" spans="1:18" ht="12">
      <c r="A31" s="4" t="s">
        <v>31</v>
      </c>
      <c r="B31" s="5">
        <v>10.7</v>
      </c>
      <c r="C31" s="5">
        <v>10.2</v>
      </c>
      <c r="D31" s="5">
        <v>11.4</v>
      </c>
      <c r="E31" s="5">
        <v>3.5</v>
      </c>
      <c r="F31" s="5">
        <v>3.3</v>
      </c>
      <c r="G31" s="5">
        <v>3.7</v>
      </c>
      <c r="L31" s="16" t="s">
        <v>31</v>
      </c>
      <c r="M31" s="14">
        <v>10.7</v>
      </c>
      <c r="N31" s="14">
        <v>10.2</v>
      </c>
      <c r="O31" s="14">
        <v>11.4</v>
      </c>
      <c r="P31" s="15">
        <v>3.5</v>
      </c>
      <c r="Q31" s="14">
        <v>3.3</v>
      </c>
      <c r="R31" s="14">
        <v>3.7</v>
      </c>
    </row>
    <row r="32" spans="1:18" ht="12">
      <c r="A32" s="4" t="s">
        <v>32</v>
      </c>
      <c r="B32" s="5">
        <v>10.6</v>
      </c>
      <c r="C32" s="5">
        <v>9.1</v>
      </c>
      <c r="D32" s="5">
        <v>9.2</v>
      </c>
      <c r="E32" s="5">
        <v>5.6</v>
      </c>
      <c r="F32" s="5">
        <v>5.1</v>
      </c>
      <c r="G32" s="5">
        <v>5.1</v>
      </c>
      <c r="L32" s="16" t="s">
        <v>32</v>
      </c>
      <c r="M32" s="14">
        <v>10.6</v>
      </c>
      <c r="N32" s="14">
        <v>9.1</v>
      </c>
      <c r="O32" s="14">
        <v>9.2</v>
      </c>
      <c r="P32" s="15">
        <v>5.6</v>
      </c>
      <c r="Q32" s="14">
        <v>5.1</v>
      </c>
      <c r="R32" s="14">
        <v>5.1</v>
      </c>
    </row>
    <row r="33" spans="1:18" ht="12">
      <c r="A33" s="4" t="s">
        <v>33</v>
      </c>
      <c r="B33" s="5">
        <v>8.9</v>
      </c>
      <c r="C33" s="5">
        <v>7.2</v>
      </c>
      <c r="D33" s="5">
        <v>6.7</v>
      </c>
      <c r="E33" s="5">
        <v>6.1</v>
      </c>
      <c r="F33" s="5">
        <v>4.9</v>
      </c>
      <c r="G33" s="5">
        <v>4.7</v>
      </c>
      <c r="L33" s="16" t="s">
        <v>33</v>
      </c>
      <c r="M33" s="14">
        <v>8.9</v>
      </c>
      <c r="N33" s="14">
        <v>7.2</v>
      </c>
      <c r="O33" s="14">
        <v>6.7</v>
      </c>
      <c r="P33" s="15">
        <v>6.1</v>
      </c>
      <c r="Q33" s="14">
        <v>4.9</v>
      </c>
      <c r="R33" s="14">
        <v>4.7</v>
      </c>
    </row>
    <row r="34" spans="1:18" ht="12">
      <c r="A34" s="4" t="s">
        <v>34</v>
      </c>
      <c r="B34" s="5">
        <v>9.8</v>
      </c>
      <c r="C34" s="5">
        <v>9.4</v>
      </c>
      <c r="D34" s="5">
        <v>8.5</v>
      </c>
      <c r="E34" s="5">
        <v>5.5</v>
      </c>
      <c r="F34" s="5">
        <v>5.3</v>
      </c>
      <c r="G34" s="5">
        <v>4.8</v>
      </c>
      <c r="L34" s="16" t="s">
        <v>34</v>
      </c>
      <c r="M34" s="14">
        <v>9.8</v>
      </c>
      <c r="N34" s="14">
        <v>9.4</v>
      </c>
      <c r="O34" s="14">
        <v>8.5</v>
      </c>
      <c r="P34" s="15">
        <v>5.5</v>
      </c>
      <c r="Q34" s="14">
        <v>5.3</v>
      </c>
      <c r="R34" s="14">
        <v>4.8</v>
      </c>
    </row>
    <row r="35" spans="1:18" ht="12">
      <c r="A35" s="4" t="s">
        <v>35</v>
      </c>
      <c r="B35" s="5">
        <v>14.8</v>
      </c>
      <c r="C35" s="5">
        <v>11.7</v>
      </c>
      <c r="D35" s="5">
        <v>9.9</v>
      </c>
      <c r="E35" s="5">
        <v>5.2</v>
      </c>
      <c r="F35" s="5">
        <v>4.1</v>
      </c>
      <c r="G35" s="5">
        <v>3.5</v>
      </c>
      <c r="L35" s="16" t="s">
        <v>35</v>
      </c>
      <c r="M35" s="14">
        <v>14.8</v>
      </c>
      <c r="N35" s="14">
        <v>11.7</v>
      </c>
      <c r="O35" s="14">
        <v>9.9</v>
      </c>
      <c r="P35" s="15">
        <v>5.2</v>
      </c>
      <c r="Q35" s="14">
        <v>4.1</v>
      </c>
      <c r="R35" s="14">
        <v>3.5</v>
      </c>
    </row>
    <row r="36" spans="1:18" ht="12">
      <c r="A36" s="4" t="s">
        <v>36</v>
      </c>
      <c r="B36" s="5">
        <v>23.9</v>
      </c>
      <c r="C36" s="5">
        <v>20.3</v>
      </c>
      <c r="D36" s="5">
        <v>18.3</v>
      </c>
      <c r="E36" s="5">
        <v>8.1</v>
      </c>
      <c r="F36" s="5">
        <v>6.9</v>
      </c>
      <c r="G36" s="5">
        <v>6.3</v>
      </c>
      <c r="L36" s="16" t="s">
        <v>36</v>
      </c>
      <c r="M36" s="14">
        <v>23.9</v>
      </c>
      <c r="N36" s="14">
        <v>20.3</v>
      </c>
      <c r="O36" s="14">
        <v>18.3</v>
      </c>
      <c r="P36" s="15">
        <v>8.1</v>
      </c>
      <c r="Q36" s="14">
        <v>6.9</v>
      </c>
      <c r="R36" s="14">
        <v>6.3</v>
      </c>
    </row>
    <row r="37" spans="1:18" ht="12">
      <c r="A37" s="4" t="s">
        <v>37</v>
      </c>
      <c r="B37" s="5">
        <v>18.3</v>
      </c>
      <c r="C37" s="5">
        <v>16.2</v>
      </c>
      <c r="D37" s="5">
        <v>16.8</v>
      </c>
      <c r="E37" s="5">
        <v>5.5</v>
      </c>
      <c r="F37" s="5">
        <v>4.8</v>
      </c>
      <c r="G37" s="5">
        <v>5</v>
      </c>
      <c r="L37" s="16" t="s">
        <v>37</v>
      </c>
      <c r="M37" s="14">
        <v>18.3</v>
      </c>
      <c r="N37" s="14">
        <v>16.2</v>
      </c>
      <c r="O37" s="14">
        <v>16.8</v>
      </c>
      <c r="P37" s="15">
        <v>5.5</v>
      </c>
      <c r="Q37" s="14">
        <v>4.8</v>
      </c>
      <c r="R37" s="14">
        <v>5</v>
      </c>
    </row>
    <row r="38" spans="1:18" ht="12">
      <c r="A38" s="4" t="s">
        <v>38</v>
      </c>
      <c r="B38" s="5">
        <v>11.2</v>
      </c>
      <c r="C38" s="5">
        <v>8.8</v>
      </c>
      <c r="D38" s="5">
        <v>8.1</v>
      </c>
      <c r="E38" s="5">
        <v>4.4</v>
      </c>
      <c r="F38" s="5">
        <v>3.4</v>
      </c>
      <c r="G38" s="5">
        <v>2.9</v>
      </c>
      <c r="L38" s="16" t="s">
        <v>38</v>
      </c>
      <c r="M38" s="14">
        <v>11.2</v>
      </c>
      <c r="N38" s="14">
        <v>8.8</v>
      </c>
      <c r="O38" s="14">
        <v>8.1</v>
      </c>
      <c r="P38" s="15">
        <v>4.4</v>
      </c>
      <c r="Q38" s="14">
        <v>3.4</v>
      </c>
      <c r="R38" s="14">
        <v>2.9</v>
      </c>
    </row>
    <row r="39" spans="1:18" ht="12">
      <c r="A39" s="4" t="s">
        <v>39</v>
      </c>
      <c r="B39" s="5">
        <v>18.9</v>
      </c>
      <c r="C39" s="5">
        <v>14.9</v>
      </c>
      <c r="D39" s="5">
        <v>16.1</v>
      </c>
      <c r="E39" s="5">
        <v>6.3</v>
      </c>
      <c r="F39" s="5">
        <v>4.8</v>
      </c>
      <c r="G39" s="5">
        <v>4.8</v>
      </c>
      <c r="L39" s="16" t="s">
        <v>39</v>
      </c>
      <c r="M39" s="14">
        <v>18.9</v>
      </c>
      <c r="N39" s="14">
        <v>14.9</v>
      </c>
      <c r="O39" s="14">
        <v>16.1</v>
      </c>
      <c r="P39" s="15">
        <v>6.3</v>
      </c>
      <c r="Q39" s="14">
        <v>4.8</v>
      </c>
      <c r="R39" s="14">
        <v>4.8</v>
      </c>
    </row>
    <row r="40" spans="1:18" ht="12">
      <c r="A40" s="4" t="s">
        <v>40</v>
      </c>
      <c r="B40" s="5">
        <v>20.1</v>
      </c>
      <c r="C40" s="5">
        <v>17</v>
      </c>
      <c r="D40" s="5">
        <v>17.2</v>
      </c>
      <c r="E40" s="5">
        <v>10.7</v>
      </c>
      <c r="F40" s="5">
        <v>9</v>
      </c>
      <c r="G40" s="5">
        <v>9.3</v>
      </c>
      <c r="L40" s="19" t="s">
        <v>40</v>
      </c>
      <c r="M40" s="17">
        <v>20.1</v>
      </c>
      <c r="N40" s="17">
        <v>17</v>
      </c>
      <c r="O40" s="17">
        <v>17.2</v>
      </c>
      <c r="P40" s="18">
        <v>10.7</v>
      </c>
      <c r="Q40" s="17">
        <v>9</v>
      </c>
      <c r="R40" s="17">
        <v>9.3</v>
      </c>
    </row>
    <row r="41" spans="1:18" ht="12">
      <c r="A41" s="4" t="s">
        <v>41</v>
      </c>
      <c r="B41" s="5">
        <v>17.9</v>
      </c>
      <c r="C41" s="5">
        <v>17.4</v>
      </c>
      <c r="D41" s="5">
        <v>20.1</v>
      </c>
      <c r="E41" s="5">
        <v>9.8</v>
      </c>
      <c r="F41" s="5">
        <v>9.4</v>
      </c>
      <c r="G41" s="5">
        <v>11.1</v>
      </c>
      <c r="L41" s="19" t="s">
        <v>41</v>
      </c>
      <c r="M41" s="17">
        <v>17.9</v>
      </c>
      <c r="N41" s="17">
        <v>17.4</v>
      </c>
      <c r="O41" s="17">
        <v>20.1</v>
      </c>
      <c r="P41" s="18">
        <v>9.8</v>
      </c>
      <c r="Q41" s="17">
        <v>9.4</v>
      </c>
      <c r="R41" s="17">
        <v>11.1</v>
      </c>
    </row>
    <row r="42" spans="1:18" ht="12">
      <c r="A42" s="4" t="s">
        <v>42</v>
      </c>
      <c r="B42" s="5">
        <v>12.1</v>
      </c>
      <c r="C42" s="5">
        <v>11.3</v>
      </c>
      <c r="D42" s="5">
        <v>11.2</v>
      </c>
      <c r="E42" s="5">
        <v>7</v>
      </c>
      <c r="F42" s="5">
        <v>6.4</v>
      </c>
      <c r="G42" s="5">
        <v>6.3</v>
      </c>
      <c r="L42" s="25" t="s">
        <v>42</v>
      </c>
      <c r="M42" s="23">
        <v>12.1</v>
      </c>
      <c r="N42" s="23">
        <v>11.3</v>
      </c>
      <c r="O42" s="23">
        <v>11.2</v>
      </c>
      <c r="P42" s="24">
        <v>7</v>
      </c>
      <c r="Q42" s="23">
        <v>6.4</v>
      </c>
      <c r="R42" s="23">
        <v>6.3</v>
      </c>
    </row>
    <row r="43" spans="1:18" ht="12">
      <c r="A43" s="4" t="s">
        <v>67</v>
      </c>
      <c r="B43" s="5">
        <v>7.9</v>
      </c>
      <c r="C43" s="5">
        <v>6.1</v>
      </c>
      <c r="D43" s="5">
        <v>8.7</v>
      </c>
      <c r="E43" s="5">
        <v>6.5</v>
      </c>
      <c r="F43" s="5">
        <v>4.9</v>
      </c>
      <c r="G43" s="5">
        <v>6.9</v>
      </c>
      <c r="L43" s="22" t="s">
        <v>67</v>
      </c>
      <c r="M43" s="20">
        <v>7.9</v>
      </c>
      <c r="N43" s="20">
        <v>6.1</v>
      </c>
      <c r="O43" s="20">
        <v>8.7</v>
      </c>
      <c r="P43" s="21">
        <v>6.5</v>
      </c>
      <c r="Q43" s="20">
        <v>4.9</v>
      </c>
      <c r="R43" s="20">
        <v>6.9</v>
      </c>
    </row>
    <row r="44" spans="1:18" ht="12">
      <c r="A44" s="4" t="s">
        <v>43</v>
      </c>
      <c r="B44" s="5">
        <v>10.4</v>
      </c>
      <c r="C44" s="5">
        <v>9.7</v>
      </c>
      <c r="D44" s="5">
        <v>10</v>
      </c>
      <c r="E44" s="5">
        <v>5.6</v>
      </c>
      <c r="F44" s="5">
        <v>5.3</v>
      </c>
      <c r="G44" s="5">
        <v>5.5</v>
      </c>
      <c r="L44" s="19" t="s">
        <v>43</v>
      </c>
      <c r="M44" s="17">
        <v>10.4</v>
      </c>
      <c r="N44" s="17">
        <v>9.7</v>
      </c>
      <c r="O44" s="17">
        <v>10</v>
      </c>
      <c r="P44" s="18">
        <v>5.6</v>
      </c>
      <c r="Q44" s="17">
        <v>5.3</v>
      </c>
      <c r="R44" s="17">
        <v>5.5</v>
      </c>
    </row>
    <row r="45" spans="1:18" ht="12">
      <c r="A45" s="4" t="s">
        <v>44</v>
      </c>
      <c r="B45" s="5">
        <v>8.1</v>
      </c>
      <c r="C45" s="5">
        <v>7.9</v>
      </c>
      <c r="D45" s="5">
        <v>8</v>
      </c>
      <c r="E45" s="5">
        <v>5.5</v>
      </c>
      <c r="F45" s="5">
        <v>5.4</v>
      </c>
      <c r="G45" s="5">
        <v>5.3</v>
      </c>
      <c r="L45" s="13" t="s">
        <v>44</v>
      </c>
      <c r="M45" s="11">
        <v>8.1</v>
      </c>
      <c r="N45" s="11">
        <v>7.9</v>
      </c>
      <c r="O45" s="11">
        <v>8</v>
      </c>
      <c r="P45" s="12">
        <v>5.5</v>
      </c>
      <c r="Q45" s="11">
        <v>5.4</v>
      </c>
      <c r="R45" s="11">
        <v>5.3</v>
      </c>
    </row>
    <row r="46" spans="1:18" ht="12">
      <c r="A46" s="4" t="s">
        <v>45</v>
      </c>
      <c r="B46" s="5">
        <v>31.7</v>
      </c>
      <c r="C46" s="5">
        <v>29.4</v>
      </c>
      <c r="D46" s="5">
        <v>25.2</v>
      </c>
      <c r="E46" s="5">
        <v>9.9</v>
      </c>
      <c r="F46" s="5">
        <v>9.7</v>
      </c>
      <c r="G46" s="5">
        <v>9.2</v>
      </c>
      <c r="L46" s="22" t="s">
        <v>45</v>
      </c>
      <c r="M46" s="20">
        <v>31.7</v>
      </c>
      <c r="N46" s="20">
        <v>29.4</v>
      </c>
      <c r="O46" s="20">
        <v>25.2</v>
      </c>
      <c r="P46" s="21">
        <v>9.9</v>
      </c>
      <c r="Q46" s="20">
        <v>9.7</v>
      </c>
      <c r="R46" s="20">
        <v>9.2</v>
      </c>
    </row>
    <row r="47" spans="1:18" ht="12">
      <c r="A47" s="4" t="s">
        <v>46</v>
      </c>
      <c r="B47" s="5">
        <v>46.7</v>
      </c>
      <c r="C47" s="5">
        <v>45.4</v>
      </c>
      <c r="D47" s="5">
        <v>35.6</v>
      </c>
      <c r="E47" s="5">
        <v>15.3</v>
      </c>
      <c r="F47" s="5">
        <v>14.5</v>
      </c>
      <c r="G47" s="5">
        <v>11.4</v>
      </c>
      <c r="L47" s="19" t="s">
        <v>46</v>
      </c>
      <c r="M47" s="17">
        <v>46.7</v>
      </c>
      <c r="N47" s="17">
        <v>45.4</v>
      </c>
      <c r="O47" s="17">
        <v>35.6</v>
      </c>
      <c r="P47" s="18">
        <v>15.3</v>
      </c>
      <c r="Q47" s="17">
        <v>14.5</v>
      </c>
      <c r="R47" s="17">
        <v>11.4</v>
      </c>
    </row>
    <row r="48" spans="1:18" ht="12">
      <c r="A48" s="4" t="s">
        <v>47</v>
      </c>
      <c r="B48" s="5">
        <v>31.9</v>
      </c>
      <c r="C48" s="5">
        <v>29.7</v>
      </c>
      <c r="D48" s="5">
        <v>27.5</v>
      </c>
      <c r="E48" s="5">
        <v>9.8</v>
      </c>
      <c r="F48" s="5">
        <v>8.9</v>
      </c>
      <c r="G48" s="5">
        <v>8.2</v>
      </c>
      <c r="L48" s="16" t="s">
        <v>47</v>
      </c>
      <c r="M48" s="14">
        <v>31.9</v>
      </c>
      <c r="N48" s="14">
        <v>29.7</v>
      </c>
      <c r="O48" s="14">
        <v>27.5</v>
      </c>
      <c r="P48" s="15">
        <v>9.8</v>
      </c>
      <c r="Q48" s="14">
        <v>8.9</v>
      </c>
      <c r="R48" s="14">
        <v>8.2</v>
      </c>
    </row>
    <row r="49" spans="1:18" ht="12">
      <c r="A49" s="4" t="s">
        <v>48</v>
      </c>
      <c r="B49" s="5">
        <v>20.5</v>
      </c>
      <c r="C49" s="5">
        <v>20.2</v>
      </c>
      <c r="D49" s="5">
        <v>25.2</v>
      </c>
      <c r="E49" s="5">
        <v>8.9</v>
      </c>
      <c r="F49" s="5">
        <v>8.8</v>
      </c>
      <c r="G49" s="5">
        <v>11.2</v>
      </c>
      <c r="L49" s="13" t="s">
        <v>48</v>
      </c>
      <c r="M49" s="11">
        <v>20.5</v>
      </c>
      <c r="N49" s="11">
        <v>20.2</v>
      </c>
      <c r="O49" s="11">
        <v>25.2</v>
      </c>
      <c r="P49" s="12">
        <v>8.9</v>
      </c>
      <c r="Q49" s="11">
        <v>8.8</v>
      </c>
      <c r="R49" s="11">
        <v>11.2</v>
      </c>
    </row>
    <row r="51" spans="1:12" ht="14.25" customHeight="1">
      <c r="A51" s="1" t="s">
        <v>50</v>
      </c>
      <c r="L51" s="10" t="s">
        <v>66</v>
      </c>
    </row>
    <row r="52" spans="1:5" ht="12">
      <c r="A52" s="1" t="s">
        <v>49</v>
      </c>
      <c r="E52" s="1" t="s">
        <v>51</v>
      </c>
    </row>
  </sheetData>
  <sheetProtection/>
  <mergeCells count="3">
    <mergeCell ref="M10:O10"/>
    <mergeCell ref="P10:R10"/>
    <mergeCell ref="L10:L1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1">
      <selection activeCell="W17" sqref="W17"/>
    </sheetView>
  </sheetViews>
  <sheetFormatPr defaultColWidth="8.75390625" defaultRowHeight="14.25"/>
  <cols>
    <col min="1" max="1" width="18.25390625" style="2" customWidth="1"/>
    <col min="2" max="16384" width="8.75390625" style="2" customWidth="1"/>
  </cols>
  <sheetData>
    <row r="2" spans="1:6" ht="12">
      <c r="A2" s="1" t="s">
        <v>0</v>
      </c>
      <c r="F2" s="2" t="s">
        <v>65</v>
      </c>
    </row>
    <row r="3" ht="12">
      <c r="F3" s="2" t="s">
        <v>58</v>
      </c>
    </row>
    <row r="4" spans="1:6" ht="14.25" customHeight="1">
      <c r="A4" s="1" t="s">
        <v>1</v>
      </c>
      <c r="B4" s="3">
        <v>43920.86888888889</v>
      </c>
      <c r="F4" s="9" t="s">
        <v>62</v>
      </c>
    </row>
    <row r="5" spans="1:6" ht="12">
      <c r="A5" s="1" t="s">
        <v>2</v>
      </c>
      <c r="B5" s="3">
        <v>43923.54421962963</v>
      </c>
      <c r="F5" s="2" t="s">
        <v>59</v>
      </c>
    </row>
    <row r="6" spans="1:2" ht="12">
      <c r="A6" s="1" t="s">
        <v>3</v>
      </c>
      <c r="B6" s="1" t="s">
        <v>4</v>
      </c>
    </row>
    <row r="8" spans="1:2" ht="12">
      <c r="A8" s="1" t="s">
        <v>5</v>
      </c>
      <c r="B8" s="1" t="s">
        <v>6</v>
      </c>
    </row>
    <row r="9" spans="1:2" ht="12">
      <c r="A9" s="1" t="s">
        <v>7</v>
      </c>
      <c r="B9" s="1" t="s">
        <v>8</v>
      </c>
    </row>
    <row r="10" spans="1:2" ht="12">
      <c r="A10" s="1" t="s">
        <v>9</v>
      </c>
      <c r="B10" s="1" t="s">
        <v>10</v>
      </c>
    </row>
    <row r="11" spans="2:5" ht="12">
      <c r="B11" s="2" t="s">
        <v>53</v>
      </c>
      <c r="C11" s="2" t="s">
        <v>54</v>
      </c>
      <c r="D11" s="2" t="s">
        <v>55</v>
      </c>
      <c r="E11" s="2" t="s">
        <v>56</v>
      </c>
    </row>
    <row r="12" spans="1:3" ht="12">
      <c r="A12" s="4" t="s">
        <v>11</v>
      </c>
      <c r="B12" s="4" t="s">
        <v>13</v>
      </c>
      <c r="C12" s="4" t="s">
        <v>13</v>
      </c>
    </row>
    <row r="13" spans="1:3" ht="12">
      <c r="A13" s="4" t="s">
        <v>12</v>
      </c>
      <c r="B13" s="4" t="s">
        <v>14</v>
      </c>
      <c r="C13" s="4" t="s">
        <v>15</v>
      </c>
    </row>
    <row r="14" spans="1:5" ht="12">
      <c r="A14" s="4" t="s">
        <v>63</v>
      </c>
      <c r="B14" s="5">
        <v>41.4</v>
      </c>
      <c r="C14" s="5">
        <v>25.5</v>
      </c>
      <c r="D14" s="6">
        <f>B14-C14</f>
        <v>15.899999999999999</v>
      </c>
      <c r="E14" s="6">
        <f>100-B14</f>
        <v>58.6</v>
      </c>
    </row>
    <row r="15" spans="1:5" ht="12">
      <c r="A15" s="4" t="s">
        <v>52</v>
      </c>
      <c r="B15" s="5">
        <v>43.6</v>
      </c>
      <c r="C15" s="5">
        <v>27.3</v>
      </c>
      <c r="D15" s="6">
        <f aca="true" t="shared" si="0" ref="D15:D44">B15-C15</f>
        <v>16.3</v>
      </c>
      <c r="E15" s="6">
        <f aca="true" t="shared" si="1" ref="E15:E44">100-B15</f>
        <v>56.4</v>
      </c>
    </row>
    <row r="16" spans="1:5" ht="12">
      <c r="A16" s="4"/>
      <c r="B16" s="5"/>
      <c r="C16" s="5"/>
      <c r="D16" s="6"/>
      <c r="E16" s="6"/>
    </row>
    <row r="17" spans="1:5" ht="12">
      <c r="A17" s="4" t="s">
        <v>41</v>
      </c>
      <c r="B17" s="5">
        <v>13.7</v>
      </c>
      <c r="C17" s="5">
        <v>5.8</v>
      </c>
      <c r="D17" s="6">
        <f t="shared" si="0"/>
        <v>7.8999999999999995</v>
      </c>
      <c r="E17" s="6">
        <f t="shared" si="1"/>
        <v>86.3</v>
      </c>
    </row>
    <row r="18" spans="1:5" ht="12">
      <c r="A18" s="4" t="s">
        <v>19</v>
      </c>
      <c r="B18" s="5">
        <v>16.4</v>
      </c>
      <c r="C18" s="5">
        <v>6.3</v>
      </c>
      <c r="D18" s="6">
        <f t="shared" si="0"/>
        <v>10.099999999999998</v>
      </c>
      <c r="E18" s="6">
        <f t="shared" si="1"/>
        <v>83.6</v>
      </c>
    </row>
    <row r="19" spans="1:5" ht="12">
      <c r="A19" s="4" t="s">
        <v>40</v>
      </c>
      <c r="B19" s="5">
        <v>17.6</v>
      </c>
      <c r="C19" s="5">
        <v>9.7</v>
      </c>
      <c r="D19" s="6">
        <f t="shared" si="0"/>
        <v>7.900000000000002</v>
      </c>
      <c r="E19" s="6">
        <f t="shared" si="1"/>
        <v>82.4</v>
      </c>
    </row>
    <row r="20" spans="1:5" ht="12">
      <c r="A20" s="4" t="s">
        <v>20</v>
      </c>
      <c r="B20" s="5">
        <v>20</v>
      </c>
      <c r="C20" s="5">
        <v>9.6</v>
      </c>
      <c r="D20" s="6">
        <f t="shared" si="0"/>
        <v>10.4</v>
      </c>
      <c r="E20" s="6">
        <f t="shared" si="1"/>
        <v>80</v>
      </c>
    </row>
    <row r="21" spans="1:5" ht="12">
      <c r="A21" s="4" t="s">
        <v>35</v>
      </c>
      <c r="B21" s="5">
        <v>21.6</v>
      </c>
      <c r="C21" s="5">
        <v>8.7</v>
      </c>
      <c r="D21" s="6">
        <f t="shared" si="0"/>
        <v>12.900000000000002</v>
      </c>
      <c r="E21" s="6">
        <f t="shared" si="1"/>
        <v>78.4</v>
      </c>
    </row>
    <row r="22" spans="1:5" ht="12">
      <c r="A22" s="4" t="s">
        <v>30</v>
      </c>
      <c r="B22" s="5">
        <v>22.8</v>
      </c>
      <c r="C22" s="5">
        <v>9.9</v>
      </c>
      <c r="D22" s="6">
        <f t="shared" si="0"/>
        <v>12.9</v>
      </c>
      <c r="E22" s="6">
        <f t="shared" si="1"/>
        <v>77.2</v>
      </c>
    </row>
    <row r="23" spans="1:5" ht="12">
      <c r="A23" s="4" t="s">
        <v>34</v>
      </c>
      <c r="B23" s="5">
        <v>25.1</v>
      </c>
      <c r="C23" s="5">
        <v>12</v>
      </c>
      <c r="D23" s="6">
        <f t="shared" si="0"/>
        <v>13.100000000000001</v>
      </c>
      <c r="E23" s="6">
        <f t="shared" si="1"/>
        <v>74.9</v>
      </c>
    </row>
    <row r="24" spans="1:5" ht="12">
      <c r="A24" s="4" t="s">
        <v>27</v>
      </c>
      <c r="B24" s="5">
        <v>29.1</v>
      </c>
      <c r="C24" s="5">
        <v>16.3</v>
      </c>
      <c r="D24" s="6">
        <f t="shared" si="0"/>
        <v>12.8</v>
      </c>
      <c r="E24" s="6">
        <f t="shared" si="1"/>
        <v>70.9</v>
      </c>
    </row>
    <row r="25" spans="1:5" ht="12">
      <c r="A25" s="4" t="s">
        <v>18</v>
      </c>
      <c r="B25" s="5">
        <v>30</v>
      </c>
      <c r="C25" s="5">
        <v>17.4</v>
      </c>
      <c r="D25" s="6">
        <f t="shared" si="0"/>
        <v>12.600000000000001</v>
      </c>
      <c r="E25" s="6">
        <f t="shared" si="1"/>
        <v>70</v>
      </c>
    </row>
    <row r="26" spans="1:5" ht="12">
      <c r="A26" s="4" t="s">
        <v>33</v>
      </c>
      <c r="B26" s="5">
        <v>30.3</v>
      </c>
      <c r="C26" s="5">
        <v>19.4</v>
      </c>
      <c r="D26" s="6">
        <f t="shared" si="0"/>
        <v>10.900000000000002</v>
      </c>
      <c r="E26" s="6">
        <f t="shared" si="1"/>
        <v>69.7</v>
      </c>
    </row>
    <row r="27" spans="1:5" ht="12">
      <c r="A27" s="4" t="s">
        <v>29</v>
      </c>
      <c r="B27" s="5">
        <v>30.6</v>
      </c>
      <c r="C27" s="5">
        <v>16.8</v>
      </c>
      <c r="D27" s="6">
        <f t="shared" si="0"/>
        <v>13.8</v>
      </c>
      <c r="E27" s="6">
        <f t="shared" si="1"/>
        <v>69.4</v>
      </c>
    </row>
    <row r="28" spans="1:5" ht="12">
      <c r="A28" s="4" t="s">
        <v>31</v>
      </c>
      <c r="B28" s="5">
        <v>31.9</v>
      </c>
      <c r="C28" s="5">
        <v>16.2</v>
      </c>
      <c r="D28" s="6">
        <f t="shared" si="0"/>
        <v>15.7</v>
      </c>
      <c r="E28" s="6">
        <f t="shared" si="1"/>
        <v>68.1</v>
      </c>
    </row>
    <row r="29" spans="1:5" ht="12">
      <c r="A29" s="4" t="s">
        <v>21</v>
      </c>
      <c r="B29" s="5">
        <v>32.1</v>
      </c>
      <c r="C29" s="5">
        <v>18.5</v>
      </c>
      <c r="D29" s="6">
        <f t="shared" si="0"/>
        <v>13.600000000000001</v>
      </c>
      <c r="E29" s="6">
        <f t="shared" si="1"/>
        <v>67.9</v>
      </c>
    </row>
    <row r="30" spans="1:5" ht="12">
      <c r="A30" s="4" t="s">
        <v>32</v>
      </c>
      <c r="B30" s="5">
        <v>33.2</v>
      </c>
      <c r="C30" s="5">
        <v>14.6</v>
      </c>
      <c r="D30" s="6">
        <f t="shared" si="0"/>
        <v>18.6</v>
      </c>
      <c r="E30" s="6">
        <f t="shared" si="1"/>
        <v>66.8</v>
      </c>
    </row>
    <row r="31" spans="1:5" ht="12">
      <c r="A31" s="4" t="s">
        <v>25</v>
      </c>
      <c r="B31" s="5">
        <v>35.8</v>
      </c>
      <c r="C31" s="5">
        <v>19.9</v>
      </c>
      <c r="D31" s="6">
        <f t="shared" si="0"/>
        <v>15.899999999999999</v>
      </c>
      <c r="E31" s="6">
        <f t="shared" si="1"/>
        <v>64.2</v>
      </c>
    </row>
    <row r="32" spans="1:5" ht="12">
      <c r="A32" s="4" t="s">
        <v>57</v>
      </c>
      <c r="B32" s="5">
        <v>37.8</v>
      </c>
      <c r="C32" s="5">
        <v>24.5</v>
      </c>
      <c r="D32" s="6">
        <f t="shared" si="0"/>
        <v>13.299999999999997</v>
      </c>
      <c r="E32" s="6">
        <f t="shared" si="1"/>
        <v>62.2</v>
      </c>
    </row>
    <row r="33" spans="1:5" ht="12">
      <c r="A33" s="4" t="s">
        <v>23</v>
      </c>
      <c r="B33" s="5">
        <v>37.8</v>
      </c>
      <c r="C33" s="5">
        <v>24.2</v>
      </c>
      <c r="D33" s="6">
        <f t="shared" si="0"/>
        <v>13.599999999999998</v>
      </c>
      <c r="E33" s="6">
        <f t="shared" si="1"/>
        <v>62.2</v>
      </c>
    </row>
    <row r="34" spans="1:5" ht="12">
      <c r="A34" s="4" t="s">
        <v>28</v>
      </c>
      <c r="B34" s="5">
        <v>38</v>
      </c>
      <c r="C34" s="5">
        <v>20.4</v>
      </c>
      <c r="D34" s="6">
        <f t="shared" si="0"/>
        <v>17.6</v>
      </c>
      <c r="E34" s="6">
        <f t="shared" si="1"/>
        <v>62</v>
      </c>
    </row>
    <row r="35" spans="1:5" ht="12">
      <c r="A35" s="4" t="s">
        <v>24</v>
      </c>
      <c r="B35" s="5">
        <v>40.2</v>
      </c>
      <c r="C35" s="5">
        <v>20.8</v>
      </c>
      <c r="D35" s="6">
        <f t="shared" si="0"/>
        <v>19.400000000000002</v>
      </c>
      <c r="E35" s="6">
        <f t="shared" si="1"/>
        <v>59.8</v>
      </c>
    </row>
    <row r="36" spans="1:5" ht="12">
      <c r="A36" s="4" t="s">
        <v>64</v>
      </c>
      <c r="B36" s="5">
        <v>38.6</v>
      </c>
      <c r="C36" s="5">
        <v>19.3</v>
      </c>
      <c r="D36" s="6">
        <f t="shared" si="0"/>
        <v>19.3</v>
      </c>
      <c r="E36" s="6">
        <f t="shared" si="1"/>
        <v>61.4</v>
      </c>
    </row>
    <row r="37" spans="1:5" ht="12">
      <c r="A37" s="4" t="s">
        <v>37</v>
      </c>
      <c r="B37" s="5">
        <v>42.4</v>
      </c>
      <c r="C37" s="5">
        <v>19.8</v>
      </c>
      <c r="D37" s="6">
        <f t="shared" si="0"/>
        <v>22.599999999999998</v>
      </c>
      <c r="E37" s="6">
        <f t="shared" si="1"/>
        <v>57.6</v>
      </c>
    </row>
    <row r="38" spans="1:5" ht="12">
      <c r="A38" s="4" t="s">
        <v>36</v>
      </c>
      <c r="B38" s="5">
        <v>42.6</v>
      </c>
      <c r="C38" s="5">
        <v>27.6</v>
      </c>
      <c r="D38" s="6">
        <f t="shared" si="0"/>
        <v>15</v>
      </c>
      <c r="E38" s="6">
        <f t="shared" si="1"/>
        <v>57.4</v>
      </c>
    </row>
    <row r="39" spans="1:5" ht="12">
      <c r="A39" s="4" t="s">
        <v>38</v>
      </c>
      <c r="B39" s="5">
        <v>43</v>
      </c>
      <c r="C39" s="5">
        <v>19.5</v>
      </c>
      <c r="D39" s="6">
        <f t="shared" si="0"/>
        <v>23.5</v>
      </c>
      <c r="E39" s="6">
        <f t="shared" si="1"/>
        <v>57</v>
      </c>
    </row>
    <row r="40" spans="1:5" ht="12">
      <c r="A40" s="4" t="s">
        <v>16</v>
      </c>
      <c r="B40" s="5">
        <v>43.5</v>
      </c>
      <c r="C40" s="5">
        <v>27.2</v>
      </c>
      <c r="D40" s="6">
        <f t="shared" si="0"/>
        <v>16.3</v>
      </c>
      <c r="E40" s="6">
        <f t="shared" si="1"/>
        <v>56.5</v>
      </c>
    </row>
    <row r="41" spans="1:5" ht="12">
      <c r="A41" s="4" t="s">
        <v>26</v>
      </c>
      <c r="B41" s="5">
        <v>56</v>
      </c>
      <c r="C41" s="5">
        <v>37.3</v>
      </c>
      <c r="D41" s="6">
        <f t="shared" si="0"/>
        <v>18.700000000000003</v>
      </c>
      <c r="E41" s="6">
        <f t="shared" si="1"/>
        <v>44</v>
      </c>
    </row>
    <row r="42" spans="1:5" ht="12">
      <c r="A42" s="4" t="s">
        <v>17</v>
      </c>
      <c r="B42" s="5">
        <v>56.6</v>
      </c>
      <c r="C42" s="5">
        <v>38.4</v>
      </c>
      <c r="D42" s="6">
        <f t="shared" si="0"/>
        <v>18.200000000000003</v>
      </c>
      <c r="E42" s="6">
        <f t="shared" si="1"/>
        <v>43.4</v>
      </c>
    </row>
    <row r="43" spans="1:5" ht="12">
      <c r="A43" s="4" t="s">
        <v>39</v>
      </c>
      <c r="B43" s="5">
        <v>58.2</v>
      </c>
      <c r="C43" s="5">
        <v>42.2</v>
      </c>
      <c r="D43" s="6">
        <f t="shared" si="0"/>
        <v>16</v>
      </c>
      <c r="E43" s="6">
        <f t="shared" si="1"/>
        <v>41.8</v>
      </c>
    </row>
    <row r="44" spans="1:5" ht="12">
      <c r="A44" s="4" t="s">
        <v>22</v>
      </c>
      <c r="B44" s="5">
        <v>70.1</v>
      </c>
      <c r="C44" s="5">
        <v>49.1</v>
      </c>
      <c r="D44" s="6">
        <f t="shared" si="0"/>
        <v>20.999999999999993</v>
      </c>
      <c r="E44" s="6">
        <f t="shared" si="1"/>
        <v>29.900000000000006</v>
      </c>
    </row>
    <row r="45" spans="1:5" ht="12">
      <c r="A45" s="4"/>
      <c r="B45" s="5"/>
      <c r="C45" s="5"/>
      <c r="D45" s="6"/>
      <c r="E45" s="6"/>
    </row>
    <row r="46" spans="1:5" ht="12">
      <c r="A46" s="4" t="s">
        <v>42</v>
      </c>
      <c r="B46" s="5">
        <v>25</v>
      </c>
      <c r="C46" s="5">
        <v>13.1</v>
      </c>
      <c r="D46" s="6">
        <f>B46-C46</f>
        <v>11.9</v>
      </c>
      <c r="E46" s="6">
        <f>100-B46</f>
        <v>75</v>
      </c>
    </row>
    <row r="47" spans="1:5" ht="12">
      <c r="A47" s="4"/>
      <c r="B47" s="5"/>
      <c r="C47" s="5"/>
      <c r="D47" s="6"/>
      <c r="E47" s="6"/>
    </row>
    <row r="48" spans="1:5" ht="12">
      <c r="A48" s="8" t="s">
        <v>61</v>
      </c>
      <c r="B48" s="7">
        <v>10.3</v>
      </c>
      <c r="C48" s="7" t="s">
        <v>60</v>
      </c>
      <c r="D48" s="6">
        <v>10.3</v>
      </c>
      <c r="E48" s="6">
        <f>100-B48</f>
        <v>89.7</v>
      </c>
    </row>
    <row r="49" spans="1:5" ht="12">
      <c r="A49" s="4" t="s">
        <v>43</v>
      </c>
      <c r="B49" s="5">
        <v>22.7</v>
      </c>
      <c r="C49" s="5">
        <v>8.2</v>
      </c>
      <c r="D49" s="6">
        <f aca="true" t="shared" si="2" ref="D49:D54">B49-C49</f>
        <v>14.5</v>
      </c>
      <c r="E49" s="6">
        <f aca="true" t="shared" si="3" ref="E49:E54">100-B49</f>
        <v>77.3</v>
      </c>
    </row>
    <row r="50" spans="1:5" ht="12">
      <c r="A50" s="4" t="s">
        <v>48</v>
      </c>
      <c r="B50" s="5">
        <v>23.5</v>
      </c>
      <c r="C50" s="5">
        <v>7.6</v>
      </c>
      <c r="D50" s="6">
        <f t="shared" si="2"/>
        <v>15.9</v>
      </c>
      <c r="E50" s="6">
        <f t="shared" si="3"/>
        <v>76.5</v>
      </c>
    </row>
    <row r="51" spans="1:5" ht="12">
      <c r="A51" s="4" t="s">
        <v>44</v>
      </c>
      <c r="B51" s="5">
        <v>34.2</v>
      </c>
      <c r="C51" s="5">
        <v>18.9</v>
      </c>
      <c r="D51" s="6">
        <f t="shared" si="2"/>
        <v>15.300000000000004</v>
      </c>
      <c r="E51" s="6">
        <f t="shared" si="3"/>
        <v>65.8</v>
      </c>
    </row>
    <row r="52" spans="1:5" ht="12">
      <c r="A52" s="4" t="s">
        <v>47</v>
      </c>
      <c r="B52" s="5">
        <v>50.7</v>
      </c>
      <c r="C52" s="5">
        <v>34.2</v>
      </c>
      <c r="D52" s="6">
        <f t="shared" si="2"/>
        <v>16.5</v>
      </c>
      <c r="E52" s="6">
        <f t="shared" si="3"/>
        <v>49.3</v>
      </c>
    </row>
    <row r="53" spans="1:5" ht="12">
      <c r="A53" s="4" t="s">
        <v>46</v>
      </c>
      <c r="B53" s="5">
        <v>71.7</v>
      </c>
      <c r="C53" s="5">
        <v>54</v>
      </c>
      <c r="D53" s="6">
        <f t="shared" si="2"/>
        <v>17.700000000000003</v>
      </c>
      <c r="E53" s="6">
        <f t="shared" si="3"/>
        <v>28.299999999999997</v>
      </c>
    </row>
    <row r="54" spans="1:5" ht="12">
      <c r="A54" s="4" t="s">
        <v>45</v>
      </c>
      <c r="B54" s="5">
        <v>79</v>
      </c>
      <c r="C54" s="5">
        <v>62.9</v>
      </c>
      <c r="D54" s="6">
        <f t="shared" si="2"/>
        <v>16.1</v>
      </c>
      <c r="E54" s="6">
        <f t="shared" si="3"/>
        <v>21</v>
      </c>
    </row>
    <row r="56" ht="12">
      <c r="A56" s="1" t="s">
        <v>50</v>
      </c>
    </row>
    <row r="57" spans="1:2" ht="12">
      <c r="A57" s="1" t="s">
        <v>49</v>
      </c>
      <c r="B57" s="1" t="s">
        <v>51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2020-04-29T13:34:39Z</dcterms:created>
  <dcterms:modified xsi:type="dcterms:W3CDTF">2020-04-29T13:35:18Z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