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4370" activeTab="0"/>
  </bookViews>
  <sheets>
    <sheet name="TAB5_1_Livestock" sheetId="1" r:id="rId1"/>
  </sheets>
  <definedNames/>
  <calcPr fullCalcOnLoad="1"/>
</workbook>
</file>

<file path=xl/sharedStrings.xml><?xml version="1.0" encoding="utf-8"?>
<sst xmlns="http://schemas.openxmlformats.org/spreadsheetml/2006/main" count="576" uniqueCount="55">
  <si>
    <t>Table 5.1: Number of holding with livestock by LSU size class, by NUTS 2 regions, Netherlands, 2000 and 2010</t>
  </si>
  <si>
    <t>DY#C_3_1$HEADS</t>
  </si>
  <si>
    <t>DY#C_3_1$HOLD</t>
  </si>
  <si>
    <t>DY#J10$LSU</t>
  </si>
  <si>
    <t>DY#J10$HEADS</t>
  </si>
  <si>
    <t>DY#J10$HOLD</t>
  </si>
  <si>
    <t>DY#C_4$LSU</t>
  </si>
  <si>
    <t>DY#C_4$HEADS</t>
  </si>
  <si>
    <t>DY#C_4$HOLD</t>
  </si>
  <si>
    <t>DY#C_5$LSU</t>
  </si>
  <si>
    <t>DY#C_5$HOLD</t>
  </si>
  <si>
    <t>DY#C_6$HEADS</t>
  </si>
  <si>
    <t>DY#C_6$HOLD</t>
  </si>
  <si>
    <t>DY#C_LIVESTOCK$LSU</t>
  </si>
  <si>
    <t>DY#C_1$LSU</t>
  </si>
  <si>
    <t>DY#C_1$HEADS</t>
  </si>
  <si>
    <t>DY#C_1$HOLD</t>
  </si>
  <si>
    <t>DY#C_2$LSU</t>
  </si>
  <si>
    <t>DY#C_2$HEADS</t>
  </si>
  <si>
    <t>DY#C_2$HOLD</t>
  </si>
  <si>
    <t>DY#C_3_1$LSU</t>
  </si>
  <si>
    <t>DY#C_5$1000_HEADS</t>
  </si>
  <si>
    <t>DY#C_6$LSU</t>
  </si>
  <si>
    <t>Livestock units (LSU) size classes</t>
  </si>
  <si>
    <t>Number of holdings</t>
  </si>
  <si>
    <t>Total</t>
  </si>
  <si>
    <t>Cattle</t>
  </si>
  <si>
    <t>Sheep</t>
  </si>
  <si>
    <t>Goat</t>
  </si>
  <si>
    <t>Pigs</t>
  </si>
  <si>
    <t>Poultry</t>
  </si>
  <si>
    <t>Others</t>
  </si>
  <si>
    <t>(LSU)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</si>
  <si>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</si>
  <si>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</si>
  <si>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</si>
  <si>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</si>
  <si>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</si>
  <si>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</si>
  <si>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</si>
  <si>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</si>
  <si>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</si>
  <si>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Groningen</t>
  </si>
  <si>
    <t>Friesland (NL)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</si>
  <si>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</si>
  <si>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</si>
  <si>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</si>
  <si>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</si>
  <si>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</si>
  <si>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</si>
  <si>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</si>
  <si>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</si>
  <si>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</si>
  <si>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 (NL)</t>
  </si>
  <si>
    <r>
      <t xml:space="preserve">Source: </t>
    </r>
    <r>
      <rPr>
        <sz val="8"/>
        <rFont val="Arial"/>
        <family val="2"/>
      </rPr>
      <t>Eurostat, FSS, 2000 and 2010.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</si>
</sst>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43"/>
      <name val="Cambria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theme="8"/>
      </left>
      <right style="thin">
        <color theme="8"/>
      </right>
      <top style="thin"/>
      <bottom/>
    </border>
    <border>
      <left style="thin">
        <color theme="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/>
      <right style="thin">
        <color theme="8"/>
      </right>
      <top style="thin"/>
      <bottom/>
    </border>
    <border>
      <left style="thin">
        <color theme="8"/>
      </left>
      <right style="thin">
        <color theme="8"/>
      </right>
      <top/>
      <bottom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 style="thin">
        <color theme="8"/>
      </right>
      <top/>
      <bottom/>
    </border>
    <border>
      <left/>
      <right/>
      <top/>
      <bottom style="thin"/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8"/>
      </left>
      <right>
        <color indexed="63"/>
      </right>
      <top>
        <color indexed="63"/>
      </top>
      <bottom style="thin"/>
    </border>
    <border>
      <left/>
      <right style="thin">
        <color theme="8"/>
      </right>
      <top/>
      <bottom style="thin"/>
    </border>
    <border>
      <left/>
      <right style="thin">
        <color theme="8"/>
      </right>
      <top style="thin"/>
      <bottom style="thin"/>
    </border>
    <border>
      <left style="thin">
        <color theme="8"/>
      </left>
      <right/>
      <top style="thin"/>
      <bottom style="thin"/>
    </border>
    <border>
      <left style="thin">
        <color theme="8"/>
      </left>
      <right style="thin">
        <color theme="8"/>
      </right>
      <top style="thin"/>
      <bottom style="thin"/>
    </border>
    <border>
      <left/>
      <right style="thin">
        <color theme="8"/>
      </right>
      <top/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8"/>
      </top>
      <bottom/>
    </border>
    <border>
      <left style="thin">
        <color theme="8"/>
      </left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59" applyFont="1">
      <alignment/>
      <protection/>
    </xf>
    <xf numFmtId="0" fontId="18" fillId="0" borderId="0" xfId="59" applyFont="1" applyFill="1">
      <alignment/>
      <protection/>
    </xf>
    <xf numFmtId="0" fontId="42" fillId="0" borderId="0" xfId="56" applyFont="1" applyBorder="1">
      <alignment/>
      <protection/>
    </xf>
    <xf numFmtId="0" fontId="42" fillId="0" borderId="0" xfId="56" applyFont="1" applyFill="1" applyBorder="1">
      <alignment/>
      <protection/>
    </xf>
    <xf numFmtId="0" fontId="21" fillId="0" borderId="0" xfId="58" applyFont="1">
      <alignment/>
      <protection/>
    </xf>
    <xf numFmtId="0" fontId="18" fillId="0" borderId="0" xfId="56" applyFont="1" applyBorder="1">
      <alignment/>
      <protection/>
    </xf>
    <xf numFmtId="0" fontId="43" fillId="23" borderId="10" xfId="56" applyFont="1" applyFill="1" applyBorder="1" applyAlignment="1">
      <alignment vertical="center"/>
      <protection/>
    </xf>
    <xf numFmtId="0" fontId="43" fillId="23" borderId="11" xfId="56" applyFont="1" applyFill="1" applyBorder="1" applyAlignment="1">
      <alignment horizontal="center" vertical="center" wrapText="1"/>
      <protection/>
    </xf>
    <xf numFmtId="0" fontId="43" fillId="23" borderId="12" xfId="56" applyFont="1" applyFill="1" applyBorder="1" applyAlignment="1">
      <alignment horizontal="center" vertical="center"/>
      <protection/>
    </xf>
    <xf numFmtId="0" fontId="43" fillId="23" borderId="13" xfId="56" applyFont="1" applyFill="1" applyBorder="1" applyAlignment="1">
      <alignment horizontal="center" vertical="center"/>
      <protection/>
    </xf>
    <xf numFmtId="0" fontId="43" fillId="0" borderId="0" xfId="56" applyFont="1" applyFill="1" applyBorder="1" applyAlignment="1">
      <alignment vertical="center"/>
      <protection/>
    </xf>
    <xf numFmtId="0" fontId="23" fillId="23" borderId="14" xfId="56" applyFont="1" applyFill="1" applyBorder="1" applyAlignment="1">
      <alignment horizontal="left" vertical="center"/>
      <protection/>
    </xf>
    <xf numFmtId="0" fontId="43" fillId="23" borderId="0" xfId="56" applyFont="1" applyFill="1" applyBorder="1">
      <alignment/>
      <protection/>
    </xf>
    <xf numFmtId="0" fontId="43" fillId="23" borderId="15" xfId="56" applyFont="1" applyFill="1" applyBorder="1" applyAlignment="1">
      <alignment horizontal="center" vertical="center" wrapText="1"/>
      <protection/>
    </xf>
    <xf numFmtId="0" fontId="43" fillId="23" borderId="16" xfId="56" applyFont="1" applyFill="1" applyBorder="1" applyAlignment="1">
      <alignment horizontal="center" vertical="center" wrapText="1"/>
      <protection/>
    </xf>
    <xf numFmtId="0" fontId="43" fillId="23" borderId="17" xfId="56" applyFont="1" applyFill="1" applyBorder="1" applyAlignment="1">
      <alignment horizontal="center" vertical="center" wrapText="1"/>
      <protection/>
    </xf>
    <xf numFmtId="0" fontId="43" fillId="23" borderId="18" xfId="56" applyFont="1" applyFill="1" applyBorder="1" applyAlignment="1">
      <alignment horizontal="center" vertical="center" wrapText="1"/>
      <protection/>
    </xf>
    <xf numFmtId="0" fontId="43" fillId="0" borderId="0" xfId="56" applyFont="1" applyFill="1" applyBorder="1" applyAlignment="1">
      <alignment vertical="center" wrapText="1"/>
      <protection/>
    </xf>
    <xf numFmtId="0" fontId="43" fillId="23" borderId="19" xfId="56" applyFont="1" applyFill="1" applyBorder="1" applyAlignment="1">
      <alignment horizontal="left"/>
      <protection/>
    </xf>
    <xf numFmtId="0" fontId="18" fillId="0" borderId="0" xfId="59" applyFont="1" applyFill="1" applyBorder="1">
      <alignment/>
      <protection/>
    </xf>
    <xf numFmtId="0" fontId="43" fillId="23" borderId="20" xfId="56" applyFont="1" applyFill="1" applyBorder="1">
      <alignment/>
      <protection/>
    </xf>
    <xf numFmtId="0" fontId="43" fillId="23" borderId="21" xfId="56" applyFont="1" applyFill="1" applyBorder="1" applyAlignment="1">
      <alignment horizontal="center" vertical="center" wrapText="1"/>
      <protection/>
    </xf>
    <xf numFmtId="0" fontId="43" fillId="23" borderId="22" xfId="56" applyFont="1" applyFill="1" applyBorder="1" applyAlignment="1">
      <alignment horizontal="center" vertical="center" wrapText="1"/>
      <protection/>
    </xf>
    <xf numFmtId="0" fontId="43" fillId="23" borderId="20" xfId="56" applyFont="1" applyFill="1" applyBorder="1" applyAlignment="1">
      <alignment horizontal="center" vertical="center" wrapText="1"/>
      <protection/>
    </xf>
    <xf numFmtId="0" fontId="43" fillId="0" borderId="0" xfId="56" applyFont="1" applyFill="1" applyBorder="1" applyAlignment="1">
      <alignment horizontal="center" vertical="center" wrapText="1"/>
      <protection/>
    </xf>
    <xf numFmtId="0" fontId="43" fillId="23" borderId="23" xfId="56" applyFont="1" applyFill="1" applyBorder="1" applyAlignment="1">
      <alignment horizontal="left"/>
      <protection/>
    </xf>
    <xf numFmtId="0" fontId="43" fillId="25" borderId="24" xfId="56" applyFont="1" applyFill="1" applyBorder="1" applyAlignment="1">
      <alignment horizontal="center"/>
      <protection/>
    </xf>
    <xf numFmtId="0" fontId="43" fillId="25" borderId="25" xfId="56" applyFont="1" applyFill="1" applyBorder="1" applyAlignment="1">
      <alignment horizontal="center"/>
      <protection/>
    </xf>
    <xf numFmtId="3" fontId="43" fillId="25" borderId="26" xfId="56" applyNumberFormat="1" applyFont="1" applyFill="1" applyBorder="1" applyAlignment="1">
      <alignment horizontal="center"/>
      <protection/>
    </xf>
    <xf numFmtId="3" fontId="43" fillId="25" borderId="24" xfId="56" applyNumberFormat="1" applyFont="1" applyFill="1" applyBorder="1" applyAlignment="1">
      <alignment horizontal="center"/>
      <protection/>
    </xf>
    <xf numFmtId="3" fontId="43" fillId="25" borderId="25" xfId="56" applyNumberFormat="1" applyFont="1" applyFill="1" applyBorder="1" applyAlignment="1">
      <alignment horizontal="center"/>
      <protection/>
    </xf>
    <xf numFmtId="0" fontId="43" fillId="0" borderId="0" xfId="56" applyFont="1" applyFill="1" applyBorder="1" applyAlignment="1">
      <alignment horizontal="center"/>
      <protection/>
    </xf>
    <xf numFmtId="3" fontId="42" fillId="0" borderId="27" xfId="56" applyNumberFormat="1" applyFont="1" applyBorder="1">
      <alignment/>
      <protection/>
    </xf>
    <xf numFmtId="3" fontId="42" fillId="0" borderId="28" xfId="56" applyNumberFormat="1" applyFont="1" applyBorder="1">
      <alignment/>
      <protection/>
    </xf>
    <xf numFmtId="3" fontId="42" fillId="0" borderId="29" xfId="56" applyNumberFormat="1" applyFont="1" applyBorder="1">
      <alignment/>
      <protection/>
    </xf>
    <xf numFmtId="3" fontId="42" fillId="0" borderId="0" xfId="56" applyNumberFormat="1" applyFont="1" applyFill="1" applyBorder="1">
      <alignment/>
      <protection/>
    </xf>
    <xf numFmtId="3" fontId="42" fillId="0" borderId="30" xfId="56" applyNumberFormat="1" applyFont="1" applyBorder="1">
      <alignment/>
      <protection/>
    </xf>
    <xf numFmtId="3" fontId="42" fillId="0" borderId="18" xfId="56" applyNumberFormat="1" applyFont="1" applyBorder="1">
      <alignment/>
      <protection/>
    </xf>
    <xf numFmtId="3" fontId="42" fillId="0" borderId="17" xfId="56" applyNumberFormat="1" applyFont="1" applyBorder="1">
      <alignment/>
      <protection/>
    </xf>
    <xf numFmtId="3" fontId="42" fillId="0" borderId="31" xfId="56" applyNumberFormat="1" applyFont="1" applyBorder="1">
      <alignment/>
      <protection/>
    </xf>
    <xf numFmtId="3" fontId="42" fillId="0" borderId="32" xfId="56" applyNumberFormat="1" applyFont="1" applyBorder="1">
      <alignment/>
      <protection/>
    </xf>
    <xf numFmtId="3" fontId="42" fillId="0" borderId="16" xfId="56" applyNumberFormat="1" applyFont="1" applyBorder="1">
      <alignment/>
      <protection/>
    </xf>
    <xf numFmtId="164" fontId="43" fillId="0" borderId="0" xfId="56" applyNumberFormat="1" applyFont="1" applyFill="1" applyBorder="1" applyAlignment="1">
      <alignment horizontal="center"/>
      <protection/>
    </xf>
    <xf numFmtId="3" fontId="43" fillId="0" borderId="0" xfId="56" applyNumberFormat="1" applyFont="1" applyFill="1" applyBorder="1" applyAlignment="1">
      <alignment horizontal="center"/>
      <protection/>
    </xf>
    <xf numFmtId="3" fontId="42" fillId="0" borderId="33" xfId="56" applyNumberFormat="1" applyFont="1" applyBorder="1">
      <alignment/>
      <protection/>
    </xf>
    <xf numFmtId="3" fontId="42" fillId="0" borderId="34" xfId="56" applyNumberFormat="1" applyFont="1" applyBorder="1">
      <alignment/>
      <protection/>
    </xf>
    <xf numFmtId="3" fontId="42" fillId="0" borderId="35" xfId="56" applyNumberFormat="1" applyFont="1" applyBorder="1">
      <alignment/>
      <protection/>
    </xf>
    <xf numFmtId="0" fontId="24" fillId="0" borderId="0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42"/>
  <sheetViews>
    <sheetView showGridLines="0" tabSelected="1" zoomScalePageLayoutView="0" workbookViewId="0" topLeftCell="A1">
      <selection activeCell="V1" sqref="V1:V16384"/>
    </sheetView>
  </sheetViews>
  <sheetFormatPr defaultColWidth="9.140625" defaultRowHeight="15"/>
  <cols>
    <col min="1" max="1" width="14.28125" style="20" customWidth="1"/>
    <col min="2" max="3" width="14.8515625" style="20" customWidth="1"/>
    <col min="4" max="4" width="15.7109375" style="20" customWidth="1"/>
    <col min="5" max="5" width="16.57421875" style="20" customWidth="1"/>
    <col min="6" max="6" width="14.8515625" style="20" customWidth="1"/>
    <col min="7" max="7" width="15.00390625" style="20" customWidth="1"/>
    <col min="8" max="9" width="14.140625" style="20" customWidth="1"/>
    <col min="10" max="10" width="15.57421875" style="20" customWidth="1"/>
    <col min="11" max="11" width="9.140625" style="2" customWidth="1"/>
    <col min="12" max="12" width="10.28125" style="20" customWidth="1"/>
    <col min="13" max="13" width="24.8515625" style="1" bestFit="1" customWidth="1"/>
    <col min="14" max="21" width="13.140625" style="1" customWidth="1"/>
    <col min="22" max="22" width="9.140625" style="2" customWidth="1"/>
    <col min="23" max="16384" width="9.140625" style="1" customWidth="1"/>
  </cols>
  <sheetData>
    <row r="1" spans="1:12" ht="11.25">
      <c r="A1" s="1"/>
      <c r="B1" s="1"/>
      <c r="C1" s="1"/>
      <c r="D1" s="1"/>
      <c r="E1" s="1"/>
      <c r="F1" s="1"/>
      <c r="G1" s="1"/>
      <c r="H1" s="1"/>
      <c r="I1" s="1"/>
      <c r="J1" s="1"/>
      <c r="L1" s="1"/>
    </row>
    <row r="2" spans="1:12" ht="11.25">
      <c r="A2" s="1"/>
      <c r="B2" s="1"/>
      <c r="C2" s="1"/>
      <c r="D2" s="1"/>
      <c r="E2" s="1"/>
      <c r="F2" s="1"/>
      <c r="G2" s="1"/>
      <c r="H2" s="1"/>
      <c r="I2" s="1"/>
      <c r="J2" s="1"/>
      <c r="L2" s="1"/>
    </row>
    <row r="3" spans="11:22" s="3" customFormat="1" ht="11.25">
      <c r="K3" s="4"/>
      <c r="O3" s="4"/>
      <c r="V3" s="4"/>
    </row>
    <row r="4" spans="1:22" s="3" customFormat="1" ht="12.75">
      <c r="A4" s="5" t="s">
        <v>0</v>
      </c>
      <c r="K4" s="4"/>
      <c r="O4" s="4"/>
      <c r="V4" s="4"/>
    </row>
    <row r="5" spans="1:43" s="3" customFormat="1" ht="11.25" hidden="1">
      <c r="A5" s="3" t="s">
        <v>1</v>
      </c>
      <c r="B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6" t="s">
        <v>7</v>
      </c>
      <c r="I5" s="3" t="s">
        <v>8</v>
      </c>
      <c r="J5" s="3" t="s">
        <v>9</v>
      </c>
      <c r="K5" s="4"/>
      <c r="L5" s="3" t="s">
        <v>10</v>
      </c>
      <c r="M5" s="3" t="s">
        <v>11</v>
      </c>
      <c r="N5" s="3" t="s">
        <v>12</v>
      </c>
      <c r="O5" s="4"/>
      <c r="U5" s="3" t="s">
        <v>13</v>
      </c>
      <c r="V5" s="4"/>
      <c r="W5" s="3" t="s">
        <v>14</v>
      </c>
      <c r="X5" s="3" t="s">
        <v>15</v>
      </c>
      <c r="Y5" s="3" t="s">
        <v>16</v>
      </c>
      <c r="Z5" s="3" t="s">
        <v>17</v>
      </c>
      <c r="AA5" s="3" t="s">
        <v>18</v>
      </c>
      <c r="AB5" s="3" t="s">
        <v>19</v>
      </c>
      <c r="AC5" s="3" t="s">
        <v>20</v>
      </c>
      <c r="AD5" s="3" t="s">
        <v>1</v>
      </c>
      <c r="AE5" s="3" t="s">
        <v>2</v>
      </c>
      <c r="AF5" s="3" t="s">
        <v>3</v>
      </c>
      <c r="AG5" s="3" t="s">
        <v>4</v>
      </c>
      <c r="AH5" s="3" t="s">
        <v>5</v>
      </c>
      <c r="AI5" s="3" t="s">
        <v>6</v>
      </c>
      <c r="AJ5" s="6" t="s">
        <v>7</v>
      </c>
      <c r="AK5" s="3" t="s">
        <v>8</v>
      </c>
      <c r="AL5" s="3" t="s">
        <v>9</v>
      </c>
      <c r="AM5" s="3" t="s">
        <v>21</v>
      </c>
      <c r="AN5" s="3" t="s">
        <v>10</v>
      </c>
      <c r="AO5" s="3" t="s">
        <v>22</v>
      </c>
      <c r="AP5" s="3" t="s">
        <v>11</v>
      </c>
      <c r="AQ5" s="3" t="s">
        <v>12</v>
      </c>
    </row>
    <row r="6" spans="1:12" ht="11.25">
      <c r="A6" s="1"/>
      <c r="B6" s="1"/>
      <c r="C6" s="1"/>
      <c r="D6" s="1"/>
      <c r="E6" s="1"/>
      <c r="F6" s="1"/>
      <c r="G6" s="1"/>
      <c r="H6" s="1"/>
      <c r="I6" s="1"/>
      <c r="J6" s="1"/>
      <c r="L6" s="1"/>
    </row>
    <row r="7" spans="1:12" ht="11.25">
      <c r="A7" s="1"/>
      <c r="B7" s="1"/>
      <c r="C7" s="1"/>
      <c r="D7" s="1"/>
      <c r="E7" s="1"/>
      <c r="F7" s="1"/>
      <c r="G7" s="1"/>
      <c r="H7" s="1"/>
      <c r="I7" s="1"/>
      <c r="J7" s="1"/>
      <c r="L7" s="1"/>
    </row>
    <row r="8" spans="1:28" ht="11.25" customHeight="1">
      <c r="A8" s="7"/>
      <c r="B8" s="8" t="s">
        <v>23</v>
      </c>
      <c r="C8" s="9">
        <v>2000</v>
      </c>
      <c r="D8" s="10"/>
      <c r="E8" s="10"/>
      <c r="F8" s="10"/>
      <c r="G8" s="10"/>
      <c r="H8" s="10"/>
      <c r="I8" s="10"/>
      <c r="J8" s="10"/>
      <c r="K8" s="11"/>
      <c r="L8" s="12"/>
      <c r="M8" s="8" t="s">
        <v>23</v>
      </c>
      <c r="N8" s="9">
        <v>2010</v>
      </c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11"/>
      <c r="AA8" s="11"/>
      <c r="AB8" s="11"/>
    </row>
    <row r="9" spans="1:28" ht="11.25" customHeight="1">
      <c r="A9" s="13"/>
      <c r="B9" s="14"/>
      <c r="C9" s="15" t="s">
        <v>24</v>
      </c>
      <c r="D9" s="16" t="s">
        <v>25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7" t="s">
        <v>31</v>
      </c>
      <c r="K9" s="18"/>
      <c r="L9" s="19"/>
      <c r="M9" s="14"/>
      <c r="N9" s="15" t="s">
        <v>24</v>
      </c>
      <c r="O9" s="16" t="s">
        <v>25</v>
      </c>
      <c r="P9" s="17" t="s">
        <v>26</v>
      </c>
      <c r="Q9" s="17" t="s">
        <v>27</v>
      </c>
      <c r="R9" s="17" t="s">
        <v>28</v>
      </c>
      <c r="S9" s="17" t="s">
        <v>29</v>
      </c>
      <c r="T9" s="17" t="s">
        <v>30</v>
      </c>
      <c r="U9" s="17" t="s">
        <v>31</v>
      </c>
      <c r="V9" s="18"/>
      <c r="W9" s="20"/>
      <c r="X9" s="18"/>
      <c r="Y9" s="18"/>
      <c r="Z9" s="20"/>
      <c r="AA9" s="18"/>
      <c r="AB9" s="18"/>
    </row>
    <row r="10" spans="1:28" ht="11.25">
      <c r="A10" s="21"/>
      <c r="B10" s="22"/>
      <c r="C10" s="22"/>
      <c r="D10" s="23" t="s">
        <v>32</v>
      </c>
      <c r="E10" s="24"/>
      <c r="F10" s="24"/>
      <c r="G10" s="24"/>
      <c r="H10" s="24"/>
      <c r="I10" s="24"/>
      <c r="J10" s="24"/>
      <c r="K10" s="25"/>
      <c r="L10" s="26"/>
      <c r="M10" s="22"/>
      <c r="N10" s="22"/>
      <c r="O10" s="23" t="s">
        <v>32</v>
      </c>
      <c r="P10" s="24"/>
      <c r="Q10" s="24"/>
      <c r="R10" s="24"/>
      <c r="S10" s="24"/>
      <c r="T10" s="24"/>
      <c r="U10" s="24"/>
      <c r="V10" s="25"/>
      <c r="W10" s="20"/>
      <c r="X10" s="25"/>
      <c r="Y10" s="25"/>
      <c r="Z10" s="20"/>
      <c r="AA10" s="25"/>
      <c r="AB10" s="25"/>
    </row>
    <row r="11" spans="1:28" ht="11.25">
      <c r="A11" s="27" t="s">
        <v>25</v>
      </c>
      <c r="B11" s="28" t="s">
        <v>25</v>
      </c>
      <c r="C11" s="29">
        <v>69320</v>
      </c>
      <c r="D11" s="30">
        <v>7348030</v>
      </c>
      <c r="E11" s="29">
        <v>3006920</v>
      </c>
      <c r="F11" s="29">
        <v>140070</v>
      </c>
      <c r="G11" s="29">
        <v>15280</v>
      </c>
      <c r="H11" s="29">
        <v>2914430</v>
      </c>
      <c r="I11" s="29">
        <v>1178110</v>
      </c>
      <c r="J11" s="31">
        <f>D11-E11-F11-G11-H11-I11</f>
        <v>93220</v>
      </c>
      <c r="K11" s="32"/>
      <c r="L11" s="27" t="s">
        <v>25</v>
      </c>
      <c r="M11" s="28" t="s">
        <v>25</v>
      </c>
      <c r="N11" s="29">
        <v>50440</v>
      </c>
      <c r="O11" s="30">
        <v>6711500</v>
      </c>
      <c r="P11" s="29">
        <v>2776600</v>
      </c>
      <c r="Q11" s="29">
        <v>112950</v>
      </c>
      <c r="R11" s="29">
        <v>35280</v>
      </c>
      <c r="S11" s="29">
        <v>2496430</v>
      </c>
      <c r="T11" s="29">
        <v>1175440</v>
      </c>
      <c r="U11" s="31">
        <f>O11-P11-Q11-R11-S11-T11</f>
        <v>114800</v>
      </c>
      <c r="V11" s="32"/>
      <c r="W11" s="20"/>
      <c r="X11" s="32"/>
      <c r="Y11" s="32"/>
      <c r="Z11" s="20"/>
      <c r="AA11" s="32"/>
      <c r="AB11" s="32"/>
    </row>
    <row r="12" spans="1:28" ht="11.25">
      <c r="A12" s="33" t="s">
        <v>25</v>
      </c>
      <c r="B12" s="34" t="s">
        <v>33</v>
      </c>
      <c r="C12" s="35">
        <v>150</v>
      </c>
      <c r="D12" s="33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4">
        <f aca="true" t="shared" si="0" ref="J12:J75">D12-E12-F12-G12-H12-I12</f>
        <v>0</v>
      </c>
      <c r="K12" s="36"/>
      <c r="L12" s="33" t="s">
        <v>25</v>
      </c>
      <c r="M12" s="34" t="s">
        <v>33</v>
      </c>
      <c r="N12" s="35">
        <v>30</v>
      </c>
      <c r="O12" s="33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4">
        <f aca="true" t="shared" si="1" ref="U12:U75">O12-P12-Q12-R12-S12-T12</f>
        <v>0</v>
      </c>
      <c r="V12" s="36"/>
      <c r="W12" s="20"/>
      <c r="X12" s="36"/>
      <c r="Y12" s="36"/>
      <c r="Z12" s="20"/>
      <c r="AA12" s="36"/>
      <c r="AB12" s="36"/>
    </row>
    <row r="13" spans="1:28" ht="11.25">
      <c r="A13" s="37" t="s">
        <v>25</v>
      </c>
      <c r="B13" s="38" t="s">
        <v>34</v>
      </c>
      <c r="C13" s="39">
        <v>7680</v>
      </c>
      <c r="D13" s="37">
        <v>19050</v>
      </c>
      <c r="E13" s="39">
        <v>4440</v>
      </c>
      <c r="F13" s="39">
        <v>4710</v>
      </c>
      <c r="G13" s="39">
        <v>230</v>
      </c>
      <c r="H13" s="39">
        <v>140</v>
      </c>
      <c r="I13" s="39">
        <v>150</v>
      </c>
      <c r="J13" s="38">
        <f t="shared" si="0"/>
        <v>9380</v>
      </c>
      <c r="K13" s="36"/>
      <c r="L13" s="37" t="s">
        <v>25</v>
      </c>
      <c r="M13" s="38" t="s">
        <v>34</v>
      </c>
      <c r="N13" s="39">
        <v>6330</v>
      </c>
      <c r="O13" s="37">
        <v>17660</v>
      </c>
      <c r="P13" s="39">
        <v>4400</v>
      </c>
      <c r="Q13" s="39">
        <v>5130</v>
      </c>
      <c r="R13" s="39">
        <v>250</v>
      </c>
      <c r="S13" s="39">
        <v>70</v>
      </c>
      <c r="T13" s="39">
        <v>110</v>
      </c>
      <c r="U13" s="38">
        <f t="shared" si="1"/>
        <v>7700</v>
      </c>
      <c r="V13" s="36"/>
      <c r="W13" s="20"/>
      <c r="X13" s="36"/>
      <c r="Y13" s="36"/>
      <c r="Z13" s="20"/>
      <c r="AA13" s="36"/>
      <c r="AB13" s="36"/>
    </row>
    <row r="14" spans="1:28" ht="11.25">
      <c r="A14" s="37" t="s">
        <v>25</v>
      </c>
      <c r="B14" s="38" t="s">
        <v>35</v>
      </c>
      <c r="C14" s="39">
        <v>5770</v>
      </c>
      <c r="D14" s="37">
        <v>42150</v>
      </c>
      <c r="E14" s="39">
        <v>19160</v>
      </c>
      <c r="F14" s="39">
        <v>11480</v>
      </c>
      <c r="G14" s="39">
        <v>250</v>
      </c>
      <c r="H14" s="39">
        <v>600</v>
      </c>
      <c r="I14" s="39">
        <v>300</v>
      </c>
      <c r="J14" s="38">
        <f t="shared" si="0"/>
        <v>10360</v>
      </c>
      <c r="K14" s="36"/>
      <c r="L14" s="37" t="s">
        <v>25</v>
      </c>
      <c r="M14" s="38" t="s">
        <v>35</v>
      </c>
      <c r="N14" s="39">
        <v>5230</v>
      </c>
      <c r="O14" s="37">
        <v>37750</v>
      </c>
      <c r="P14" s="39">
        <v>13530</v>
      </c>
      <c r="Q14" s="39">
        <v>11420</v>
      </c>
      <c r="R14" s="39">
        <v>320</v>
      </c>
      <c r="S14" s="39">
        <v>110</v>
      </c>
      <c r="T14" s="39">
        <v>90</v>
      </c>
      <c r="U14" s="38">
        <f t="shared" si="1"/>
        <v>12280</v>
      </c>
      <c r="V14" s="36"/>
      <c r="W14" s="20"/>
      <c r="X14" s="36"/>
      <c r="Y14" s="36"/>
      <c r="Z14" s="20"/>
      <c r="AA14" s="36"/>
      <c r="AB14" s="36"/>
    </row>
    <row r="15" spans="1:28" ht="11.25">
      <c r="A15" s="37" t="s">
        <v>25</v>
      </c>
      <c r="B15" s="38" t="s">
        <v>36</v>
      </c>
      <c r="C15" s="39">
        <v>3990</v>
      </c>
      <c r="D15" s="37">
        <v>48940</v>
      </c>
      <c r="E15" s="39">
        <v>27210</v>
      </c>
      <c r="F15" s="39">
        <v>11550</v>
      </c>
      <c r="G15" s="39">
        <v>220</v>
      </c>
      <c r="H15" s="39">
        <v>870</v>
      </c>
      <c r="I15" s="39">
        <v>410</v>
      </c>
      <c r="J15" s="38">
        <f t="shared" si="0"/>
        <v>8680</v>
      </c>
      <c r="K15" s="36"/>
      <c r="L15" s="37" t="s">
        <v>25</v>
      </c>
      <c r="M15" s="38" t="s">
        <v>36</v>
      </c>
      <c r="N15" s="39">
        <v>2890</v>
      </c>
      <c r="O15" s="37">
        <v>35370</v>
      </c>
      <c r="P15" s="39">
        <v>16490</v>
      </c>
      <c r="Q15" s="39">
        <v>8520</v>
      </c>
      <c r="R15" s="39">
        <v>260</v>
      </c>
      <c r="S15" s="39">
        <v>200</v>
      </c>
      <c r="T15" s="39">
        <v>110</v>
      </c>
      <c r="U15" s="38">
        <f t="shared" si="1"/>
        <v>9790</v>
      </c>
      <c r="V15" s="36"/>
      <c r="W15" s="20"/>
      <c r="X15" s="36"/>
      <c r="Y15" s="36"/>
      <c r="Z15" s="20"/>
      <c r="AA15" s="36"/>
      <c r="AB15" s="36"/>
    </row>
    <row r="16" spans="1:28" ht="11.25">
      <c r="A16" s="37" t="s">
        <v>25</v>
      </c>
      <c r="B16" s="38" t="s">
        <v>37</v>
      </c>
      <c r="C16" s="39">
        <v>2670</v>
      </c>
      <c r="D16" s="37">
        <v>46210</v>
      </c>
      <c r="E16" s="39">
        <v>29410</v>
      </c>
      <c r="F16" s="39">
        <v>7990</v>
      </c>
      <c r="G16" s="39">
        <v>280</v>
      </c>
      <c r="H16" s="39">
        <v>1690</v>
      </c>
      <c r="I16" s="39">
        <v>450</v>
      </c>
      <c r="J16" s="38">
        <f t="shared" si="0"/>
        <v>6390</v>
      </c>
      <c r="K16" s="36"/>
      <c r="L16" s="37" t="s">
        <v>25</v>
      </c>
      <c r="M16" s="38" t="s">
        <v>37</v>
      </c>
      <c r="N16" s="39">
        <v>1950</v>
      </c>
      <c r="O16" s="37">
        <v>33730</v>
      </c>
      <c r="P16" s="39">
        <v>18240</v>
      </c>
      <c r="Q16" s="39">
        <v>6520</v>
      </c>
      <c r="R16" s="39">
        <v>320</v>
      </c>
      <c r="S16" s="39">
        <v>360</v>
      </c>
      <c r="T16" s="39">
        <v>120</v>
      </c>
      <c r="U16" s="38">
        <f t="shared" si="1"/>
        <v>8170</v>
      </c>
      <c r="V16" s="36"/>
      <c r="W16" s="20"/>
      <c r="X16" s="36"/>
      <c r="Y16" s="36"/>
      <c r="Z16" s="20"/>
      <c r="AA16" s="36"/>
      <c r="AB16" s="36"/>
    </row>
    <row r="17" spans="1:28" ht="11.25">
      <c r="A17" s="37" t="s">
        <v>25</v>
      </c>
      <c r="B17" s="38" t="s">
        <v>38</v>
      </c>
      <c r="C17" s="39">
        <v>10210</v>
      </c>
      <c r="D17" s="37">
        <v>347800</v>
      </c>
      <c r="E17" s="39">
        <v>253950</v>
      </c>
      <c r="F17" s="39">
        <v>29520</v>
      </c>
      <c r="G17" s="39">
        <v>3770</v>
      </c>
      <c r="H17" s="39">
        <v>34260</v>
      </c>
      <c r="I17" s="39">
        <v>4710</v>
      </c>
      <c r="J17" s="38">
        <f t="shared" si="0"/>
        <v>21590</v>
      </c>
      <c r="K17" s="36"/>
      <c r="L17" s="37" t="s">
        <v>25</v>
      </c>
      <c r="M17" s="38" t="s">
        <v>38</v>
      </c>
      <c r="N17" s="39">
        <v>6640</v>
      </c>
      <c r="O17" s="37">
        <v>219580</v>
      </c>
      <c r="P17" s="39">
        <v>149460</v>
      </c>
      <c r="Q17" s="39">
        <v>23760</v>
      </c>
      <c r="R17" s="39">
        <v>2680</v>
      </c>
      <c r="S17" s="39">
        <v>7750</v>
      </c>
      <c r="T17" s="39">
        <v>1230</v>
      </c>
      <c r="U17" s="38">
        <f t="shared" si="1"/>
        <v>34700</v>
      </c>
      <c r="V17" s="36"/>
      <c r="W17" s="20"/>
      <c r="X17" s="36"/>
      <c r="Y17" s="36"/>
      <c r="Z17" s="20"/>
      <c r="AA17" s="36"/>
      <c r="AB17" s="36"/>
    </row>
    <row r="18" spans="1:28" ht="11.25">
      <c r="A18" s="37" t="s">
        <v>25</v>
      </c>
      <c r="B18" s="38" t="s">
        <v>39</v>
      </c>
      <c r="C18" s="39">
        <v>16670</v>
      </c>
      <c r="D18" s="37">
        <v>1240520</v>
      </c>
      <c r="E18" s="39">
        <v>1008360</v>
      </c>
      <c r="F18" s="39">
        <v>36040</v>
      </c>
      <c r="G18" s="39">
        <v>5650</v>
      </c>
      <c r="H18" s="39">
        <v>153680</v>
      </c>
      <c r="I18" s="39">
        <v>20790</v>
      </c>
      <c r="J18" s="38">
        <f t="shared" si="0"/>
        <v>16000</v>
      </c>
      <c r="K18" s="36"/>
      <c r="L18" s="37" t="s">
        <v>25</v>
      </c>
      <c r="M18" s="38" t="s">
        <v>39</v>
      </c>
      <c r="N18" s="39">
        <v>9030</v>
      </c>
      <c r="O18" s="37">
        <v>682320</v>
      </c>
      <c r="P18" s="39">
        <v>577850</v>
      </c>
      <c r="Q18" s="39">
        <v>23770</v>
      </c>
      <c r="R18" s="39">
        <v>9780</v>
      </c>
      <c r="S18" s="39">
        <v>42950</v>
      </c>
      <c r="T18" s="39">
        <v>5670</v>
      </c>
      <c r="U18" s="38">
        <f t="shared" si="1"/>
        <v>22300</v>
      </c>
      <c r="V18" s="36"/>
      <c r="W18" s="20"/>
      <c r="X18" s="36"/>
      <c r="Y18" s="36"/>
      <c r="Z18" s="20"/>
      <c r="AA18" s="36"/>
      <c r="AB18" s="36"/>
    </row>
    <row r="19" spans="1:28" ht="11.25">
      <c r="A19" s="37" t="s">
        <v>25</v>
      </c>
      <c r="B19" s="38" t="s">
        <v>40</v>
      </c>
      <c r="C19" s="39">
        <v>20260</v>
      </c>
      <c r="D19" s="37">
        <v>3904070</v>
      </c>
      <c r="E19" s="39">
        <v>1584770</v>
      </c>
      <c r="F19" s="39">
        <v>36920</v>
      </c>
      <c r="G19" s="39">
        <v>4820</v>
      </c>
      <c r="H19" s="39">
        <v>1766520</v>
      </c>
      <c r="I19" s="39">
        <v>491830</v>
      </c>
      <c r="J19" s="38">
        <f t="shared" si="0"/>
        <v>19210</v>
      </c>
      <c r="K19" s="36"/>
      <c r="L19" s="37" t="s">
        <v>25</v>
      </c>
      <c r="M19" s="38" t="s">
        <v>40</v>
      </c>
      <c r="N19" s="39">
        <v>15770</v>
      </c>
      <c r="O19" s="37">
        <v>3061110</v>
      </c>
      <c r="P19" s="39">
        <v>1832910</v>
      </c>
      <c r="Q19" s="39">
        <v>32420</v>
      </c>
      <c r="R19" s="39">
        <v>19690</v>
      </c>
      <c r="S19" s="39">
        <v>852820</v>
      </c>
      <c r="T19" s="39">
        <v>305460</v>
      </c>
      <c r="U19" s="38">
        <f t="shared" si="1"/>
        <v>17810</v>
      </c>
      <c r="V19" s="36"/>
      <c r="W19" s="20"/>
      <c r="X19" s="36"/>
      <c r="Y19" s="36"/>
      <c r="Z19" s="20"/>
      <c r="AA19" s="36"/>
      <c r="AB19" s="36"/>
    </row>
    <row r="20" spans="1:28" ht="11.25">
      <c r="A20" s="40" t="s">
        <v>25</v>
      </c>
      <c r="B20" s="41" t="s">
        <v>41</v>
      </c>
      <c r="C20" s="42">
        <v>1930</v>
      </c>
      <c r="D20" s="40">
        <v>1699290</v>
      </c>
      <c r="E20" s="42">
        <v>79620</v>
      </c>
      <c r="F20" s="42">
        <v>1860</v>
      </c>
      <c r="G20" s="42">
        <v>60</v>
      </c>
      <c r="H20" s="42">
        <v>956650</v>
      </c>
      <c r="I20" s="42">
        <v>659460</v>
      </c>
      <c r="J20" s="41">
        <f t="shared" si="0"/>
        <v>1640</v>
      </c>
      <c r="K20" s="36"/>
      <c r="L20" s="40" t="s">
        <v>25</v>
      </c>
      <c r="M20" s="41" t="s">
        <v>41</v>
      </c>
      <c r="N20" s="42">
        <v>2580</v>
      </c>
      <c r="O20" s="40">
        <v>2623970</v>
      </c>
      <c r="P20" s="42">
        <v>163730</v>
      </c>
      <c r="Q20" s="42">
        <v>1410</v>
      </c>
      <c r="R20" s="42">
        <v>1990</v>
      </c>
      <c r="S20" s="42">
        <v>1592170</v>
      </c>
      <c r="T20" s="42">
        <v>862660</v>
      </c>
      <c r="U20" s="41">
        <f t="shared" si="1"/>
        <v>2010</v>
      </c>
      <c r="V20" s="36"/>
      <c r="W20" s="20"/>
      <c r="X20" s="36"/>
      <c r="Y20" s="36"/>
      <c r="Z20" s="20"/>
      <c r="AA20" s="36"/>
      <c r="AB20" s="36"/>
    </row>
    <row r="21" spans="1:28" ht="11.25">
      <c r="A21" s="27" t="s">
        <v>42</v>
      </c>
      <c r="B21" s="28" t="s">
        <v>25</v>
      </c>
      <c r="C21" s="29">
        <v>2960</v>
      </c>
      <c r="D21" s="30">
        <v>240050</v>
      </c>
      <c r="E21" s="29">
        <v>138830</v>
      </c>
      <c r="F21" s="29">
        <v>10930</v>
      </c>
      <c r="G21" s="29">
        <v>220</v>
      </c>
      <c r="H21" s="29">
        <v>37460</v>
      </c>
      <c r="I21" s="29">
        <v>49150</v>
      </c>
      <c r="J21" s="31">
        <f t="shared" si="0"/>
        <v>3460</v>
      </c>
      <c r="K21" s="43"/>
      <c r="L21" s="27" t="s">
        <v>42</v>
      </c>
      <c r="M21" s="28" t="s">
        <v>25</v>
      </c>
      <c r="N21" s="29">
        <v>2310</v>
      </c>
      <c r="O21" s="30">
        <v>250610</v>
      </c>
      <c r="P21" s="29">
        <v>146940</v>
      </c>
      <c r="Q21" s="29">
        <v>8780</v>
      </c>
      <c r="R21" s="29">
        <v>970</v>
      </c>
      <c r="S21" s="29">
        <v>34560</v>
      </c>
      <c r="T21" s="29">
        <v>54700</v>
      </c>
      <c r="U21" s="31">
        <f t="shared" si="1"/>
        <v>4660</v>
      </c>
      <c r="V21" s="43"/>
      <c r="W21" s="20"/>
      <c r="X21" s="44"/>
      <c r="Y21" s="44"/>
      <c r="Z21" s="20"/>
      <c r="AA21" s="44"/>
      <c r="AB21" s="44"/>
    </row>
    <row r="22" spans="1:28" ht="11.25">
      <c r="A22" s="33" t="s">
        <v>42</v>
      </c>
      <c r="B22" s="34" t="s">
        <v>33</v>
      </c>
      <c r="C22" s="35">
        <v>0</v>
      </c>
      <c r="D22" s="33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4">
        <f t="shared" si="0"/>
        <v>0</v>
      </c>
      <c r="K22" s="36"/>
      <c r="L22" s="33" t="s">
        <v>42</v>
      </c>
      <c r="M22" s="34" t="s">
        <v>33</v>
      </c>
      <c r="N22" s="35">
        <v>0</v>
      </c>
      <c r="O22" s="33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4">
        <f t="shared" si="1"/>
        <v>0</v>
      </c>
      <c r="V22" s="36"/>
      <c r="W22" s="20"/>
      <c r="X22" s="36"/>
      <c r="Y22" s="36"/>
      <c r="Z22" s="20"/>
      <c r="AA22" s="36"/>
      <c r="AB22" s="36"/>
    </row>
    <row r="23" spans="1:28" ht="11.25">
      <c r="A23" s="37" t="s">
        <v>42</v>
      </c>
      <c r="B23" s="38" t="s">
        <v>34</v>
      </c>
      <c r="C23" s="39">
        <v>410</v>
      </c>
      <c r="D23" s="37">
        <v>990</v>
      </c>
      <c r="E23" s="39">
        <v>190</v>
      </c>
      <c r="F23" s="39">
        <v>350</v>
      </c>
      <c r="G23" s="39">
        <v>10</v>
      </c>
      <c r="H23" s="39">
        <v>0</v>
      </c>
      <c r="I23" s="39">
        <v>0</v>
      </c>
      <c r="J23" s="38">
        <f t="shared" si="0"/>
        <v>440</v>
      </c>
      <c r="K23" s="36"/>
      <c r="L23" s="37" t="s">
        <v>42</v>
      </c>
      <c r="M23" s="38" t="s">
        <v>34</v>
      </c>
      <c r="N23" s="39">
        <v>350</v>
      </c>
      <c r="O23" s="37">
        <v>980</v>
      </c>
      <c r="P23" s="39">
        <v>150</v>
      </c>
      <c r="Q23" s="39">
        <v>380</v>
      </c>
      <c r="R23" s="39">
        <v>20</v>
      </c>
      <c r="S23" s="39">
        <v>0</v>
      </c>
      <c r="T23" s="39">
        <v>0</v>
      </c>
      <c r="U23" s="38">
        <f t="shared" si="1"/>
        <v>430</v>
      </c>
      <c r="V23" s="36"/>
      <c r="W23" s="20"/>
      <c r="X23" s="36"/>
      <c r="Y23" s="36"/>
      <c r="Z23" s="20"/>
      <c r="AA23" s="36"/>
      <c r="AB23" s="36"/>
    </row>
    <row r="24" spans="1:28" ht="11.25">
      <c r="A24" s="37" t="s">
        <v>42</v>
      </c>
      <c r="B24" s="38" t="s">
        <v>35</v>
      </c>
      <c r="C24" s="39">
        <v>310</v>
      </c>
      <c r="D24" s="37">
        <v>2220</v>
      </c>
      <c r="E24" s="39">
        <v>630</v>
      </c>
      <c r="F24" s="39">
        <v>1010</v>
      </c>
      <c r="G24" s="39">
        <v>30</v>
      </c>
      <c r="H24" s="39">
        <v>0</v>
      </c>
      <c r="I24" s="39">
        <v>0</v>
      </c>
      <c r="J24" s="38">
        <f t="shared" si="0"/>
        <v>550</v>
      </c>
      <c r="K24" s="36"/>
      <c r="L24" s="37" t="s">
        <v>42</v>
      </c>
      <c r="M24" s="38" t="s">
        <v>35</v>
      </c>
      <c r="N24" s="39">
        <v>280</v>
      </c>
      <c r="O24" s="37">
        <v>1970</v>
      </c>
      <c r="P24" s="39">
        <v>450</v>
      </c>
      <c r="Q24" s="39">
        <v>830</v>
      </c>
      <c r="R24" s="39">
        <v>60</v>
      </c>
      <c r="S24" s="39">
        <v>0</v>
      </c>
      <c r="T24" s="39">
        <v>0</v>
      </c>
      <c r="U24" s="38">
        <f t="shared" si="1"/>
        <v>630</v>
      </c>
      <c r="V24" s="36"/>
      <c r="W24" s="20"/>
      <c r="X24" s="36"/>
      <c r="Y24" s="36"/>
      <c r="Z24" s="20"/>
      <c r="AA24" s="36"/>
      <c r="AB24" s="36"/>
    </row>
    <row r="25" spans="1:28" ht="11.25">
      <c r="A25" s="37" t="s">
        <v>42</v>
      </c>
      <c r="B25" s="38" t="s">
        <v>36</v>
      </c>
      <c r="C25" s="39">
        <v>220</v>
      </c>
      <c r="D25" s="37">
        <v>2740</v>
      </c>
      <c r="E25" s="39">
        <v>1150</v>
      </c>
      <c r="F25" s="39">
        <v>1040</v>
      </c>
      <c r="G25" s="39">
        <v>20</v>
      </c>
      <c r="H25" s="39">
        <v>0</v>
      </c>
      <c r="I25" s="39">
        <v>0</v>
      </c>
      <c r="J25" s="38">
        <f t="shared" si="0"/>
        <v>530</v>
      </c>
      <c r="K25" s="36"/>
      <c r="L25" s="37" t="s">
        <v>42</v>
      </c>
      <c r="M25" s="38" t="s">
        <v>36</v>
      </c>
      <c r="N25" s="39">
        <v>160</v>
      </c>
      <c r="O25" s="37">
        <v>1970</v>
      </c>
      <c r="P25" s="39">
        <v>570</v>
      </c>
      <c r="Q25" s="39">
        <v>880</v>
      </c>
      <c r="R25" s="39">
        <v>20</v>
      </c>
      <c r="S25" s="39">
        <v>0</v>
      </c>
      <c r="T25" s="39">
        <v>0</v>
      </c>
      <c r="U25" s="38">
        <f t="shared" si="1"/>
        <v>500</v>
      </c>
      <c r="V25" s="36"/>
      <c r="W25" s="20"/>
      <c r="X25" s="36"/>
      <c r="Y25" s="36"/>
      <c r="Z25" s="20"/>
      <c r="AA25" s="36"/>
      <c r="AB25" s="36"/>
    </row>
    <row r="26" spans="1:28" ht="11.25">
      <c r="A26" s="37" t="s">
        <v>42</v>
      </c>
      <c r="B26" s="38" t="s">
        <v>37</v>
      </c>
      <c r="C26" s="39">
        <v>130</v>
      </c>
      <c r="D26" s="37">
        <v>2320</v>
      </c>
      <c r="E26" s="39">
        <v>1030</v>
      </c>
      <c r="F26" s="39">
        <v>970</v>
      </c>
      <c r="G26" s="39">
        <v>20</v>
      </c>
      <c r="H26" s="39">
        <v>0</v>
      </c>
      <c r="I26" s="39">
        <v>0</v>
      </c>
      <c r="J26" s="38">
        <f t="shared" si="0"/>
        <v>300</v>
      </c>
      <c r="K26" s="36"/>
      <c r="L26" s="37" t="s">
        <v>42</v>
      </c>
      <c r="M26" s="38" t="s">
        <v>37</v>
      </c>
      <c r="N26" s="39">
        <v>70</v>
      </c>
      <c r="O26" s="37">
        <v>1210</v>
      </c>
      <c r="P26" s="39">
        <v>530</v>
      </c>
      <c r="Q26" s="39">
        <v>360</v>
      </c>
      <c r="R26" s="39">
        <v>10</v>
      </c>
      <c r="S26" s="39">
        <v>0</v>
      </c>
      <c r="T26" s="39">
        <v>0</v>
      </c>
      <c r="U26" s="38">
        <f t="shared" si="1"/>
        <v>310</v>
      </c>
      <c r="V26" s="36"/>
      <c r="W26" s="20"/>
      <c r="X26" s="36"/>
      <c r="Y26" s="36"/>
      <c r="Z26" s="20"/>
      <c r="AA26" s="36"/>
      <c r="AB26" s="36"/>
    </row>
    <row r="27" spans="1:28" ht="11.25">
      <c r="A27" s="37" t="s">
        <v>42</v>
      </c>
      <c r="B27" s="38" t="s">
        <v>38</v>
      </c>
      <c r="C27" s="39">
        <v>410</v>
      </c>
      <c r="D27" s="37">
        <v>13840</v>
      </c>
      <c r="E27" s="39">
        <v>10060</v>
      </c>
      <c r="F27" s="39">
        <v>2390</v>
      </c>
      <c r="G27" s="39">
        <v>70</v>
      </c>
      <c r="H27" s="39">
        <v>480</v>
      </c>
      <c r="I27" s="39">
        <v>50</v>
      </c>
      <c r="J27" s="38">
        <f t="shared" si="0"/>
        <v>790</v>
      </c>
      <c r="K27" s="36"/>
      <c r="L27" s="37" t="s">
        <v>42</v>
      </c>
      <c r="M27" s="38" t="s">
        <v>38</v>
      </c>
      <c r="N27" s="39">
        <v>250</v>
      </c>
      <c r="O27" s="37">
        <v>7910</v>
      </c>
      <c r="P27" s="39">
        <v>4510</v>
      </c>
      <c r="Q27" s="39">
        <v>1870</v>
      </c>
      <c r="R27" s="39">
        <v>100</v>
      </c>
      <c r="S27" s="39">
        <v>90</v>
      </c>
      <c r="T27" s="39">
        <v>0</v>
      </c>
      <c r="U27" s="38">
        <f t="shared" si="1"/>
        <v>1340</v>
      </c>
      <c r="V27" s="36"/>
      <c r="W27" s="20"/>
      <c r="X27" s="36"/>
      <c r="Y27" s="36"/>
      <c r="Z27" s="20"/>
      <c r="AA27" s="36"/>
      <c r="AB27" s="36"/>
    </row>
    <row r="28" spans="1:28" ht="11.25">
      <c r="A28" s="37" t="s">
        <v>42</v>
      </c>
      <c r="B28" s="38" t="s">
        <v>39</v>
      </c>
      <c r="C28" s="39">
        <v>700</v>
      </c>
      <c r="D28" s="37">
        <v>52520</v>
      </c>
      <c r="E28" s="39">
        <v>47260</v>
      </c>
      <c r="F28" s="39">
        <v>2280</v>
      </c>
      <c r="G28" s="39">
        <v>70</v>
      </c>
      <c r="H28" s="39">
        <v>1770</v>
      </c>
      <c r="I28" s="39">
        <v>620</v>
      </c>
      <c r="J28" s="38">
        <f t="shared" si="0"/>
        <v>520</v>
      </c>
      <c r="K28" s="36"/>
      <c r="L28" s="37" t="s">
        <v>42</v>
      </c>
      <c r="M28" s="38" t="s">
        <v>39</v>
      </c>
      <c r="N28" s="39">
        <v>360</v>
      </c>
      <c r="O28" s="37">
        <v>27340</v>
      </c>
      <c r="P28" s="39">
        <v>23570</v>
      </c>
      <c r="Q28" s="39">
        <v>1320</v>
      </c>
      <c r="R28" s="39">
        <v>510</v>
      </c>
      <c r="S28" s="39">
        <v>860</v>
      </c>
      <c r="T28" s="39">
        <v>0</v>
      </c>
      <c r="U28" s="38">
        <f t="shared" si="1"/>
        <v>1080</v>
      </c>
      <c r="V28" s="36"/>
      <c r="W28" s="20"/>
      <c r="X28" s="36"/>
      <c r="Y28" s="36"/>
      <c r="Z28" s="20"/>
      <c r="AA28" s="36"/>
      <c r="AB28" s="36"/>
    </row>
    <row r="29" spans="1:28" ht="11.25">
      <c r="A29" s="37" t="s">
        <v>42</v>
      </c>
      <c r="B29" s="38" t="s">
        <v>40</v>
      </c>
      <c r="C29" s="39">
        <v>730</v>
      </c>
      <c r="D29" s="37">
        <v>128270</v>
      </c>
      <c r="E29" s="39">
        <v>76680</v>
      </c>
      <c r="F29" s="39">
        <v>2750</v>
      </c>
      <c r="G29" s="39">
        <v>10</v>
      </c>
      <c r="H29" s="39">
        <v>20840</v>
      </c>
      <c r="I29" s="39">
        <v>27570</v>
      </c>
      <c r="J29" s="38">
        <f t="shared" si="0"/>
        <v>420</v>
      </c>
      <c r="K29" s="36"/>
      <c r="L29" s="37" t="s">
        <v>42</v>
      </c>
      <c r="M29" s="38" t="s">
        <v>40</v>
      </c>
      <c r="N29" s="39">
        <v>790</v>
      </c>
      <c r="O29" s="37">
        <v>147460</v>
      </c>
      <c r="P29" s="39">
        <v>111290</v>
      </c>
      <c r="Q29" s="39">
        <v>3030</v>
      </c>
      <c r="R29" s="39">
        <v>240</v>
      </c>
      <c r="S29" s="39">
        <v>9330</v>
      </c>
      <c r="T29" s="39">
        <v>23100</v>
      </c>
      <c r="U29" s="38">
        <f t="shared" si="1"/>
        <v>470</v>
      </c>
      <c r="V29" s="36"/>
      <c r="W29" s="20"/>
      <c r="X29" s="36"/>
      <c r="Y29" s="36"/>
      <c r="Z29" s="20"/>
      <c r="AA29" s="36"/>
      <c r="AB29" s="36"/>
    </row>
    <row r="30" spans="1:28" ht="11.25">
      <c r="A30" s="40" t="s">
        <v>42</v>
      </c>
      <c r="B30" s="41" t="s">
        <v>41</v>
      </c>
      <c r="C30" s="42">
        <v>50</v>
      </c>
      <c r="D30" s="40">
        <v>37150</v>
      </c>
      <c r="E30" s="42">
        <v>1840</v>
      </c>
      <c r="F30" s="42">
        <v>140</v>
      </c>
      <c r="G30" s="42">
        <v>0</v>
      </c>
      <c r="H30" s="42">
        <v>14310</v>
      </c>
      <c r="I30" s="42">
        <v>20860</v>
      </c>
      <c r="J30" s="41">
        <f t="shared" si="0"/>
        <v>0</v>
      </c>
      <c r="K30" s="36"/>
      <c r="L30" s="40" t="s">
        <v>42</v>
      </c>
      <c r="M30" s="41" t="s">
        <v>41</v>
      </c>
      <c r="N30" s="42">
        <v>70</v>
      </c>
      <c r="O30" s="40">
        <v>61760</v>
      </c>
      <c r="P30" s="42">
        <v>5880</v>
      </c>
      <c r="Q30" s="42">
        <v>110</v>
      </c>
      <c r="R30" s="42">
        <v>0</v>
      </c>
      <c r="S30" s="42">
        <v>24260</v>
      </c>
      <c r="T30" s="42">
        <v>31490</v>
      </c>
      <c r="U30" s="41">
        <f t="shared" si="1"/>
        <v>20</v>
      </c>
      <c r="V30" s="36"/>
      <c r="W30" s="20"/>
      <c r="X30" s="36"/>
      <c r="Y30" s="36"/>
      <c r="Z30" s="20"/>
      <c r="AA30" s="36"/>
      <c r="AB30" s="36"/>
    </row>
    <row r="31" spans="1:28" ht="11.25">
      <c r="A31" s="27" t="s">
        <v>43</v>
      </c>
      <c r="B31" s="28" t="s">
        <v>25</v>
      </c>
      <c r="C31" s="29">
        <v>6550</v>
      </c>
      <c r="D31" s="30">
        <v>542180</v>
      </c>
      <c r="E31" s="29">
        <v>420950</v>
      </c>
      <c r="F31" s="29">
        <v>28510</v>
      </c>
      <c r="G31" s="29">
        <v>1320</v>
      </c>
      <c r="H31" s="29">
        <v>25830</v>
      </c>
      <c r="I31" s="29">
        <v>56710</v>
      </c>
      <c r="J31" s="31">
        <f t="shared" si="0"/>
        <v>8860</v>
      </c>
      <c r="K31" s="43"/>
      <c r="L31" s="27" t="s">
        <v>43</v>
      </c>
      <c r="M31" s="28" t="s">
        <v>25</v>
      </c>
      <c r="N31" s="29">
        <v>5190</v>
      </c>
      <c r="O31" s="30">
        <v>538270</v>
      </c>
      <c r="P31" s="29">
        <v>415940</v>
      </c>
      <c r="Q31" s="29">
        <v>20870</v>
      </c>
      <c r="R31" s="29">
        <v>1610</v>
      </c>
      <c r="S31" s="29">
        <v>20260</v>
      </c>
      <c r="T31" s="29">
        <v>68480</v>
      </c>
      <c r="U31" s="31">
        <f t="shared" si="1"/>
        <v>11110</v>
      </c>
      <c r="V31" s="43"/>
      <c r="W31" s="20"/>
      <c r="X31" s="44"/>
      <c r="Y31" s="44"/>
      <c r="Z31" s="20"/>
      <c r="AA31" s="44"/>
      <c r="AB31" s="44"/>
    </row>
    <row r="32" spans="1:28" ht="11.25">
      <c r="A32" s="33" t="s">
        <v>43</v>
      </c>
      <c r="B32" s="34" t="s">
        <v>33</v>
      </c>
      <c r="C32" s="35">
        <v>0</v>
      </c>
      <c r="D32" s="33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4">
        <f t="shared" si="0"/>
        <v>0</v>
      </c>
      <c r="K32" s="36"/>
      <c r="L32" s="33" t="s">
        <v>43</v>
      </c>
      <c r="M32" s="34" t="s">
        <v>33</v>
      </c>
      <c r="N32" s="35">
        <v>0</v>
      </c>
      <c r="O32" s="33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4">
        <f t="shared" si="1"/>
        <v>0</v>
      </c>
      <c r="V32" s="36"/>
      <c r="W32" s="20"/>
      <c r="X32" s="36"/>
      <c r="Y32" s="36"/>
      <c r="Z32" s="20"/>
      <c r="AA32" s="36"/>
      <c r="AB32" s="36"/>
    </row>
    <row r="33" spans="1:28" ht="11.25">
      <c r="A33" s="37" t="s">
        <v>43</v>
      </c>
      <c r="B33" s="38" t="s">
        <v>34</v>
      </c>
      <c r="C33" s="39">
        <v>510</v>
      </c>
      <c r="D33" s="37">
        <v>1450</v>
      </c>
      <c r="E33" s="39">
        <v>210</v>
      </c>
      <c r="F33" s="39">
        <v>570</v>
      </c>
      <c r="G33" s="39">
        <v>10</v>
      </c>
      <c r="H33" s="39">
        <v>0</v>
      </c>
      <c r="I33" s="39">
        <v>0</v>
      </c>
      <c r="J33" s="38">
        <f t="shared" si="0"/>
        <v>660</v>
      </c>
      <c r="K33" s="36"/>
      <c r="L33" s="37" t="s">
        <v>43</v>
      </c>
      <c r="M33" s="38" t="s">
        <v>34</v>
      </c>
      <c r="N33" s="39">
        <v>460</v>
      </c>
      <c r="O33" s="37">
        <v>1390</v>
      </c>
      <c r="P33" s="39">
        <v>150</v>
      </c>
      <c r="Q33" s="39">
        <v>590</v>
      </c>
      <c r="R33" s="39">
        <v>20</v>
      </c>
      <c r="S33" s="39">
        <v>0</v>
      </c>
      <c r="T33" s="39">
        <v>0</v>
      </c>
      <c r="U33" s="38">
        <f t="shared" si="1"/>
        <v>630</v>
      </c>
      <c r="V33" s="36"/>
      <c r="W33" s="20"/>
      <c r="X33" s="36"/>
      <c r="Y33" s="36"/>
      <c r="Z33" s="20"/>
      <c r="AA33" s="36"/>
      <c r="AB33" s="36"/>
    </row>
    <row r="34" spans="1:28" ht="11.25">
      <c r="A34" s="37" t="s">
        <v>43</v>
      </c>
      <c r="B34" s="38" t="s">
        <v>35</v>
      </c>
      <c r="C34" s="39">
        <v>500</v>
      </c>
      <c r="D34" s="37">
        <v>3680</v>
      </c>
      <c r="E34" s="39">
        <v>1020</v>
      </c>
      <c r="F34" s="39">
        <v>1630</v>
      </c>
      <c r="G34" s="39">
        <v>20</v>
      </c>
      <c r="H34" s="39">
        <v>20</v>
      </c>
      <c r="I34" s="39">
        <v>0</v>
      </c>
      <c r="J34" s="38">
        <f t="shared" si="0"/>
        <v>990</v>
      </c>
      <c r="K34" s="36"/>
      <c r="L34" s="37" t="s">
        <v>43</v>
      </c>
      <c r="M34" s="38" t="s">
        <v>35</v>
      </c>
      <c r="N34" s="39">
        <v>550</v>
      </c>
      <c r="O34" s="37">
        <v>3910</v>
      </c>
      <c r="P34" s="39">
        <v>730</v>
      </c>
      <c r="Q34" s="39">
        <v>1870</v>
      </c>
      <c r="R34" s="39">
        <v>30</v>
      </c>
      <c r="S34" s="39">
        <v>0</v>
      </c>
      <c r="T34" s="39">
        <v>0</v>
      </c>
      <c r="U34" s="38">
        <f t="shared" si="1"/>
        <v>1280</v>
      </c>
      <c r="V34" s="36"/>
      <c r="W34" s="20"/>
      <c r="X34" s="36"/>
      <c r="Y34" s="36"/>
      <c r="Z34" s="20"/>
      <c r="AA34" s="36"/>
      <c r="AB34" s="36"/>
    </row>
    <row r="35" spans="1:28" ht="11.25">
      <c r="A35" s="37" t="s">
        <v>43</v>
      </c>
      <c r="B35" s="38" t="s">
        <v>36</v>
      </c>
      <c r="C35" s="39">
        <v>400</v>
      </c>
      <c r="D35" s="37">
        <v>4940</v>
      </c>
      <c r="E35" s="39">
        <v>1770</v>
      </c>
      <c r="F35" s="39">
        <v>2270</v>
      </c>
      <c r="G35" s="39">
        <v>40</v>
      </c>
      <c r="H35" s="39">
        <v>0</v>
      </c>
      <c r="I35" s="39">
        <v>0</v>
      </c>
      <c r="J35" s="38">
        <f t="shared" si="0"/>
        <v>860</v>
      </c>
      <c r="K35" s="36"/>
      <c r="L35" s="37" t="s">
        <v>43</v>
      </c>
      <c r="M35" s="38" t="s">
        <v>36</v>
      </c>
      <c r="N35" s="39">
        <v>270</v>
      </c>
      <c r="O35" s="37">
        <v>3260</v>
      </c>
      <c r="P35" s="39">
        <v>950</v>
      </c>
      <c r="Q35" s="39">
        <v>1330</v>
      </c>
      <c r="R35" s="39">
        <v>20</v>
      </c>
      <c r="S35" s="39">
        <v>0</v>
      </c>
      <c r="T35" s="39">
        <v>0</v>
      </c>
      <c r="U35" s="38">
        <f t="shared" si="1"/>
        <v>960</v>
      </c>
      <c r="V35" s="36"/>
      <c r="W35" s="20"/>
      <c r="X35" s="36"/>
      <c r="Y35" s="36"/>
      <c r="Z35" s="20"/>
      <c r="AA35" s="36"/>
      <c r="AB35" s="36"/>
    </row>
    <row r="36" spans="1:28" ht="11.25">
      <c r="A36" s="37" t="s">
        <v>43</v>
      </c>
      <c r="B36" s="38" t="s">
        <v>37</v>
      </c>
      <c r="C36" s="39">
        <v>230</v>
      </c>
      <c r="D36" s="37">
        <v>4020</v>
      </c>
      <c r="E36" s="39">
        <v>2020</v>
      </c>
      <c r="F36" s="39">
        <v>1390</v>
      </c>
      <c r="G36" s="39">
        <v>50</v>
      </c>
      <c r="H36" s="39">
        <v>0</v>
      </c>
      <c r="I36" s="39">
        <v>0</v>
      </c>
      <c r="J36" s="38">
        <f t="shared" si="0"/>
        <v>560</v>
      </c>
      <c r="K36" s="36"/>
      <c r="L36" s="37" t="s">
        <v>43</v>
      </c>
      <c r="M36" s="38" t="s">
        <v>37</v>
      </c>
      <c r="N36" s="39">
        <v>170</v>
      </c>
      <c r="O36" s="37">
        <v>2860</v>
      </c>
      <c r="P36" s="39">
        <v>1110</v>
      </c>
      <c r="Q36" s="39">
        <v>990</v>
      </c>
      <c r="R36" s="39">
        <v>20</v>
      </c>
      <c r="S36" s="39">
        <v>0</v>
      </c>
      <c r="T36" s="39">
        <v>0</v>
      </c>
      <c r="U36" s="38">
        <f t="shared" si="1"/>
        <v>740</v>
      </c>
      <c r="V36" s="36"/>
      <c r="W36" s="20"/>
      <c r="X36" s="36"/>
      <c r="Y36" s="36"/>
      <c r="Z36" s="20"/>
      <c r="AA36" s="36"/>
      <c r="AB36" s="36"/>
    </row>
    <row r="37" spans="1:28" ht="11.25">
      <c r="A37" s="37" t="s">
        <v>43</v>
      </c>
      <c r="B37" s="38" t="s">
        <v>38</v>
      </c>
      <c r="C37" s="39">
        <v>830</v>
      </c>
      <c r="D37" s="37">
        <v>28540</v>
      </c>
      <c r="E37" s="39">
        <v>19740</v>
      </c>
      <c r="F37" s="39">
        <v>6060</v>
      </c>
      <c r="G37" s="39">
        <v>590</v>
      </c>
      <c r="H37" s="39">
        <v>300</v>
      </c>
      <c r="I37" s="39">
        <v>0</v>
      </c>
      <c r="J37" s="38">
        <f t="shared" si="0"/>
        <v>1850</v>
      </c>
      <c r="K37" s="36"/>
      <c r="L37" s="37" t="s">
        <v>43</v>
      </c>
      <c r="M37" s="38" t="s">
        <v>38</v>
      </c>
      <c r="N37" s="39">
        <v>580</v>
      </c>
      <c r="O37" s="37">
        <v>19350</v>
      </c>
      <c r="P37" s="39">
        <v>11840</v>
      </c>
      <c r="Q37" s="39">
        <v>5020</v>
      </c>
      <c r="R37" s="39">
        <v>230</v>
      </c>
      <c r="S37" s="39">
        <v>0</v>
      </c>
      <c r="T37" s="39">
        <v>0</v>
      </c>
      <c r="U37" s="38">
        <f t="shared" si="1"/>
        <v>2260</v>
      </c>
      <c r="V37" s="36"/>
      <c r="W37" s="20"/>
      <c r="X37" s="36"/>
      <c r="Y37" s="36"/>
      <c r="Z37" s="20"/>
      <c r="AA37" s="36"/>
      <c r="AB37" s="36"/>
    </row>
    <row r="38" spans="1:28" ht="11.25">
      <c r="A38" s="37" t="s">
        <v>43</v>
      </c>
      <c r="B38" s="38" t="s">
        <v>39</v>
      </c>
      <c r="C38" s="39">
        <v>2080</v>
      </c>
      <c r="D38" s="37">
        <v>158660</v>
      </c>
      <c r="E38" s="39">
        <v>146500</v>
      </c>
      <c r="F38" s="39">
        <v>8050</v>
      </c>
      <c r="G38" s="39">
        <v>240</v>
      </c>
      <c r="H38" s="39">
        <v>1470</v>
      </c>
      <c r="I38" s="39">
        <v>490</v>
      </c>
      <c r="J38" s="38">
        <f t="shared" si="0"/>
        <v>1910</v>
      </c>
      <c r="K38" s="36"/>
      <c r="L38" s="37" t="s">
        <v>43</v>
      </c>
      <c r="M38" s="38" t="s">
        <v>39</v>
      </c>
      <c r="N38" s="39">
        <v>1050</v>
      </c>
      <c r="O38" s="37">
        <v>80850</v>
      </c>
      <c r="P38" s="39">
        <v>73330</v>
      </c>
      <c r="Q38" s="39">
        <v>4560</v>
      </c>
      <c r="R38" s="39">
        <v>640</v>
      </c>
      <c r="S38" s="39">
        <v>0</v>
      </c>
      <c r="T38" s="39">
        <v>0</v>
      </c>
      <c r="U38" s="38">
        <f t="shared" si="1"/>
        <v>2320</v>
      </c>
      <c r="V38" s="36"/>
      <c r="W38" s="20"/>
      <c r="X38" s="36"/>
      <c r="Y38" s="36"/>
      <c r="Z38" s="20"/>
      <c r="AA38" s="36"/>
      <c r="AB38" s="36"/>
    </row>
    <row r="39" spans="1:28" ht="11.25">
      <c r="A39" s="37" t="s">
        <v>43</v>
      </c>
      <c r="B39" s="38" t="s">
        <v>40</v>
      </c>
      <c r="C39" s="39">
        <v>1950</v>
      </c>
      <c r="D39" s="37">
        <v>303990</v>
      </c>
      <c r="E39" s="39">
        <v>247150</v>
      </c>
      <c r="F39" s="39">
        <v>8360</v>
      </c>
      <c r="G39" s="39">
        <v>360</v>
      </c>
      <c r="H39" s="39">
        <v>18660</v>
      </c>
      <c r="I39" s="39">
        <v>27690</v>
      </c>
      <c r="J39" s="38">
        <f t="shared" si="0"/>
        <v>1770</v>
      </c>
      <c r="K39" s="36"/>
      <c r="L39" s="37" t="s">
        <v>43</v>
      </c>
      <c r="M39" s="38" t="s">
        <v>40</v>
      </c>
      <c r="N39" s="39">
        <v>2040</v>
      </c>
      <c r="O39" s="37">
        <v>345660</v>
      </c>
      <c r="P39" s="39">
        <v>312870</v>
      </c>
      <c r="Q39" s="39">
        <v>6360</v>
      </c>
      <c r="R39" s="39">
        <v>650</v>
      </c>
      <c r="S39" s="39">
        <v>8120</v>
      </c>
      <c r="T39" s="39">
        <v>14750</v>
      </c>
      <c r="U39" s="38">
        <f t="shared" si="1"/>
        <v>2910</v>
      </c>
      <c r="V39" s="36"/>
      <c r="W39" s="20"/>
      <c r="X39" s="36"/>
      <c r="Y39" s="36"/>
      <c r="Z39" s="20"/>
      <c r="AA39" s="36"/>
      <c r="AB39" s="36"/>
    </row>
    <row r="40" spans="1:28" ht="11.25">
      <c r="A40" s="40" t="s">
        <v>43</v>
      </c>
      <c r="B40" s="41" t="s">
        <v>41</v>
      </c>
      <c r="C40" s="42">
        <v>40</v>
      </c>
      <c r="D40" s="40">
        <v>36900</v>
      </c>
      <c r="E40" s="42">
        <v>2540</v>
      </c>
      <c r="F40" s="42">
        <v>190</v>
      </c>
      <c r="G40" s="42">
        <v>0</v>
      </c>
      <c r="H40" s="42">
        <v>5370</v>
      </c>
      <c r="I40" s="42">
        <v>28450</v>
      </c>
      <c r="J40" s="41">
        <f t="shared" si="0"/>
        <v>350</v>
      </c>
      <c r="K40" s="36"/>
      <c r="L40" s="40" t="s">
        <v>43</v>
      </c>
      <c r="M40" s="41" t="s">
        <v>41</v>
      </c>
      <c r="N40" s="42">
        <v>90</v>
      </c>
      <c r="O40" s="40">
        <v>80990</v>
      </c>
      <c r="P40" s="42">
        <v>14970</v>
      </c>
      <c r="Q40" s="42">
        <v>150</v>
      </c>
      <c r="R40" s="42">
        <v>0</v>
      </c>
      <c r="S40" s="42">
        <v>11760</v>
      </c>
      <c r="T40" s="42">
        <v>53500</v>
      </c>
      <c r="U40" s="41">
        <f t="shared" si="1"/>
        <v>610</v>
      </c>
      <c r="V40" s="36"/>
      <c r="W40" s="20"/>
      <c r="X40" s="36"/>
      <c r="Y40" s="36"/>
      <c r="Z40" s="20"/>
      <c r="AA40" s="36"/>
      <c r="AB40" s="36"/>
    </row>
    <row r="41" spans="1:28" ht="11.25">
      <c r="A41" s="27" t="s">
        <v>44</v>
      </c>
      <c r="B41" s="28" t="s">
        <v>25</v>
      </c>
      <c r="C41" s="29">
        <v>3710</v>
      </c>
      <c r="D41" s="30">
        <v>311730</v>
      </c>
      <c r="E41" s="29">
        <v>173700</v>
      </c>
      <c r="F41" s="29">
        <v>5240</v>
      </c>
      <c r="G41" s="29">
        <v>640</v>
      </c>
      <c r="H41" s="29">
        <v>64330</v>
      </c>
      <c r="I41" s="29">
        <v>61580</v>
      </c>
      <c r="J41" s="31">
        <f t="shared" si="0"/>
        <v>6240</v>
      </c>
      <c r="K41" s="43"/>
      <c r="L41" s="27" t="s">
        <v>44</v>
      </c>
      <c r="M41" s="28" t="s">
        <v>25</v>
      </c>
      <c r="N41" s="29">
        <v>2830</v>
      </c>
      <c r="O41" s="30">
        <v>303180</v>
      </c>
      <c r="P41" s="29">
        <v>163110</v>
      </c>
      <c r="Q41" s="29">
        <v>5530</v>
      </c>
      <c r="R41" s="29">
        <v>910</v>
      </c>
      <c r="S41" s="29">
        <v>59080</v>
      </c>
      <c r="T41" s="29">
        <v>67400</v>
      </c>
      <c r="U41" s="31">
        <f t="shared" si="1"/>
        <v>7150</v>
      </c>
      <c r="V41" s="43"/>
      <c r="W41" s="20"/>
      <c r="X41" s="44"/>
      <c r="Y41" s="44"/>
      <c r="Z41" s="20"/>
      <c r="AA41" s="44"/>
      <c r="AB41" s="44"/>
    </row>
    <row r="42" spans="1:28" ht="11.25">
      <c r="A42" s="33" t="s">
        <v>44</v>
      </c>
      <c r="B42" s="34" t="s">
        <v>33</v>
      </c>
      <c r="C42" s="35">
        <v>0</v>
      </c>
      <c r="D42" s="33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4">
        <f t="shared" si="0"/>
        <v>0</v>
      </c>
      <c r="K42" s="36"/>
      <c r="L42" s="33" t="s">
        <v>44</v>
      </c>
      <c r="M42" s="34" t="s">
        <v>33</v>
      </c>
      <c r="N42" s="35">
        <v>0</v>
      </c>
      <c r="O42" s="33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4">
        <f t="shared" si="1"/>
        <v>0</v>
      </c>
      <c r="V42" s="36"/>
      <c r="W42" s="20"/>
      <c r="X42" s="36"/>
      <c r="Y42" s="36"/>
      <c r="Z42" s="20"/>
      <c r="AA42" s="36"/>
      <c r="AB42" s="36"/>
    </row>
    <row r="43" spans="1:28" ht="11.25">
      <c r="A43" s="37" t="s">
        <v>44</v>
      </c>
      <c r="B43" s="38" t="s">
        <v>34</v>
      </c>
      <c r="C43" s="39">
        <v>430</v>
      </c>
      <c r="D43" s="37">
        <v>1180</v>
      </c>
      <c r="E43" s="39">
        <v>220</v>
      </c>
      <c r="F43" s="39">
        <v>220</v>
      </c>
      <c r="G43" s="39">
        <v>20</v>
      </c>
      <c r="H43" s="39">
        <v>0</v>
      </c>
      <c r="I43" s="39">
        <v>0</v>
      </c>
      <c r="J43" s="38">
        <f t="shared" si="0"/>
        <v>720</v>
      </c>
      <c r="K43" s="36"/>
      <c r="L43" s="37" t="s">
        <v>44</v>
      </c>
      <c r="M43" s="38" t="s">
        <v>34</v>
      </c>
      <c r="N43" s="39">
        <v>420</v>
      </c>
      <c r="O43" s="37">
        <v>1250</v>
      </c>
      <c r="P43" s="39">
        <v>240</v>
      </c>
      <c r="Q43" s="39">
        <v>310</v>
      </c>
      <c r="R43" s="39">
        <v>20</v>
      </c>
      <c r="S43" s="39">
        <v>0</v>
      </c>
      <c r="T43" s="39">
        <v>0</v>
      </c>
      <c r="U43" s="38">
        <f t="shared" si="1"/>
        <v>680</v>
      </c>
      <c r="V43" s="36"/>
      <c r="W43" s="20"/>
      <c r="X43" s="36"/>
      <c r="Y43" s="36"/>
      <c r="Z43" s="20"/>
      <c r="AA43" s="36"/>
      <c r="AB43" s="36"/>
    </row>
    <row r="44" spans="1:28" ht="11.25">
      <c r="A44" s="37" t="s">
        <v>44</v>
      </c>
      <c r="B44" s="38" t="s">
        <v>35</v>
      </c>
      <c r="C44" s="39">
        <v>370</v>
      </c>
      <c r="D44" s="37">
        <v>2740</v>
      </c>
      <c r="E44" s="39">
        <v>1080</v>
      </c>
      <c r="F44" s="39">
        <v>640</v>
      </c>
      <c r="G44" s="39">
        <v>10</v>
      </c>
      <c r="H44" s="39">
        <v>0</v>
      </c>
      <c r="I44" s="39">
        <v>0</v>
      </c>
      <c r="J44" s="38">
        <f t="shared" si="0"/>
        <v>1010</v>
      </c>
      <c r="K44" s="36"/>
      <c r="L44" s="37" t="s">
        <v>44</v>
      </c>
      <c r="M44" s="38" t="s">
        <v>35</v>
      </c>
      <c r="N44" s="39">
        <v>350</v>
      </c>
      <c r="O44" s="37">
        <v>2500</v>
      </c>
      <c r="P44" s="39">
        <v>690</v>
      </c>
      <c r="Q44" s="39">
        <v>750</v>
      </c>
      <c r="R44" s="39">
        <v>10</v>
      </c>
      <c r="S44" s="39">
        <v>0</v>
      </c>
      <c r="T44" s="39">
        <v>0</v>
      </c>
      <c r="U44" s="38">
        <f t="shared" si="1"/>
        <v>1050</v>
      </c>
      <c r="V44" s="36"/>
      <c r="W44" s="20"/>
      <c r="X44" s="36"/>
      <c r="Y44" s="36"/>
      <c r="Z44" s="20"/>
      <c r="AA44" s="36"/>
      <c r="AB44" s="36"/>
    </row>
    <row r="45" spans="1:28" ht="11.25">
      <c r="A45" s="37" t="s">
        <v>44</v>
      </c>
      <c r="B45" s="38" t="s">
        <v>36</v>
      </c>
      <c r="C45" s="39">
        <v>250</v>
      </c>
      <c r="D45" s="37">
        <v>3100</v>
      </c>
      <c r="E45" s="39">
        <v>1640</v>
      </c>
      <c r="F45" s="39">
        <v>600</v>
      </c>
      <c r="G45" s="39">
        <v>20</v>
      </c>
      <c r="H45" s="39">
        <v>0</v>
      </c>
      <c r="I45" s="39">
        <v>0</v>
      </c>
      <c r="J45" s="38">
        <f t="shared" si="0"/>
        <v>840</v>
      </c>
      <c r="K45" s="36"/>
      <c r="L45" s="37" t="s">
        <v>44</v>
      </c>
      <c r="M45" s="38" t="s">
        <v>36</v>
      </c>
      <c r="N45" s="39">
        <v>190</v>
      </c>
      <c r="O45" s="37">
        <v>2330</v>
      </c>
      <c r="P45" s="39">
        <v>1080</v>
      </c>
      <c r="Q45" s="39">
        <v>520</v>
      </c>
      <c r="R45" s="39">
        <v>10</v>
      </c>
      <c r="S45" s="39">
        <v>0</v>
      </c>
      <c r="T45" s="39">
        <v>0</v>
      </c>
      <c r="U45" s="38">
        <f t="shared" si="1"/>
        <v>720</v>
      </c>
      <c r="V45" s="36"/>
      <c r="W45" s="20"/>
      <c r="X45" s="36"/>
      <c r="Y45" s="36"/>
      <c r="Z45" s="20"/>
      <c r="AA45" s="36"/>
      <c r="AB45" s="36"/>
    </row>
    <row r="46" spans="1:28" ht="11.25">
      <c r="A46" s="37" t="s">
        <v>44</v>
      </c>
      <c r="B46" s="38" t="s">
        <v>37</v>
      </c>
      <c r="C46" s="39">
        <v>150</v>
      </c>
      <c r="D46" s="37">
        <v>2620</v>
      </c>
      <c r="E46" s="39">
        <v>1670</v>
      </c>
      <c r="F46" s="39">
        <v>360</v>
      </c>
      <c r="G46" s="39">
        <v>20</v>
      </c>
      <c r="H46" s="39">
        <v>0</v>
      </c>
      <c r="I46" s="39">
        <v>0</v>
      </c>
      <c r="J46" s="38">
        <f t="shared" si="0"/>
        <v>570</v>
      </c>
      <c r="K46" s="36"/>
      <c r="L46" s="37" t="s">
        <v>44</v>
      </c>
      <c r="M46" s="38" t="s">
        <v>37</v>
      </c>
      <c r="N46" s="39">
        <v>110</v>
      </c>
      <c r="O46" s="37">
        <v>1820</v>
      </c>
      <c r="P46" s="39">
        <v>920</v>
      </c>
      <c r="Q46" s="39">
        <v>440</v>
      </c>
      <c r="R46" s="39">
        <v>0</v>
      </c>
      <c r="S46" s="39">
        <v>0</v>
      </c>
      <c r="T46" s="39">
        <v>0</v>
      </c>
      <c r="U46" s="38">
        <f t="shared" si="1"/>
        <v>460</v>
      </c>
      <c r="V46" s="36"/>
      <c r="W46" s="20"/>
      <c r="X46" s="36"/>
      <c r="Y46" s="36"/>
      <c r="Z46" s="20"/>
      <c r="AA46" s="36"/>
      <c r="AB46" s="36"/>
    </row>
    <row r="47" spans="1:28" ht="11.25">
      <c r="A47" s="37" t="s">
        <v>44</v>
      </c>
      <c r="B47" s="38" t="s">
        <v>38</v>
      </c>
      <c r="C47" s="39">
        <v>590</v>
      </c>
      <c r="D47" s="37">
        <v>19950</v>
      </c>
      <c r="E47" s="39">
        <v>16230</v>
      </c>
      <c r="F47" s="39">
        <v>1380</v>
      </c>
      <c r="G47" s="39">
        <v>140</v>
      </c>
      <c r="H47" s="39">
        <v>540</v>
      </c>
      <c r="I47" s="39">
        <v>0</v>
      </c>
      <c r="J47" s="38">
        <f t="shared" si="0"/>
        <v>1660</v>
      </c>
      <c r="K47" s="36"/>
      <c r="L47" s="37" t="s">
        <v>44</v>
      </c>
      <c r="M47" s="38" t="s">
        <v>38</v>
      </c>
      <c r="N47" s="39">
        <v>340</v>
      </c>
      <c r="O47" s="37">
        <v>11240</v>
      </c>
      <c r="P47" s="39">
        <v>7600</v>
      </c>
      <c r="Q47" s="39">
        <v>1060</v>
      </c>
      <c r="R47" s="39">
        <v>180</v>
      </c>
      <c r="S47" s="39">
        <v>110</v>
      </c>
      <c r="T47" s="39">
        <v>0</v>
      </c>
      <c r="U47" s="38">
        <f t="shared" si="1"/>
        <v>2290</v>
      </c>
      <c r="V47" s="36"/>
      <c r="W47" s="20"/>
      <c r="X47" s="36"/>
      <c r="Y47" s="36"/>
      <c r="Z47" s="20"/>
      <c r="AA47" s="36"/>
      <c r="AB47" s="36"/>
    </row>
    <row r="48" spans="1:28" ht="11.25">
      <c r="A48" s="37" t="s">
        <v>44</v>
      </c>
      <c r="B48" s="38" t="s">
        <v>39</v>
      </c>
      <c r="C48" s="39">
        <v>980</v>
      </c>
      <c r="D48" s="37">
        <v>73280</v>
      </c>
      <c r="E48" s="39">
        <v>67480</v>
      </c>
      <c r="F48" s="39">
        <v>1120</v>
      </c>
      <c r="G48" s="39">
        <v>230</v>
      </c>
      <c r="H48" s="39">
        <v>3100</v>
      </c>
      <c r="I48" s="39">
        <v>500</v>
      </c>
      <c r="J48" s="38">
        <f t="shared" si="0"/>
        <v>850</v>
      </c>
      <c r="K48" s="36"/>
      <c r="L48" s="37" t="s">
        <v>44</v>
      </c>
      <c r="M48" s="38" t="s">
        <v>39</v>
      </c>
      <c r="N48" s="39">
        <v>460</v>
      </c>
      <c r="O48" s="37">
        <v>35210</v>
      </c>
      <c r="P48" s="39">
        <v>31830</v>
      </c>
      <c r="Q48" s="39">
        <v>1130</v>
      </c>
      <c r="R48" s="39">
        <v>370</v>
      </c>
      <c r="S48" s="39">
        <v>520</v>
      </c>
      <c r="T48" s="39">
        <v>0</v>
      </c>
      <c r="U48" s="38">
        <f t="shared" si="1"/>
        <v>1360</v>
      </c>
      <c r="V48" s="36"/>
      <c r="W48" s="20"/>
      <c r="X48" s="36"/>
      <c r="Y48" s="36"/>
      <c r="Z48" s="20"/>
      <c r="AA48" s="36"/>
      <c r="AB48" s="36"/>
    </row>
    <row r="49" spans="1:28" ht="11.25">
      <c r="A49" s="37" t="s">
        <v>44</v>
      </c>
      <c r="B49" s="38" t="s">
        <v>40</v>
      </c>
      <c r="C49" s="39">
        <v>870</v>
      </c>
      <c r="D49" s="37">
        <v>156290</v>
      </c>
      <c r="E49" s="39">
        <v>82510</v>
      </c>
      <c r="F49" s="39">
        <v>740</v>
      </c>
      <c r="G49" s="39">
        <v>210</v>
      </c>
      <c r="H49" s="39">
        <v>35340</v>
      </c>
      <c r="I49" s="39">
        <v>36710</v>
      </c>
      <c r="J49" s="38">
        <f t="shared" si="0"/>
        <v>780</v>
      </c>
      <c r="K49" s="36"/>
      <c r="L49" s="37" t="s">
        <v>44</v>
      </c>
      <c r="M49" s="38" t="s">
        <v>40</v>
      </c>
      <c r="N49" s="39">
        <v>870</v>
      </c>
      <c r="O49" s="37">
        <v>155630</v>
      </c>
      <c r="P49" s="39">
        <v>114420</v>
      </c>
      <c r="Q49" s="39">
        <v>1170</v>
      </c>
      <c r="R49" s="39">
        <v>290</v>
      </c>
      <c r="S49" s="39">
        <v>17960</v>
      </c>
      <c r="T49" s="39">
        <v>20920</v>
      </c>
      <c r="U49" s="38">
        <f t="shared" si="1"/>
        <v>870</v>
      </c>
      <c r="V49" s="36"/>
      <c r="W49" s="20"/>
      <c r="X49" s="36"/>
      <c r="Y49" s="36"/>
      <c r="Z49" s="20"/>
      <c r="AA49" s="36"/>
      <c r="AB49" s="36"/>
    </row>
    <row r="50" spans="1:28" ht="11.25">
      <c r="A50" s="40" t="s">
        <v>44</v>
      </c>
      <c r="B50" s="41" t="s">
        <v>41</v>
      </c>
      <c r="C50" s="42">
        <v>70</v>
      </c>
      <c r="D50" s="40">
        <v>52560</v>
      </c>
      <c r="E50" s="42">
        <v>0</v>
      </c>
      <c r="F50" s="42">
        <v>0</v>
      </c>
      <c r="G50" s="42">
        <v>0</v>
      </c>
      <c r="H50" s="42">
        <v>25290</v>
      </c>
      <c r="I50" s="42">
        <v>24180</v>
      </c>
      <c r="J50" s="41">
        <f t="shared" si="0"/>
        <v>3090</v>
      </c>
      <c r="K50" s="36"/>
      <c r="L50" s="40" t="s">
        <v>44</v>
      </c>
      <c r="M50" s="41" t="s">
        <v>41</v>
      </c>
      <c r="N50" s="42">
        <v>100</v>
      </c>
      <c r="O50" s="40">
        <v>93200</v>
      </c>
      <c r="P50" s="42">
        <v>6320</v>
      </c>
      <c r="Q50" s="42">
        <v>140</v>
      </c>
      <c r="R50" s="42">
        <v>0</v>
      </c>
      <c r="S50" s="42">
        <v>40480</v>
      </c>
      <c r="T50" s="42">
        <v>46180</v>
      </c>
      <c r="U50" s="41">
        <f t="shared" si="1"/>
        <v>80</v>
      </c>
      <c r="V50" s="36"/>
      <c r="W50" s="20"/>
      <c r="X50" s="36"/>
      <c r="Y50" s="36"/>
      <c r="Z50" s="20"/>
      <c r="AA50" s="36"/>
      <c r="AB50" s="36"/>
    </row>
    <row r="51" spans="1:28" ht="11.25">
      <c r="A51" s="27" t="s">
        <v>45</v>
      </c>
      <c r="B51" s="28" t="s">
        <v>25</v>
      </c>
      <c r="C51" s="29">
        <v>10650</v>
      </c>
      <c r="D51" s="30">
        <v>987790</v>
      </c>
      <c r="E51" s="29">
        <v>466710</v>
      </c>
      <c r="F51" s="29">
        <v>8890</v>
      </c>
      <c r="G51" s="29">
        <v>1410</v>
      </c>
      <c r="H51" s="29">
        <v>391060</v>
      </c>
      <c r="I51" s="29">
        <v>107970</v>
      </c>
      <c r="J51" s="31">
        <f t="shared" si="0"/>
        <v>11750</v>
      </c>
      <c r="K51" s="43"/>
      <c r="L51" s="27" t="s">
        <v>45</v>
      </c>
      <c r="M51" s="28" t="s">
        <v>25</v>
      </c>
      <c r="N51" s="29">
        <v>7960</v>
      </c>
      <c r="O51" s="30">
        <v>924050</v>
      </c>
      <c r="P51" s="29">
        <v>444710</v>
      </c>
      <c r="Q51" s="29">
        <v>8170</v>
      </c>
      <c r="R51" s="29">
        <v>5080</v>
      </c>
      <c r="S51" s="29">
        <v>339640</v>
      </c>
      <c r="T51" s="29">
        <v>114000</v>
      </c>
      <c r="U51" s="31">
        <f t="shared" si="1"/>
        <v>12450</v>
      </c>
      <c r="V51" s="43"/>
      <c r="W51" s="20"/>
      <c r="X51" s="44"/>
      <c r="Y51" s="44"/>
      <c r="Z51" s="20"/>
      <c r="AA51" s="44"/>
      <c r="AB51" s="44"/>
    </row>
    <row r="52" spans="1:28" ht="11.25">
      <c r="A52" s="33" t="s">
        <v>45</v>
      </c>
      <c r="B52" s="34" t="s">
        <v>33</v>
      </c>
      <c r="C52" s="35">
        <v>0</v>
      </c>
      <c r="D52" s="33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4">
        <f t="shared" si="0"/>
        <v>0</v>
      </c>
      <c r="K52" s="36"/>
      <c r="L52" s="33" t="s">
        <v>45</v>
      </c>
      <c r="M52" s="34" t="s">
        <v>33</v>
      </c>
      <c r="N52" s="35">
        <v>10</v>
      </c>
      <c r="O52" s="33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4">
        <f t="shared" si="1"/>
        <v>0</v>
      </c>
      <c r="V52" s="36"/>
      <c r="W52" s="20"/>
      <c r="X52" s="36"/>
      <c r="Y52" s="36"/>
      <c r="Z52" s="20"/>
      <c r="AA52" s="36"/>
      <c r="AB52" s="36"/>
    </row>
    <row r="53" spans="1:28" ht="11.25">
      <c r="A53" s="37" t="s">
        <v>45</v>
      </c>
      <c r="B53" s="38" t="s">
        <v>34</v>
      </c>
      <c r="C53" s="39">
        <v>790</v>
      </c>
      <c r="D53" s="37">
        <v>2130</v>
      </c>
      <c r="E53" s="39">
        <v>740</v>
      </c>
      <c r="F53" s="39">
        <v>270</v>
      </c>
      <c r="G53" s="39">
        <v>20</v>
      </c>
      <c r="H53" s="39">
        <v>20</v>
      </c>
      <c r="I53" s="39">
        <v>10</v>
      </c>
      <c r="J53" s="38">
        <f t="shared" si="0"/>
        <v>1070</v>
      </c>
      <c r="K53" s="36"/>
      <c r="L53" s="37" t="s">
        <v>45</v>
      </c>
      <c r="M53" s="38" t="s">
        <v>34</v>
      </c>
      <c r="N53" s="39">
        <v>770</v>
      </c>
      <c r="O53" s="37">
        <v>2340</v>
      </c>
      <c r="P53" s="39">
        <v>870</v>
      </c>
      <c r="Q53" s="39">
        <v>460</v>
      </c>
      <c r="R53" s="39">
        <v>20</v>
      </c>
      <c r="S53" s="39">
        <v>20</v>
      </c>
      <c r="T53" s="39">
        <v>10</v>
      </c>
      <c r="U53" s="38">
        <f t="shared" si="1"/>
        <v>960</v>
      </c>
      <c r="V53" s="36"/>
      <c r="W53" s="20"/>
      <c r="X53" s="36"/>
      <c r="Y53" s="36"/>
      <c r="Z53" s="20"/>
      <c r="AA53" s="36"/>
      <c r="AB53" s="36"/>
    </row>
    <row r="54" spans="1:28" ht="11.25">
      <c r="A54" s="37" t="s">
        <v>45</v>
      </c>
      <c r="B54" s="38" t="s">
        <v>35</v>
      </c>
      <c r="C54" s="39">
        <v>810</v>
      </c>
      <c r="D54" s="37">
        <v>5880</v>
      </c>
      <c r="E54" s="39">
        <v>3730</v>
      </c>
      <c r="F54" s="39">
        <v>890</v>
      </c>
      <c r="G54" s="39">
        <v>30</v>
      </c>
      <c r="H54" s="39">
        <v>70</v>
      </c>
      <c r="I54" s="39">
        <v>30</v>
      </c>
      <c r="J54" s="38">
        <f t="shared" si="0"/>
        <v>1130</v>
      </c>
      <c r="K54" s="36"/>
      <c r="L54" s="37" t="s">
        <v>45</v>
      </c>
      <c r="M54" s="38" t="s">
        <v>35</v>
      </c>
      <c r="N54" s="39">
        <v>810</v>
      </c>
      <c r="O54" s="37">
        <v>5860</v>
      </c>
      <c r="P54" s="39">
        <v>3000</v>
      </c>
      <c r="Q54" s="39">
        <v>1040</v>
      </c>
      <c r="R54" s="39">
        <v>50</v>
      </c>
      <c r="S54" s="39">
        <v>20</v>
      </c>
      <c r="T54" s="39">
        <v>0</v>
      </c>
      <c r="U54" s="38">
        <f t="shared" si="1"/>
        <v>1750</v>
      </c>
      <c r="V54" s="36"/>
      <c r="W54" s="20"/>
      <c r="X54" s="36"/>
      <c r="Y54" s="36"/>
      <c r="Z54" s="20"/>
      <c r="AA54" s="36"/>
      <c r="AB54" s="36"/>
    </row>
    <row r="55" spans="1:28" ht="11.25">
      <c r="A55" s="37" t="s">
        <v>45</v>
      </c>
      <c r="B55" s="38" t="s">
        <v>36</v>
      </c>
      <c r="C55" s="39">
        <v>590</v>
      </c>
      <c r="D55" s="37">
        <v>7300</v>
      </c>
      <c r="E55" s="39">
        <v>5320</v>
      </c>
      <c r="F55" s="39">
        <v>690</v>
      </c>
      <c r="G55" s="39">
        <v>20</v>
      </c>
      <c r="H55" s="39">
        <v>120</v>
      </c>
      <c r="I55" s="39">
        <v>30</v>
      </c>
      <c r="J55" s="38">
        <f t="shared" si="0"/>
        <v>1120</v>
      </c>
      <c r="K55" s="36"/>
      <c r="L55" s="37" t="s">
        <v>45</v>
      </c>
      <c r="M55" s="38" t="s">
        <v>36</v>
      </c>
      <c r="N55" s="39">
        <v>460</v>
      </c>
      <c r="O55" s="37">
        <v>5670</v>
      </c>
      <c r="P55" s="39">
        <v>3770</v>
      </c>
      <c r="Q55" s="39">
        <v>670</v>
      </c>
      <c r="R55" s="39">
        <v>30</v>
      </c>
      <c r="S55" s="39">
        <v>40</v>
      </c>
      <c r="T55" s="39">
        <v>30</v>
      </c>
      <c r="U55" s="38">
        <f t="shared" si="1"/>
        <v>1130</v>
      </c>
      <c r="V55" s="36"/>
      <c r="W55" s="20"/>
      <c r="X55" s="36"/>
      <c r="Y55" s="36"/>
      <c r="Z55" s="20"/>
      <c r="AA55" s="36"/>
      <c r="AB55" s="36"/>
    </row>
    <row r="56" spans="1:28" ht="11.25">
      <c r="A56" s="37" t="s">
        <v>45</v>
      </c>
      <c r="B56" s="38" t="s">
        <v>37</v>
      </c>
      <c r="C56" s="39">
        <v>470</v>
      </c>
      <c r="D56" s="37">
        <v>8200</v>
      </c>
      <c r="E56" s="39">
        <v>6260</v>
      </c>
      <c r="F56" s="39">
        <v>670</v>
      </c>
      <c r="G56" s="39">
        <v>50</v>
      </c>
      <c r="H56" s="39">
        <v>310</v>
      </c>
      <c r="I56" s="39">
        <v>40</v>
      </c>
      <c r="J56" s="38">
        <f t="shared" si="0"/>
        <v>870</v>
      </c>
      <c r="K56" s="36"/>
      <c r="L56" s="37" t="s">
        <v>45</v>
      </c>
      <c r="M56" s="38" t="s">
        <v>37</v>
      </c>
      <c r="N56" s="39">
        <v>310</v>
      </c>
      <c r="O56" s="37">
        <v>5430</v>
      </c>
      <c r="P56" s="39">
        <v>3960</v>
      </c>
      <c r="Q56" s="39">
        <v>470</v>
      </c>
      <c r="R56" s="39">
        <v>30</v>
      </c>
      <c r="S56" s="39">
        <v>0</v>
      </c>
      <c r="T56" s="39">
        <v>0</v>
      </c>
      <c r="U56" s="38">
        <f t="shared" si="1"/>
        <v>970</v>
      </c>
      <c r="V56" s="36"/>
      <c r="W56" s="20"/>
      <c r="X56" s="36"/>
      <c r="Y56" s="36"/>
      <c r="Z56" s="20"/>
      <c r="AA56" s="36"/>
      <c r="AB56" s="36"/>
    </row>
    <row r="57" spans="1:28" ht="11.25">
      <c r="A57" s="37" t="s">
        <v>45</v>
      </c>
      <c r="B57" s="38" t="s">
        <v>38</v>
      </c>
      <c r="C57" s="39">
        <v>1830</v>
      </c>
      <c r="D57" s="37">
        <v>62940</v>
      </c>
      <c r="E57" s="39">
        <v>49770</v>
      </c>
      <c r="F57" s="39">
        <v>1740</v>
      </c>
      <c r="G57" s="39">
        <v>590</v>
      </c>
      <c r="H57" s="39">
        <v>7880</v>
      </c>
      <c r="I57" s="39">
        <v>630</v>
      </c>
      <c r="J57" s="38">
        <f t="shared" si="0"/>
        <v>2330</v>
      </c>
      <c r="K57" s="36"/>
      <c r="L57" s="37" t="s">
        <v>45</v>
      </c>
      <c r="M57" s="38" t="s">
        <v>38</v>
      </c>
      <c r="N57" s="39">
        <v>1170</v>
      </c>
      <c r="O57" s="37">
        <v>38680</v>
      </c>
      <c r="P57" s="39">
        <v>30700</v>
      </c>
      <c r="Q57" s="39">
        <v>1910</v>
      </c>
      <c r="R57" s="39">
        <v>310</v>
      </c>
      <c r="S57" s="39">
        <v>2070</v>
      </c>
      <c r="T57" s="39">
        <v>250</v>
      </c>
      <c r="U57" s="38">
        <f t="shared" si="1"/>
        <v>3440</v>
      </c>
      <c r="V57" s="36"/>
      <c r="W57" s="20"/>
      <c r="X57" s="36"/>
      <c r="Y57" s="36"/>
      <c r="Z57" s="20"/>
      <c r="AA57" s="36"/>
      <c r="AB57" s="36"/>
    </row>
    <row r="58" spans="1:28" ht="11.25">
      <c r="A58" s="37" t="s">
        <v>45</v>
      </c>
      <c r="B58" s="38" t="s">
        <v>39</v>
      </c>
      <c r="C58" s="39">
        <v>2920</v>
      </c>
      <c r="D58" s="37">
        <v>216320</v>
      </c>
      <c r="E58" s="39">
        <v>174430</v>
      </c>
      <c r="F58" s="39">
        <v>1960</v>
      </c>
      <c r="G58" s="39">
        <v>550</v>
      </c>
      <c r="H58" s="39">
        <v>34170</v>
      </c>
      <c r="I58" s="39">
        <v>2900</v>
      </c>
      <c r="J58" s="38">
        <f t="shared" si="0"/>
        <v>2310</v>
      </c>
      <c r="K58" s="36"/>
      <c r="L58" s="37" t="s">
        <v>45</v>
      </c>
      <c r="M58" s="38" t="s">
        <v>39</v>
      </c>
      <c r="N58" s="39">
        <v>1640</v>
      </c>
      <c r="O58" s="37">
        <v>124980</v>
      </c>
      <c r="P58" s="39">
        <v>111000</v>
      </c>
      <c r="Q58" s="39">
        <v>860</v>
      </c>
      <c r="R58" s="39">
        <v>1240</v>
      </c>
      <c r="S58" s="39">
        <v>9230</v>
      </c>
      <c r="T58" s="39">
        <v>540</v>
      </c>
      <c r="U58" s="38">
        <f t="shared" si="1"/>
        <v>2110</v>
      </c>
      <c r="V58" s="36"/>
      <c r="W58" s="20"/>
      <c r="X58" s="36"/>
      <c r="Y58" s="36"/>
      <c r="Z58" s="20"/>
      <c r="AA58" s="36"/>
      <c r="AB58" s="36"/>
    </row>
    <row r="59" spans="1:28" ht="11.25">
      <c r="A59" s="37" t="s">
        <v>45</v>
      </c>
      <c r="B59" s="38" t="s">
        <v>40</v>
      </c>
      <c r="C59" s="39">
        <v>3080</v>
      </c>
      <c r="D59" s="37">
        <v>566490</v>
      </c>
      <c r="E59" s="39">
        <v>219020</v>
      </c>
      <c r="F59" s="39">
        <v>2550</v>
      </c>
      <c r="G59" s="39">
        <v>150</v>
      </c>
      <c r="H59" s="39">
        <v>283050</v>
      </c>
      <c r="I59" s="39">
        <v>58900</v>
      </c>
      <c r="J59" s="38">
        <f t="shared" si="0"/>
        <v>2820</v>
      </c>
      <c r="K59" s="36"/>
      <c r="L59" s="37" t="s">
        <v>45</v>
      </c>
      <c r="M59" s="38" t="s">
        <v>40</v>
      </c>
      <c r="N59" s="39">
        <v>2480</v>
      </c>
      <c r="O59" s="37">
        <v>466810</v>
      </c>
      <c r="P59" s="39">
        <v>270740</v>
      </c>
      <c r="Q59" s="39">
        <v>2540</v>
      </c>
      <c r="R59" s="39">
        <v>3390</v>
      </c>
      <c r="S59" s="39">
        <v>147720</v>
      </c>
      <c r="T59" s="39">
        <v>40440</v>
      </c>
      <c r="U59" s="38">
        <f t="shared" si="1"/>
        <v>1980</v>
      </c>
      <c r="V59" s="36"/>
      <c r="W59" s="20"/>
      <c r="X59" s="36"/>
      <c r="Y59" s="36"/>
      <c r="Z59" s="20"/>
      <c r="AA59" s="36"/>
      <c r="AB59" s="36"/>
    </row>
    <row r="60" spans="1:28" ht="11.25">
      <c r="A60" s="40" t="s">
        <v>45</v>
      </c>
      <c r="B60" s="41" t="s">
        <v>41</v>
      </c>
      <c r="C60" s="42">
        <v>150</v>
      </c>
      <c r="D60" s="40">
        <v>118530</v>
      </c>
      <c r="E60" s="42">
        <v>7440</v>
      </c>
      <c r="F60" s="42">
        <v>100</v>
      </c>
      <c r="G60" s="42">
        <v>10</v>
      </c>
      <c r="H60" s="42">
        <v>65440</v>
      </c>
      <c r="I60" s="42">
        <v>45430</v>
      </c>
      <c r="J60" s="41">
        <f t="shared" si="0"/>
        <v>110</v>
      </c>
      <c r="K60" s="36"/>
      <c r="L60" s="40" t="s">
        <v>45</v>
      </c>
      <c r="M60" s="41" t="s">
        <v>41</v>
      </c>
      <c r="N60" s="42">
        <v>300</v>
      </c>
      <c r="O60" s="40">
        <v>274270</v>
      </c>
      <c r="P60" s="42">
        <v>20670</v>
      </c>
      <c r="Q60" s="42">
        <v>220</v>
      </c>
      <c r="R60" s="42">
        <v>10</v>
      </c>
      <c r="S60" s="42">
        <v>180460</v>
      </c>
      <c r="T60" s="42">
        <v>72720</v>
      </c>
      <c r="U60" s="41">
        <f t="shared" si="1"/>
        <v>190</v>
      </c>
      <c r="V60" s="36"/>
      <c r="W60" s="20"/>
      <c r="X60" s="36"/>
      <c r="Y60" s="36"/>
      <c r="Z60" s="20"/>
      <c r="AA60" s="36"/>
      <c r="AB60" s="36"/>
    </row>
    <row r="61" spans="1:28" ht="11.25">
      <c r="A61" s="27" t="s">
        <v>46</v>
      </c>
      <c r="B61" s="28" t="s">
        <v>25</v>
      </c>
      <c r="C61" s="29">
        <v>14200</v>
      </c>
      <c r="D61" s="30">
        <v>1488280</v>
      </c>
      <c r="E61" s="29">
        <v>608630</v>
      </c>
      <c r="F61" s="29">
        <v>17570</v>
      </c>
      <c r="G61" s="29">
        <v>3020</v>
      </c>
      <c r="H61" s="29">
        <v>575820</v>
      </c>
      <c r="I61" s="29">
        <v>264980</v>
      </c>
      <c r="J61" s="31">
        <f t="shared" si="0"/>
        <v>18260</v>
      </c>
      <c r="K61" s="43"/>
      <c r="L61" s="27" t="s">
        <v>46</v>
      </c>
      <c r="M61" s="28" t="s">
        <v>25</v>
      </c>
      <c r="N61" s="29">
        <v>9900</v>
      </c>
      <c r="O61" s="30">
        <v>1302130</v>
      </c>
      <c r="P61" s="29">
        <v>555250</v>
      </c>
      <c r="Q61" s="29">
        <v>15460</v>
      </c>
      <c r="R61" s="29">
        <v>7070</v>
      </c>
      <c r="S61" s="29">
        <v>445880</v>
      </c>
      <c r="T61" s="29">
        <v>257780</v>
      </c>
      <c r="U61" s="31">
        <f t="shared" si="1"/>
        <v>20690</v>
      </c>
      <c r="V61" s="43"/>
      <c r="W61" s="20"/>
      <c r="X61" s="44"/>
      <c r="Y61" s="44"/>
      <c r="Z61" s="20"/>
      <c r="AA61" s="44"/>
      <c r="AB61" s="44"/>
    </row>
    <row r="62" spans="1:28" ht="11.25">
      <c r="A62" s="33" t="s">
        <v>46</v>
      </c>
      <c r="B62" s="34" t="s">
        <v>33</v>
      </c>
      <c r="C62" s="35">
        <v>30</v>
      </c>
      <c r="D62" s="33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4">
        <f t="shared" si="0"/>
        <v>0</v>
      </c>
      <c r="K62" s="36"/>
      <c r="L62" s="33" t="s">
        <v>46</v>
      </c>
      <c r="M62" s="34" t="s">
        <v>33</v>
      </c>
      <c r="N62" s="35">
        <v>10</v>
      </c>
      <c r="O62" s="33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4">
        <f t="shared" si="1"/>
        <v>0</v>
      </c>
      <c r="V62" s="36"/>
      <c r="W62" s="20"/>
      <c r="X62" s="36"/>
      <c r="Y62" s="36"/>
      <c r="Z62" s="20"/>
      <c r="AA62" s="36"/>
      <c r="AB62" s="36"/>
    </row>
    <row r="63" spans="1:28" ht="11.25">
      <c r="A63" s="37" t="s">
        <v>46</v>
      </c>
      <c r="B63" s="38" t="s">
        <v>34</v>
      </c>
      <c r="C63" s="39">
        <v>1350</v>
      </c>
      <c r="D63" s="37">
        <v>3500</v>
      </c>
      <c r="E63" s="39">
        <v>960</v>
      </c>
      <c r="F63" s="39">
        <v>640</v>
      </c>
      <c r="G63" s="39">
        <v>50</v>
      </c>
      <c r="H63" s="39">
        <v>30</v>
      </c>
      <c r="I63" s="39">
        <v>50</v>
      </c>
      <c r="J63" s="38">
        <f t="shared" si="0"/>
        <v>1770</v>
      </c>
      <c r="K63" s="36"/>
      <c r="L63" s="37" t="s">
        <v>46</v>
      </c>
      <c r="M63" s="38" t="s">
        <v>34</v>
      </c>
      <c r="N63" s="39">
        <v>1140</v>
      </c>
      <c r="O63" s="37">
        <v>3370</v>
      </c>
      <c r="P63" s="39">
        <v>1150</v>
      </c>
      <c r="Q63" s="39">
        <v>840</v>
      </c>
      <c r="R63" s="39">
        <v>40</v>
      </c>
      <c r="S63" s="39">
        <v>10</v>
      </c>
      <c r="T63" s="39">
        <v>20</v>
      </c>
      <c r="U63" s="38">
        <f t="shared" si="1"/>
        <v>1310</v>
      </c>
      <c r="V63" s="36"/>
      <c r="W63" s="20"/>
      <c r="X63" s="36"/>
      <c r="Y63" s="36"/>
      <c r="Z63" s="20"/>
      <c r="AA63" s="36"/>
      <c r="AB63" s="36"/>
    </row>
    <row r="64" spans="1:28" ht="11.25">
      <c r="A64" s="37" t="s">
        <v>46</v>
      </c>
      <c r="B64" s="38" t="s">
        <v>35</v>
      </c>
      <c r="C64" s="39">
        <v>1250</v>
      </c>
      <c r="D64" s="37">
        <v>9110</v>
      </c>
      <c r="E64" s="39">
        <v>4910</v>
      </c>
      <c r="F64" s="39">
        <v>1660</v>
      </c>
      <c r="G64" s="39">
        <v>50</v>
      </c>
      <c r="H64" s="39">
        <v>180</v>
      </c>
      <c r="I64" s="39">
        <v>90</v>
      </c>
      <c r="J64" s="38">
        <f t="shared" si="0"/>
        <v>2220</v>
      </c>
      <c r="K64" s="36"/>
      <c r="L64" s="37" t="s">
        <v>46</v>
      </c>
      <c r="M64" s="38" t="s">
        <v>35</v>
      </c>
      <c r="N64" s="39">
        <v>1070</v>
      </c>
      <c r="O64" s="37">
        <v>7700</v>
      </c>
      <c r="P64" s="39">
        <v>3400</v>
      </c>
      <c r="Q64" s="39">
        <v>1710</v>
      </c>
      <c r="R64" s="39">
        <v>40</v>
      </c>
      <c r="S64" s="39">
        <v>0</v>
      </c>
      <c r="T64" s="39">
        <v>20</v>
      </c>
      <c r="U64" s="38">
        <f t="shared" si="1"/>
        <v>2530</v>
      </c>
      <c r="V64" s="36"/>
      <c r="W64" s="20"/>
      <c r="X64" s="36"/>
      <c r="Y64" s="36"/>
      <c r="Z64" s="20"/>
      <c r="AA64" s="36"/>
      <c r="AB64" s="36"/>
    </row>
    <row r="65" spans="1:28" ht="11.25">
      <c r="A65" s="37" t="s">
        <v>46</v>
      </c>
      <c r="B65" s="38" t="s">
        <v>36</v>
      </c>
      <c r="C65" s="39">
        <v>810</v>
      </c>
      <c r="D65" s="37">
        <v>9980</v>
      </c>
      <c r="E65" s="39">
        <v>6350</v>
      </c>
      <c r="F65" s="39">
        <v>1600</v>
      </c>
      <c r="G65" s="39">
        <v>40</v>
      </c>
      <c r="H65" s="39">
        <v>220</v>
      </c>
      <c r="I65" s="39">
        <v>110</v>
      </c>
      <c r="J65" s="38">
        <f t="shared" si="0"/>
        <v>1660</v>
      </c>
      <c r="K65" s="36"/>
      <c r="L65" s="37" t="s">
        <v>46</v>
      </c>
      <c r="M65" s="38" t="s">
        <v>36</v>
      </c>
      <c r="N65" s="39">
        <v>600</v>
      </c>
      <c r="O65" s="37">
        <v>7300</v>
      </c>
      <c r="P65" s="39">
        <v>4120</v>
      </c>
      <c r="Q65" s="39">
        <v>1290</v>
      </c>
      <c r="R65" s="39">
        <v>50</v>
      </c>
      <c r="S65" s="39">
        <v>50</v>
      </c>
      <c r="T65" s="39">
        <v>10</v>
      </c>
      <c r="U65" s="38">
        <f t="shared" si="1"/>
        <v>1780</v>
      </c>
      <c r="V65" s="36"/>
      <c r="W65" s="20"/>
      <c r="X65" s="36"/>
      <c r="Y65" s="36"/>
      <c r="Z65" s="20"/>
      <c r="AA65" s="36"/>
      <c r="AB65" s="36"/>
    </row>
    <row r="66" spans="1:28" ht="11.25">
      <c r="A66" s="37" t="s">
        <v>46</v>
      </c>
      <c r="B66" s="38" t="s">
        <v>37</v>
      </c>
      <c r="C66" s="39">
        <v>540</v>
      </c>
      <c r="D66" s="37">
        <v>9410</v>
      </c>
      <c r="E66" s="39">
        <v>6500</v>
      </c>
      <c r="F66" s="39">
        <v>990</v>
      </c>
      <c r="G66" s="39">
        <v>10</v>
      </c>
      <c r="H66" s="39">
        <v>610</v>
      </c>
      <c r="I66" s="39">
        <v>160</v>
      </c>
      <c r="J66" s="38">
        <f t="shared" si="0"/>
        <v>1140</v>
      </c>
      <c r="K66" s="36"/>
      <c r="L66" s="37" t="s">
        <v>46</v>
      </c>
      <c r="M66" s="38" t="s">
        <v>37</v>
      </c>
      <c r="N66" s="39">
        <v>400</v>
      </c>
      <c r="O66" s="37">
        <v>6960</v>
      </c>
      <c r="P66" s="39">
        <v>4390</v>
      </c>
      <c r="Q66" s="39">
        <v>1090</v>
      </c>
      <c r="R66" s="39">
        <v>80</v>
      </c>
      <c r="S66" s="39">
        <v>120</v>
      </c>
      <c r="T66" s="39">
        <v>30</v>
      </c>
      <c r="U66" s="38">
        <f t="shared" si="1"/>
        <v>1250</v>
      </c>
      <c r="V66" s="36"/>
      <c r="W66" s="20"/>
      <c r="X66" s="36"/>
      <c r="Y66" s="36"/>
      <c r="Z66" s="20"/>
      <c r="AA66" s="36"/>
      <c r="AB66" s="36"/>
    </row>
    <row r="67" spans="1:28" ht="11.25">
      <c r="A67" s="37" t="s">
        <v>46</v>
      </c>
      <c r="B67" s="38" t="s">
        <v>38</v>
      </c>
      <c r="C67" s="39">
        <v>2170</v>
      </c>
      <c r="D67" s="37">
        <v>73880</v>
      </c>
      <c r="E67" s="39">
        <v>50220</v>
      </c>
      <c r="F67" s="39">
        <v>3650</v>
      </c>
      <c r="G67" s="39">
        <v>640</v>
      </c>
      <c r="H67" s="39">
        <v>13460</v>
      </c>
      <c r="I67" s="39">
        <v>1610</v>
      </c>
      <c r="J67" s="38">
        <f t="shared" si="0"/>
        <v>4300</v>
      </c>
      <c r="K67" s="36"/>
      <c r="L67" s="37" t="s">
        <v>46</v>
      </c>
      <c r="M67" s="38" t="s">
        <v>38</v>
      </c>
      <c r="N67" s="39">
        <v>1360</v>
      </c>
      <c r="O67" s="37">
        <v>45280</v>
      </c>
      <c r="P67" s="39">
        <v>31610</v>
      </c>
      <c r="Q67" s="39">
        <v>3210</v>
      </c>
      <c r="R67" s="39">
        <v>570</v>
      </c>
      <c r="S67" s="39">
        <v>2960</v>
      </c>
      <c r="T67" s="39">
        <v>490</v>
      </c>
      <c r="U67" s="38">
        <f t="shared" si="1"/>
        <v>6440</v>
      </c>
      <c r="V67" s="36"/>
      <c r="W67" s="20"/>
      <c r="X67" s="36"/>
      <c r="Y67" s="36"/>
      <c r="Z67" s="20"/>
      <c r="AA67" s="36"/>
      <c r="AB67" s="36"/>
    </row>
    <row r="68" spans="1:28" ht="11.25">
      <c r="A68" s="37" t="s">
        <v>46</v>
      </c>
      <c r="B68" s="38" t="s">
        <v>39</v>
      </c>
      <c r="C68" s="39">
        <v>3200</v>
      </c>
      <c r="D68" s="37">
        <v>236660</v>
      </c>
      <c r="E68" s="39">
        <v>170490</v>
      </c>
      <c r="F68" s="39">
        <v>3530</v>
      </c>
      <c r="G68" s="39">
        <v>1050</v>
      </c>
      <c r="H68" s="39">
        <v>52930</v>
      </c>
      <c r="I68" s="39">
        <v>6050</v>
      </c>
      <c r="J68" s="38">
        <f t="shared" si="0"/>
        <v>2610</v>
      </c>
      <c r="K68" s="36"/>
      <c r="L68" s="37" t="s">
        <v>46</v>
      </c>
      <c r="M68" s="38" t="s">
        <v>39</v>
      </c>
      <c r="N68" s="39">
        <v>1690</v>
      </c>
      <c r="O68" s="37">
        <v>126570</v>
      </c>
      <c r="P68" s="39">
        <v>101410</v>
      </c>
      <c r="Q68" s="39">
        <v>2850</v>
      </c>
      <c r="R68" s="39">
        <v>1610</v>
      </c>
      <c r="S68" s="39">
        <v>15640</v>
      </c>
      <c r="T68" s="39">
        <v>2050</v>
      </c>
      <c r="U68" s="38">
        <f t="shared" si="1"/>
        <v>3010</v>
      </c>
      <c r="V68" s="36"/>
      <c r="W68" s="20"/>
      <c r="X68" s="36"/>
      <c r="Y68" s="36"/>
      <c r="Z68" s="20"/>
      <c r="AA68" s="36"/>
      <c r="AB68" s="36"/>
    </row>
    <row r="69" spans="1:28" ht="11.25">
      <c r="A69" s="37" t="s">
        <v>46</v>
      </c>
      <c r="B69" s="38" t="s">
        <v>40</v>
      </c>
      <c r="C69" s="39">
        <v>4530</v>
      </c>
      <c r="D69" s="37">
        <v>873990</v>
      </c>
      <c r="E69" s="39">
        <v>346000</v>
      </c>
      <c r="F69" s="39">
        <v>5070</v>
      </c>
      <c r="G69" s="39">
        <v>1140</v>
      </c>
      <c r="H69" s="39">
        <v>400270</v>
      </c>
      <c r="I69" s="39">
        <v>117080</v>
      </c>
      <c r="J69" s="38">
        <f t="shared" si="0"/>
        <v>4430</v>
      </c>
      <c r="K69" s="36"/>
      <c r="L69" s="37" t="s">
        <v>46</v>
      </c>
      <c r="M69" s="38" t="s">
        <v>40</v>
      </c>
      <c r="N69" s="39">
        <v>3190</v>
      </c>
      <c r="O69" s="37">
        <v>653760</v>
      </c>
      <c r="P69" s="39">
        <v>356930</v>
      </c>
      <c r="Q69" s="39">
        <v>4230</v>
      </c>
      <c r="R69" s="39">
        <v>4220</v>
      </c>
      <c r="S69" s="39">
        <v>214080</v>
      </c>
      <c r="T69" s="39">
        <v>70470</v>
      </c>
      <c r="U69" s="38">
        <f t="shared" si="1"/>
        <v>3830</v>
      </c>
      <c r="V69" s="36"/>
      <c r="W69" s="20"/>
      <c r="X69" s="36"/>
      <c r="Y69" s="36"/>
      <c r="Z69" s="20"/>
      <c r="AA69" s="36"/>
      <c r="AB69" s="36"/>
    </row>
    <row r="70" spans="1:28" ht="11.25">
      <c r="A70" s="40" t="s">
        <v>46</v>
      </c>
      <c r="B70" s="41" t="s">
        <v>41</v>
      </c>
      <c r="C70" s="42">
        <v>320</v>
      </c>
      <c r="D70" s="40">
        <v>271750</v>
      </c>
      <c r="E70" s="42">
        <v>23200</v>
      </c>
      <c r="F70" s="42">
        <v>420</v>
      </c>
      <c r="G70" s="42">
        <v>40</v>
      </c>
      <c r="H70" s="42">
        <v>108110</v>
      </c>
      <c r="I70" s="42">
        <v>139820</v>
      </c>
      <c r="J70" s="41">
        <f t="shared" si="0"/>
        <v>160</v>
      </c>
      <c r="K70" s="36"/>
      <c r="L70" s="40" t="s">
        <v>46</v>
      </c>
      <c r="M70" s="41" t="s">
        <v>41</v>
      </c>
      <c r="N70" s="42">
        <v>450</v>
      </c>
      <c r="O70" s="40">
        <v>451190</v>
      </c>
      <c r="P70" s="42">
        <v>52240</v>
      </c>
      <c r="Q70" s="42">
        <v>240</v>
      </c>
      <c r="R70" s="42">
        <v>460</v>
      </c>
      <c r="S70" s="42">
        <v>213010</v>
      </c>
      <c r="T70" s="42">
        <v>184690</v>
      </c>
      <c r="U70" s="41">
        <f t="shared" si="1"/>
        <v>550</v>
      </c>
      <c r="V70" s="36"/>
      <c r="W70" s="20"/>
      <c r="X70" s="36"/>
      <c r="Y70" s="36"/>
      <c r="Z70" s="20"/>
      <c r="AA70" s="36"/>
      <c r="AB70" s="36"/>
    </row>
    <row r="71" spans="1:28" ht="11.25">
      <c r="A71" s="27" t="s">
        <v>47</v>
      </c>
      <c r="B71" s="28" t="s">
        <v>25</v>
      </c>
      <c r="C71" s="29">
        <v>760</v>
      </c>
      <c r="D71" s="30">
        <v>84500</v>
      </c>
      <c r="E71" s="29">
        <v>44290</v>
      </c>
      <c r="F71" s="29">
        <v>1360</v>
      </c>
      <c r="G71" s="29">
        <v>170</v>
      </c>
      <c r="H71" s="29">
        <v>12490</v>
      </c>
      <c r="I71" s="29">
        <v>25100</v>
      </c>
      <c r="J71" s="31">
        <f t="shared" si="0"/>
        <v>1090</v>
      </c>
      <c r="K71" s="43"/>
      <c r="L71" s="27" t="s">
        <v>47</v>
      </c>
      <c r="M71" s="28" t="s">
        <v>25</v>
      </c>
      <c r="N71" s="29">
        <v>620</v>
      </c>
      <c r="O71" s="30">
        <v>96910</v>
      </c>
      <c r="P71" s="29">
        <v>47970</v>
      </c>
      <c r="Q71" s="29">
        <v>1360</v>
      </c>
      <c r="R71" s="29">
        <v>300</v>
      </c>
      <c r="S71" s="29">
        <v>13820</v>
      </c>
      <c r="T71" s="29">
        <v>31990</v>
      </c>
      <c r="U71" s="31">
        <f t="shared" si="1"/>
        <v>1470</v>
      </c>
      <c r="V71" s="43"/>
      <c r="W71" s="20"/>
      <c r="X71" s="44"/>
      <c r="Y71" s="44"/>
      <c r="Z71" s="20"/>
      <c r="AA71" s="44"/>
      <c r="AB71" s="44"/>
    </row>
    <row r="72" spans="1:28" ht="11.25">
      <c r="A72" s="33" t="s">
        <v>47</v>
      </c>
      <c r="B72" s="34" t="s">
        <v>33</v>
      </c>
      <c r="C72" s="35">
        <v>0</v>
      </c>
      <c r="D72" s="33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4">
        <f t="shared" si="0"/>
        <v>0</v>
      </c>
      <c r="K72" s="36"/>
      <c r="L72" s="33" t="s">
        <v>47</v>
      </c>
      <c r="M72" s="34" t="s">
        <v>33</v>
      </c>
      <c r="N72" s="35">
        <v>0</v>
      </c>
      <c r="O72" s="33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4">
        <f t="shared" si="1"/>
        <v>0</v>
      </c>
      <c r="V72" s="36"/>
      <c r="W72" s="20"/>
      <c r="X72" s="36"/>
      <c r="Y72" s="36"/>
      <c r="Z72" s="20"/>
      <c r="AA72" s="36"/>
      <c r="AB72" s="36"/>
    </row>
    <row r="73" spans="1:28" ht="11.25">
      <c r="A73" s="37" t="s">
        <v>47</v>
      </c>
      <c r="B73" s="38" t="s">
        <v>34</v>
      </c>
      <c r="C73" s="39">
        <v>160</v>
      </c>
      <c r="D73" s="37">
        <v>240</v>
      </c>
      <c r="E73" s="39">
        <v>30</v>
      </c>
      <c r="F73" s="39">
        <v>50</v>
      </c>
      <c r="G73" s="39">
        <v>10</v>
      </c>
      <c r="H73" s="39">
        <v>0</v>
      </c>
      <c r="I73" s="39">
        <v>0</v>
      </c>
      <c r="J73" s="38">
        <f t="shared" si="0"/>
        <v>150</v>
      </c>
      <c r="K73" s="36"/>
      <c r="L73" s="37" t="s">
        <v>47</v>
      </c>
      <c r="M73" s="38" t="s">
        <v>34</v>
      </c>
      <c r="N73" s="39">
        <v>110</v>
      </c>
      <c r="O73" s="37">
        <v>180</v>
      </c>
      <c r="P73" s="39">
        <v>20</v>
      </c>
      <c r="Q73" s="39">
        <v>30</v>
      </c>
      <c r="R73" s="39">
        <v>10</v>
      </c>
      <c r="S73" s="39">
        <v>0</v>
      </c>
      <c r="T73" s="39">
        <v>0</v>
      </c>
      <c r="U73" s="38">
        <f t="shared" si="1"/>
        <v>120</v>
      </c>
      <c r="V73" s="36"/>
      <c r="W73" s="20"/>
      <c r="X73" s="36"/>
      <c r="Y73" s="36"/>
      <c r="Z73" s="20"/>
      <c r="AA73" s="36"/>
      <c r="AB73" s="36"/>
    </row>
    <row r="74" spans="1:28" ht="11.25">
      <c r="A74" s="37" t="s">
        <v>47</v>
      </c>
      <c r="B74" s="38" t="s">
        <v>35</v>
      </c>
      <c r="C74" s="39">
        <v>20</v>
      </c>
      <c r="D74" s="37">
        <v>150</v>
      </c>
      <c r="E74" s="39">
        <v>0</v>
      </c>
      <c r="F74" s="39">
        <v>70</v>
      </c>
      <c r="G74" s="39">
        <v>0</v>
      </c>
      <c r="H74" s="39">
        <v>0</v>
      </c>
      <c r="I74" s="39">
        <v>0</v>
      </c>
      <c r="J74" s="38">
        <f t="shared" si="0"/>
        <v>80</v>
      </c>
      <c r="K74" s="36"/>
      <c r="L74" s="37" t="s">
        <v>47</v>
      </c>
      <c r="M74" s="38" t="s">
        <v>35</v>
      </c>
      <c r="N74" s="39">
        <v>30</v>
      </c>
      <c r="O74" s="37">
        <v>190</v>
      </c>
      <c r="P74" s="39">
        <v>0</v>
      </c>
      <c r="Q74" s="39">
        <v>70</v>
      </c>
      <c r="R74" s="39">
        <v>0</v>
      </c>
      <c r="S74" s="39">
        <v>0</v>
      </c>
      <c r="T74" s="39">
        <v>0</v>
      </c>
      <c r="U74" s="38">
        <f t="shared" si="1"/>
        <v>120</v>
      </c>
      <c r="V74" s="36"/>
      <c r="W74" s="20"/>
      <c r="X74" s="36"/>
      <c r="Y74" s="36"/>
      <c r="Z74" s="20"/>
      <c r="AA74" s="36"/>
      <c r="AB74" s="36"/>
    </row>
    <row r="75" spans="1:28" ht="11.25">
      <c r="A75" s="37" t="s">
        <v>47</v>
      </c>
      <c r="B75" s="38" t="s">
        <v>36</v>
      </c>
      <c r="C75" s="39">
        <v>20</v>
      </c>
      <c r="D75" s="37">
        <v>210</v>
      </c>
      <c r="E75" s="39">
        <v>120</v>
      </c>
      <c r="F75" s="39">
        <v>0</v>
      </c>
      <c r="G75" s="39">
        <v>0</v>
      </c>
      <c r="H75" s="39">
        <v>0</v>
      </c>
      <c r="I75" s="39">
        <v>0</v>
      </c>
      <c r="J75" s="38">
        <f t="shared" si="0"/>
        <v>90</v>
      </c>
      <c r="K75" s="36"/>
      <c r="L75" s="37" t="s">
        <v>47</v>
      </c>
      <c r="M75" s="38" t="s">
        <v>36</v>
      </c>
      <c r="N75" s="39">
        <v>10</v>
      </c>
      <c r="O75" s="37">
        <v>170</v>
      </c>
      <c r="P75" s="39">
        <v>0</v>
      </c>
      <c r="Q75" s="39">
        <v>50</v>
      </c>
      <c r="R75" s="39">
        <v>0</v>
      </c>
      <c r="S75" s="39">
        <v>0</v>
      </c>
      <c r="T75" s="39">
        <v>0</v>
      </c>
      <c r="U75" s="38">
        <f t="shared" si="1"/>
        <v>120</v>
      </c>
      <c r="V75" s="36"/>
      <c r="W75" s="20"/>
      <c r="X75" s="36"/>
      <c r="Y75" s="36"/>
      <c r="Z75" s="20"/>
      <c r="AA75" s="36"/>
      <c r="AB75" s="36"/>
    </row>
    <row r="76" spans="1:28" ht="11.25">
      <c r="A76" s="37" t="s">
        <v>47</v>
      </c>
      <c r="B76" s="38" t="s">
        <v>37</v>
      </c>
      <c r="C76" s="39">
        <v>10</v>
      </c>
      <c r="D76" s="37">
        <v>150</v>
      </c>
      <c r="E76" s="39">
        <v>70</v>
      </c>
      <c r="F76" s="39">
        <v>0</v>
      </c>
      <c r="G76" s="39">
        <v>0</v>
      </c>
      <c r="H76" s="39">
        <v>0</v>
      </c>
      <c r="I76" s="39">
        <v>0</v>
      </c>
      <c r="J76" s="38">
        <f aca="true" t="shared" si="2" ref="J76:J139">D76-E76-F76-G76-H76-I76</f>
        <v>80</v>
      </c>
      <c r="K76" s="36"/>
      <c r="L76" s="37" t="s">
        <v>47</v>
      </c>
      <c r="M76" s="38" t="s">
        <v>37</v>
      </c>
      <c r="N76" s="39">
        <v>10</v>
      </c>
      <c r="O76" s="37">
        <v>140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8">
        <f aca="true" t="shared" si="3" ref="U76:U139">O76-P76-Q76-R76-S76-T76</f>
        <v>140</v>
      </c>
      <c r="V76" s="36"/>
      <c r="W76" s="20"/>
      <c r="X76" s="36"/>
      <c r="Y76" s="36"/>
      <c r="Z76" s="20"/>
      <c r="AA76" s="36"/>
      <c r="AB76" s="36"/>
    </row>
    <row r="77" spans="1:28" ht="11.25">
      <c r="A77" s="37" t="s">
        <v>47</v>
      </c>
      <c r="B77" s="38" t="s">
        <v>38</v>
      </c>
      <c r="C77" s="39">
        <v>90</v>
      </c>
      <c r="D77" s="37">
        <v>3110</v>
      </c>
      <c r="E77" s="39">
        <v>2220</v>
      </c>
      <c r="F77" s="39">
        <v>370</v>
      </c>
      <c r="G77" s="39">
        <v>0</v>
      </c>
      <c r="H77" s="39">
        <v>0</v>
      </c>
      <c r="I77" s="39">
        <v>0</v>
      </c>
      <c r="J77" s="38">
        <f t="shared" si="2"/>
        <v>520</v>
      </c>
      <c r="K77" s="36"/>
      <c r="L77" s="37" t="s">
        <v>47</v>
      </c>
      <c r="M77" s="38" t="s">
        <v>38</v>
      </c>
      <c r="N77" s="39">
        <v>50</v>
      </c>
      <c r="O77" s="37">
        <v>1560</v>
      </c>
      <c r="P77" s="39">
        <v>810</v>
      </c>
      <c r="Q77" s="39">
        <v>220</v>
      </c>
      <c r="R77" s="39">
        <v>0</v>
      </c>
      <c r="S77" s="39">
        <v>0</v>
      </c>
      <c r="T77" s="39">
        <v>0</v>
      </c>
      <c r="U77" s="38">
        <f t="shared" si="3"/>
        <v>530</v>
      </c>
      <c r="V77" s="36"/>
      <c r="W77" s="20"/>
      <c r="X77" s="36"/>
      <c r="Y77" s="36"/>
      <c r="Z77" s="20"/>
      <c r="AA77" s="36"/>
      <c r="AB77" s="36"/>
    </row>
    <row r="78" spans="1:28" ht="11.25">
      <c r="A78" s="37" t="s">
        <v>47</v>
      </c>
      <c r="B78" s="38" t="s">
        <v>39</v>
      </c>
      <c r="C78" s="39">
        <v>160</v>
      </c>
      <c r="D78" s="37">
        <v>11750</v>
      </c>
      <c r="E78" s="39">
        <v>9560</v>
      </c>
      <c r="F78" s="39">
        <v>280</v>
      </c>
      <c r="G78" s="39">
        <v>0</v>
      </c>
      <c r="H78" s="39">
        <v>1000</v>
      </c>
      <c r="I78" s="39">
        <v>500</v>
      </c>
      <c r="J78" s="38">
        <f t="shared" si="2"/>
        <v>410</v>
      </c>
      <c r="K78" s="36"/>
      <c r="L78" s="37" t="s">
        <v>47</v>
      </c>
      <c r="M78" s="38" t="s">
        <v>39</v>
      </c>
      <c r="N78" s="39">
        <v>110</v>
      </c>
      <c r="O78" s="37">
        <v>8330</v>
      </c>
      <c r="P78" s="39">
        <v>6570</v>
      </c>
      <c r="Q78" s="39">
        <v>580</v>
      </c>
      <c r="R78" s="39">
        <v>0</v>
      </c>
      <c r="S78" s="39">
        <v>540</v>
      </c>
      <c r="T78" s="39">
        <v>0</v>
      </c>
      <c r="U78" s="38">
        <f t="shared" si="3"/>
        <v>640</v>
      </c>
      <c r="V78" s="36"/>
      <c r="W78" s="20"/>
      <c r="X78" s="36"/>
      <c r="Y78" s="36"/>
      <c r="Z78" s="20"/>
      <c r="AA78" s="36"/>
      <c r="AB78" s="36"/>
    </row>
    <row r="79" spans="1:28" ht="11.25">
      <c r="A79" s="37" t="s">
        <v>47</v>
      </c>
      <c r="B79" s="38" t="s">
        <v>40</v>
      </c>
      <c r="C79" s="39">
        <v>300</v>
      </c>
      <c r="D79" s="37">
        <v>52260</v>
      </c>
      <c r="E79" s="39">
        <v>29410</v>
      </c>
      <c r="F79" s="39">
        <v>420</v>
      </c>
      <c r="G79" s="39">
        <v>0</v>
      </c>
      <c r="H79" s="39">
        <v>7390</v>
      </c>
      <c r="I79" s="39">
        <v>14920</v>
      </c>
      <c r="J79" s="38">
        <f t="shared" si="2"/>
        <v>120</v>
      </c>
      <c r="K79" s="36"/>
      <c r="L79" s="37" t="s">
        <v>47</v>
      </c>
      <c r="M79" s="38" t="s">
        <v>40</v>
      </c>
      <c r="N79" s="39">
        <v>280</v>
      </c>
      <c r="O79" s="37">
        <v>55450</v>
      </c>
      <c r="P79" s="39">
        <v>35010</v>
      </c>
      <c r="Q79" s="39">
        <v>390</v>
      </c>
      <c r="R79" s="39">
        <v>0</v>
      </c>
      <c r="S79" s="39">
        <v>4530</v>
      </c>
      <c r="T79" s="39">
        <v>15030</v>
      </c>
      <c r="U79" s="38">
        <f t="shared" si="3"/>
        <v>490</v>
      </c>
      <c r="V79" s="36"/>
      <c r="W79" s="20"/>
      <c r="X79" s="36"/>
      <c r="Y79" s="36"/>
      <c r="Z79" s="20"/>
      <c r="AA79" s="36"/>
      <c r="AB79" s="36"/>
    </row>
    <row r="80" spans="1:28" ht="11.25">
      <c r="A80" s="40" t="s">
        <v>47</v>
      </c>
      <c r="B80" s="41" t="s">
        <v>41</v>
      </c>
      <c r="C80" s="42">
        <v>10</v>
      </c>
      <c r="D80" s="40">
        <v>16630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1">
        <f t="shared" si="2"/>
        <v>16630</v>
      </c>
      <c r="K80" s="36"/>
      <c r="L80" s="40" t="s">
        <v>47</v>
      </c>
      <c r="M80" s="41" t="s">
        <v>41</v>
      </c>
      <c r="N80" s="42">
        <v>30</v>
      </c>
      <c r="O80" s="40">
        <v>30890</v>
      </c>
      <c r="P80" s="42">
        <v>5440</v>
      </c>
      <c r="Q80" s="42">
        <v>0</v>
      </c>
      <c r="R80" s="42">
        <v>0</v>
      </c>
      <c r="S80" s="42">
        <v>8720</v>
      </c>
      <c r="T80" s="42">
        <v>16730</v>
      </c>
      <c r="U80" s="41">
        <f t="shared" si="3"/>
        <v>0</v>
      </c>
      <c r="V80" s="36"/>
      <c r="W80" s="20"/>
      <c r="X80" s="36"/>
      <c r="Y80" s="36"/>
      <c r="Z80" s="20"/>
      <c r="AA80" s="36"/>
      <c r="AB80" s="36"/>
    </row>
    <row r="81" spans="1:28" ht="11.25">
      <c r="A81" s="27" t="s">
        <v>48</v>
      </c>
      <c r="B81" s="28" t="s">
        <v>25</v>
      </c>
      <c r="C81" s="29">
        <v>3310</v>
      </c>
      <c r="D81" s="30">
        <v>281480</v>
      </c>
      <c r="E81" s="29">
        <v>156360</v>
      </c>
      <c r="F81" s="29">
        <v>7840</v>
      </c>
      <c r="G81" s="29">
        <v>550</v>
      </c>
      <c r="H81" s="29">
        <v>86300</v>
      </c>
      <c r="I81" s="29">
        <v>26360</v>
      </c>
      <c r="J81" s="31">
        <f t="shared" si="2"/>
        <v>4070</v>
      </c>
      <c r="K81" s="43"/>
      <c r="L81" s="27" t="s">
        <v>48</v>
      </c>
      <c r="M81" s="28" t="s">
        <v>25</v>
      </c>
      <c r="N81" s="29">
        <v>2540</v>
      </c>
      <c r="O81" s="30">
        <v>251250</v>
      </c>
      <c r="P81" s="29">
        <v>144370</v>
      </c>
      <c r="Q81" s="29">
        <v>6330</v>
      </c>
      <c r="R81" s="29">
        <v>1770</v>
      </c>
      <c r="S81" s="29">
        <v>61870</v>
      </c>
      <c r="T81" s="29">
        <v>31360</v>
      </c>
      <c r="U81" s="31">
        <f t="shared" si="3"/>
        <v>5550</v>
      </c>
      <c r="V81" s="43"/>
      <c r="W81" s="20"/>
      <c r="X81" s="44"/>
      <c r="Y81" s="44"/>
      <c r="Z81" s="20"/>
      <c r="AA81" s="44"/>
      <c r="AB81" s="44"/>
    </row>
    <row r="82" spans="1:28" ht="11.25">
      <c r="A82" s="33" t="s">
        <v>48</v>
      </c>
      <c r="B82" s="34" t="s">
        <v>33</v>
      </c>
      <c r="C82" s="35">
        <v>0</v>
      </c>
      <c r="D82" s="33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4">
        <f t="shared" si="2"/>
        <v>0</v>
      </c>
      <c r="K82" s="36"/>
      <c r="L82" s="33" t="s">
        <v>48</v>
      </c>
      <c r="M82" s="34" t="s">
        <v>33</v>
      </c>
      <c r="N82" s="35">
        <v>0</v>
      </c>
      <c r="O82" s="33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4">
        <f t="shared" si="3"/>
        <v>0</v>
      </c>
      <c r="V82" s="36"/>
      <c r="W82" s="20"/>
      <c r="X82" s="36"/>
      <c r="Y82" s="36"/>
      <c r="Z82" s="20"/>
      <c r="AA82" s="36"/>
      <c r="AB82" s="36"/>
    </row>
    <row r="83" spans="1:28" ht="11.25">
      <c r="A83" s="37" t="s">
        <v>48</v>
      </c>
      <c r="B83" s="38" t="s">
        <v>34</v>
      </c>
      <c r="C83" s="39">
        <v>240</v>
      </c>
      <c r="D83" s="37">
        <v>620</v>
      </c>
      <c r="E83" s="39">
        <v>160</v>
      </c>
      <c r="F83" s="39">
        <v>220</v>
      </c>
      <c r="G83" s="39">
        <v>10</v>
      </c>
      <c r="H83" s="39">
        <v>0</v>
      </c>
      <c r="I83" s="39">
        <v>10</v>
      </c>
      <c r="J83" s="38">
        <f t="shared" si="2"/>
        <v>220</v>
      </c>
      <c r="K83" s="36"/>
      <c r="L83" s="37" t="s">
        <v>48</v>
      </c>
      <c r="M83" s="38" t="s">
        <v>34</v>
      </c>
      <c r="N83" s="39">
        <v>220</v>
      </c>
      <c r="O83" s="37">
        <v>680</v>
      </c>
      <c r="P83" s="39">
        <v>180</v>
      </c>
      <c r="Q83" s="39">
        <v>320</v>
      </c>
      <c r="R83" s="39">
        <v>10</v>
      </c>
      <c r="S83" s="39">
        <v>0</v>
      </c>
      <c r="T83" s="39">
        <v>0</v>
      </c>
      <c r="U83" s="38">
        <f t="shared" si="3"/>
        <v>170</v>
      </c>
      <c r="V83" s="36"/>
      <c r="W83" s="20"/>
      <c r="X83" s="36"/>
      <c r="Y83" s="36"/>
      <c r="Z83" s="20"/>
      <c r="AA83" s="36"/>
      <c r="AB83" s="36"/>
    </row>
    <row r="84" spans="1:28" ht="11.25">
      <c r="A84" s="37" t="s">
        <v>48</v>
      </c>
      <c r="B84" s="38" t="s">
        <v>35</v>
      </c>
      <c r="C84" s="39">
        <v>260</v>
      </c>
      <c r="D84" s="37">
        <v>1870</v>
      </c>
      <c r="E84" s="39">
        <v>880</v>
      </c>
      <c r="F84" s="39">
        <v>660</v>
      </c>
      <c r="G84" s="39">
        <v>10</v>
      </c>
      <c r="H84" s="39">
        <v>30</v>
      </c>
      <c r="I84" s="39">
        <v>20</v>
      </c>
      <c r="J84" s="38">
        <f t="shared" si="2"/>
        <v>270</v>
      </c>
      <c r="K84" s="36"/>
      <c r="L84" s="37" t="s">
        <v>48</v>
      </c>
      <c r="M84" s="38" t="s">
        <v>35</v>
      </c>
      <c r="N84" s="39">
        <v>260</v>
      </c>
      <c r="O84" s="37">
        <v>1850</v>
      </c>
      <c r="P84" s="39">
        <v>630</v>
      </c>
      <c r="Q84" s="39">
        <v>730</v>
      </c>
      <c r="R84" s="39">
        <v>20</v>
      </c>
      <c r="S84" s="39">
        <v>0</v>
      </c>
      <c r="T84" s="39">
        <v>0</v>
      </c>
      <c r="U84" s="38">
        <f t="shared" si="3"/>
        <v>470</v>
      </c>
      <c r="V84" s="36"/>
      <c r="W84" s="20"/>
      <c r="X84" s="36"/>
      <c r="Y84" s="36"/>
      <c r="Z84" s="20"/>
      <c r="AA84" s="36"/>
      <c r="AB84" s="36"/>
    </row>
    <row r="85" spans="1:28" ht="11.25">
      <c r="A85" s="37" t="s">
        <v>48</v>
      </c>
      <c r="B85" s="38" t="s">
        <v>36</v>
      </c>
      <c r="C85" s="39">
        <v>190</v>
      </c>
      <c r="D85" s="37">
        <v>2300</v>
      </c>
      <c r="E85" s="39">
        <v>1180</v>
      </c>
      <c r="F85" s="39">
        <v>580</v>
      </c>
      <c r="G85" s="39">
        <v>10</v>
      </c>
      <c r="H85" s="39">
        <v>70</v>
      </c>
      <c r="I85" s="39">
        <v>0</v>
      </c>
      <c r="J85" s="38">
        <f t="shared" si="2"/>
        <v>460</v>
      </c>
      <c r="K85" s="36"/>
      <c r="L85" s="37" t="s">
        <v>48</v>
      </c>
      <c r="M85" s="38" t="s">
        <v>36</v>
      </c>
      <c r="N85" s="39">
        <v>140</v>
      </c>
      <c r="O85" s="37">
        <v>1700</v>
      </c>
      <c r="P85" s="39">
        <v>630</v>
      </c>
      <c r="Q85" s="39">
        <v>600</v>
      </c>
      <c r="R85" s="39">
        <v>20</v>
      </c>
      <c r="S85" s="39">
        <v>0</v>
      </c>
      <c r="T85" s="39">
        <v>0</v>
      </c>
      <c r="U85" s="38">
        <f t="shared" si="3"/>
        <v>450</v>
      </c>
      <c r="V85" s="36"/>
      <c r="W85" s="20"/>
      <c r="X85" s="36"/>
      <c r="Y85" s="36"/>
      <c r="Z85" s="20"/>
      <c r="AA85" s="36"/>
      <c r="AB85" s="36"/>
    </row>
    <row r="86" spans="1:28" ht="11.25">
      <c r="A86" s="37" t="s">
        <v>48</v>
      </c>
      <c r="B86" s="38" t="s">
        <v>37</v>
      </c>
      <c r="C86" s="39">
        <v>120</v>
      </c>
      <c r="D86" s="37">
        <v>2150</v>
      </c>
      <c r="E86" s="39">
        <v>1370</v>
      </c>
      <c r="F86" s="39">
        <v>400</v>
      </c>
      <c r="G86" s="39">
        <v>20</v>
      </c>
      <c r="H86" s="39">
        <v>80</v>
      </c>
      <c r="I86" s="39">
        <v>0</v>
      </c>
      <c r="J86" s="38">
        <f t="shared" si="2"/>
        <v>280</v>
      </c>
      <c r="K86" s="36"/>
      <c r="L86" s="37" t="s">
        <v>48</v>
      </c>
      <c r="M86" s="38" t="s">
        <v>37</v>
      </c>
      <c r="N86" s="39">
        <v>110</v>
      </c>
      <c r="O86" s="37">
        <v>1900</v>
      </c>
      <c r="P86" s="39">
        <v>1020</v>
      </c>
      <c r="Q86" s="39">
        <v>380</v>
      </c>
      <c r="R86" s="39">
        <v>10</v>
      </c>
      <c r="S86" s="39">
        <v>0</v>
      </c>
      <c r="T86" s="39">
        <v>0</v>
      </c>
      <c r="U86" s="38">
        <f t="shared" si="3"/>
        <v>490</v>
      </c>
      <c r="V86" s="36"/>
      <c r="W86" s="20"/>
      <c r="X86" s="36"/>
      <c r="Y86" s="36"/>
      <c r="Z86" s="20"/>
      <c r="AA86" s="36"/>
      <c r="AB86" s="36"/>
    </row>
    <row r="87" spans="1:28" ht="11.25">
      <c r="A87" s="37" t="s">
        <v>48</v>
      </c>
      <c r="B87" s="38" t="s">
        <v>38</v>
      </c>
      <c r="C87" s="39">
        <v>620</v>
      </c>
      <c r="D87" s="37">
        <v>21720</v>
      </c>
      <c r="E87" s="39">
        <v>16000</v>
      </c>
      <c r="F87" s="39">
        <v>1530</v>
      </c>
      <c r="G87" s="39">
        <v>200</v>
      </c>
      <c r="H87" s="39">
        <v>2680</v>
      </c>
      <c r="I87" s="39">
        <v>220</v>
      </c>
      <c r="J87" s="38">
        <f t="shared" si="2"/>
        <v>1090</v>
      </c>
      <c r="K87" s="36"/>
      <c r="L87" s="37" t="s">
        <v>48</v>
      </c>
      <c r="M87" s="38" t="s">
        <v>38</v>
      </c>
      <c r="N87" s="39">
        <v>390</v>
      </c>
      <c r="O87" s="37">
        <v>13430</v>
      </c>
      <c r="P87" s="39">
        <v>10090</v>
      </c>
      <c r="Q87" s="39">
        <v>1150</v>
      </c>
      <c r="R87" s="39">
        <v>110</v>
      </c>
      <c r="S87" s="39">
        <v>430</v>
      </c>
      <c r="T87" s="39">
        <v>50</v>
      </c>
      <c r="U87" s="38">
        <f t="shared" si="3"/>
        <v>1600</v>
      </c>
      <c r="V87" s="36"/>
      <c r="W87" s="20"/>
      <c r="X87" s="36"/>
      <c r="Y87" s="36"/>
      <c r="Z87" s="20"/>
      <c r="AA87" s="36"/>
      <c r="AB87" s="36"/>
    </row>
    <row r="88" spans="1:28" ht="11.25">
      <c r="A88" s="37" t="s">
        <v>48</v>
      </c>
      <c r="B88" s="38" t="s">
        <v>39</v>
      </c>
      <c r="C88" s="39">
        <v>970</v>
      </c>
      <c r="D88" s="37">
        <v>71650</v>
      </c>
      <c r="E88" s="39">
        <v>57470</v>
      </c>
      <c r="F88" s="39">
        <v>2400</v>
      </c>
      <c r="G88" s="39">
        <v>270</v>
      </c>
      <c r="H88" s="39">
        <v>9590</v>
      </c>
      <c r="I88" s="39">
        <v>1060</v>
      </c>
      <c r="J88" s="38">
        <f t="shared" si="2"/>
        <v>860</v>
      </c>
      <c r="K88" s="36"/>
      <c r="L88" s="37" t="s">
        <v>48</v>
      </c>
      <c r="M88" s="38" t="s">
        <v>39</v>
      </c>
      <c r="N88" s="39">
        <v>670</v>
      </c>
      <c r="O88" s="37">
        <v>49710</v>
      </c>
      <c r="P88" s="39">
        <v>42180</v>
      </c>
      <c r="Q88" s="39">
        <v>1480</v>
      </c>
      <c r="R88" s="39">
        <v>890</v>
      </c>
      <c r="S88" s="39">
        <v>3090</v>
      </c>
      <c r="T88" s="39">
        <v>0</v>
      </c>
      <c r="U88" s="38">
        <f t="shared" si="3"/>
        <v>2070</v>
      </c>
      <c r="V88" s="36"/>
      <c r="W88" s="20"/>
      <c r="X88" s="36"/>
      <c r="Y88" s="36"/>
      <c r="Z88" s="20"/>
      <c r="AA88" s="36"/>
      <c r="AB88" s="36"/>
    </row>
    <row r="89" spans="1:28" ht="11.25">
      <c r="A89" s="37" t="s">
        <v>48</v>
      </c>
      <c r="B89" s="38" t="s">
        <v>40</v>
      </c>
      <c r="C89" s="39">
        <v>880</v>
      </c>
      <c r="D89" s="37">
        <v>151720</v>
      </c>
      <c r="E89" s="39">
        <v>73240</v>
      </c>
      <c r="F89" s="39">
        <v>2010</v>
      </c>
      <c r="G89" s="39">
        <v>40</v>
      </c>
      <c r="H89" s="39">
        <v>62530</v>
      </c>
      <c r="I89" s="39">
        <v>12980</v>
      </c>
      <c r="J89" s="38">
        <f t="shared" si="2"/>
        <v>920</v>
      </c>
      <c r="K89" s="36"/>
      <c r="L89" s="37" t="s">
        <v>48</v>
      </c>
      <c r="M89" s="38" t="s">
        <v>40</v>
      </c>
      <c r="N89" s="39">
        <v>690</v>
      </c>
      <c r="O89" s="37">
        <v>127280</v>
      </c>
      <c r="P89" s="39">
        <v>79680</v>
      </c>
      <c r="Q89" s="39">
        <v>1650</v>
      </c>
      <c r="R89" s="39">
        <v>710</v>
      </c>
      <c r="S89" s="39">
        <v>32130</v>
      </c>
      <c r="T89" s="39">
        <v>12530</v>
      </c>
      <c r="U89" s="38">
        <f t="shared" si="3"/>
        <v>580</v>
      </c>
      <c r="V89" s="36"/>
      <c r="W89" s="20"/>
      <c r="X89" s="36"/>
      <c r="Y89" s="36"/>
      <c r="Z89" s="20"/>
      <c r="AA89" s="36"/>
      <c r="AB89" s="36"/>
    </row>
    <row r="90" spans="1:28" ht="11.25">
      <c r="A90" s="40" t="s">
        <v>48</v>
      </c>
      <c r="B90" s="41" t="s">
        <v>41</v>
      </c>
      <c r="C90" s="42">
        <v>30</v>
      </c>
      <c r="D90" s="40">
        <v>29450</v>
      </c>
      <c r="E90" s="42">
        <v>6050</v>
      </c>
      <c r="F90" s="42">
        <v>50</v>
      </c>
      <c r="G90" s="42">
        <v>0</v>
      </c>
      <c r="H90" s="42">
        <v>11300</v>
      </c>
      <c r="I90" s="42">
        <v>12050</v>
      </c>
      <c r="J90" s="41">
        <f t="shared" si="2"/>
        <v>0</v>
      </c>
      <c r="K90" s="36"/>
      <c r="L90" s="40" t="s">
        <v>48</v>
      </c>
      <c r="M90" s="41" t="s">
        <v>41</v>
      </c>
      <c r="N90" s="42">
        <v>60</v>
      </c>
      <c r="O90" s="40">
        <v>54700</v>
      </c>
      <c r="P90" s="42">
        <v>9960</v>
      </c>
      <c r="Q90" s="42">
        <v>20</v>
      </c>
      <c r="R90" s="42">
        <v>0</v>
      </c>
      <c r="S90" s="42">
        <v>26180</v>
      </c>
      <c r="T90" s="42">
        <v>18520</v>
      </c>
      <c r="U90" s="41">
        <f t="shared" si="3"/>
        <v>20</v>
      </c>
      <c r="V90" s="36"/>
      <c r="W90" s="20"/>
      <c r="X90" s="36"/>
      <c r="Y90" s="36"/>
      <c r="Z90" s="20"/>
      <c r="AA90" s="36"/>
      <c r="AB90" s="36"/>
    </row>
    <row r="91" spans="1:22" ht="11.25">
      <c r="A91" s="27" t="s">
        <v>49</v>
      </c>
      <c r="B91" s="28" t="s">
        <v>25</v>
      </c>
      <c r="C91" s="29">
        <v>3460</v>
      </c>
      <c r="D91" s="30">
        <v>184560</v>
      </c>
      <c r="E91" s="29">
        <v>134520</v>
      </c>
      <c r="F91" s="29">
        <v>25080</v>
      </c>
      <c r="G91" s="29">
        <v>660</v>
      </c>
      <c r="H91" s="29">
        <v>7910</v>
      </c>
      <c r="I91" s="29">
        <v>11390</v>
      </c>
      <c r="J91" s="31">
        <f t="shared" si="2"/>
        <v>5000</v>
      </c>
      <c r="K91" s="43"/>
      <c r="L91" s="27" t="s">
        <v>49</v>
      </c>
      <c r="M91" s="28" t="s">
        <v>25</v>
      </c>
      <c r="N91" s="29">
        <v>2660</v>
      </c>
      <c r="O91" s="30">
        <v>167390</v>
      </c>
      <c r="P91" s="29">
        <v>124890</v>
      </c>
      <c r="Q91" s="29">
        <v>16940</v>
      </c>
      <c r="R91" s="29">
        <v>1270</v>
      </c>
      <c r="S91" s="29">
        <v>4440</v>
      </c>
      <c r="T91" s="29">
        <v>11500</v>
      </c>
      <c r="U91" s="31">
        <f t="shared" si="3"/>
        <v>8350</v>
      </c>
      <c r="V91" s="43"/>
    </row>
    <row r="92" spans="1:21" ht="11.25">
      <c r="A92" s="33" t="s">
        <v>49</v>
      </c>
      <c r="B92" s="34" t="s">
        <v>33</v>
      </c>
      <c r="C92" s="35">
        <v>0</v>
      </c>
      <c r="D92" s="33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4">
        <f t="shared" si="2"/>
        <v>0</v>
      </c>
      <c r="L92" s="33" t="s">
        <v>49</v>
      </c>
      <c r="M92" s="34" t="s">
        <v>33</v>
      </c>
      <c r="N92" s="35">
        <v>0</v>
      </c>
      <c r="O92" s="33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4">
        <f t="shared" si="3"/>
        <v>0</v>
      </c>
    </row>
    <row r="93" spans="1:21" ht="11.25">
      <c r="A93" s="37" t="s">
        <v>49</v>
      </c>
      <c r="B93" s="38" t="s">
        <v>34</v>
      </c>
      <c r="C93" s="39">
        <v>470</v>
      </c>
      <c r="D93" s="37">
        <v>1140</v>
      </c>
      <c r="E93" s="39">
        <v>150</v>
      </c>
      <c r="F93" s="39">
        <v>540</v>
      </c>
      <c r="G93" s="39">
        <v>20</v>
      </c>
      <c r="H93" s="39">
        <v>0</v>
      </c>
      <c r="I93" s="39">
        <v>0</v>
      </c>
      <c r="J93" s="38">
        <f t="shared" si="2"/>
        <v>430</v>
      </c>
      <c r="L93" s="37" t="s">
        <v>49</v>
      </c>
      <c r="M93" s="38" t="s">
        <v>34</v>
      </c>
      <c r="N93" s="39">
        <v>400</v>
      </c>
      <c r="O93" s="37">
        <v>1080</v>
      </c>
      <c r="P93" s="39">
        <v>140</v>
      </c>
      <c r="Q93" s="39">
        <v>590</v>
      </c>
      <c r="R93" s="39">
        <v>20</v>
      </c>
      <c r="S93" s="39">
        <v>0</v>
      </c>
      <c r="T93" s="39">
        <v>0</v>
      </c>
      <c r="U93" s="38">
        <f t="shared" si="3"/>
        <v>330</v>
      </c>
    </row>
    <row r="94" spans="1:21" ht="11.25">
      <c r="A94" s="37" t="s">
        <v>49</v>
      </c>
      <c r="B94" s="38" t="s">
        <v>35</v>
      </c>
      <c r="C94" s="39">
        <v>380</v>
      </c>
      <c r="D94" s="37">
        <v>2820</v>
      </c>
      <c r="E94" s="39">
        <v>640</v>
      </c>
      <c r="F94" s="39">
        <v>1600</v>
      </c>
      <c r="G94" s="39">
        <v>40</v>
      </c>
      <c r="H94" s="39">
        <v>10</v>
      </c>
      <c r="I94" s="39">
        <v>10</v>
      </c>
      <c r="J94" s="38">
        <f t="shared" si="2"/>
        <v>520</v>
      </c>
      <c r="L94" s="37" t="s">
        <v>49</v>
      </c>
      <c r="M94" s="38" t="s">
        <v>35</v>
      </c>
      <c r="N94" s="39">
        <v>320</v>
      </c>
      <c r="O94" s="37">
        <v>2300</v>
      </c>
      <c r="P94" s="39">
        <v>440</v>
      </c>
      <c r="Q94" s="39">
        <v>1250</v>
      </c>
      <c r="R94" s="39">
        <v>30</v>
      </c>
      <c r="S94" s="39">
        <v>0</v>
      </c>
      <c r="T94" s="39">
        <v>0</v>
      </c>
      <c r="U94" s="38">
        <f t="shared" si="3"/>
        <v>580</v>
      </c>
    </row>
    <row r="95" spans="1:21" ht="11.25">
      <c r="A95" s="37" t="s">
        <v>49</v>
      </c>
      <c r="B95" s="38" t="s">
        <v>36</v>
      </c>
      <c r="C95" s="39">
        <v>280</v>
      </c>
      <c r="D95" s="37">
        <v>3490</v>
      </c>
      <c r="E95" s="39">
        <v>1260</v>
      </c>
      <c r="F95" s="39">
        <v>1800</v>
      </c>
      <c r="G95" s="39">
        <v>20</v>
      </c>
      <c r="H95" s="39">
        <v>0</v>
      </c>
      <c r="I95" s="39">
        <v>0</v>
      </c>
      <c r="J95" s="38">
        <f t="shared" si="2"/>
        <v>410</v>
      </c>
      <c r="L95" s="37" t="s">
        <v>49</v>
      </c>
      <c r="M95" s="38" t="s">
        <v>36</v>
      </c>
      <c r="N95" s="39">
        <v>190</v>
      </c>
      <c r="O95" s="37">
        <v>2340</v>
      </c>
      <c r="P95" s="39">
        <v>630</v>
      </c>
      <c r="Q95" s="39">
        <v>1080</v>
      </c>
      <c r="R95" s="39">
        <v>40</v>
      </c>
      <c r="S95" s="39">
        <v>0</v>
      </c>
      <c r="T95" s="39">
        <v>10</v>
      </c>
      <c r="U95" s="38">
        <f t="shared" si="3"/>
        <v>580</v>
      </c>
    </row>
    <row r="96" spans="1:21" ht="11.25">
      <c r="A96" s="37" t="s">
        <v>49</v>
      </c>
      <c r="B96" s="38" t="s">
        <v>37</v>
      </c>
      <c r="C96" s="39">
        <v>160</v>
      </c>
      <c r="D96" s="37">
        <v>2740</v>
      </c>
      <c r="E96" s="39">
        <v>1270</v>
      </c>
      <c r="F96" s="39">
        <v>1160</v>
      </c>
      <c r="G96" s="39">
        <v>10</v>
      </c>
      <c r="H96" s="39">
        <v>0</v>
      </c>
      <c r="I96" s="39">
        <v>0</v>
      </c>
      <c r="J96" s="38">
        <f t="shared" si="2"/>
        <v>300</v>
      </c>
      <c r="L96" s="37" t="s">
        <v>49</v>
      </c>
      <c r="M96" s="38" t="s">
        <v>37</v>
      </c>
      <c r="N96" s="39">
        <v>150</v>
      </c>
      <c r="O96" s="37">
        <v>2650</v>
      </c>
      <c r="P96" s="39">
        <v>860</v>
      </c>
      <c r="Q96" s="39">
        <v>1050</v>
      </c>
      <c r="R96" s="39">
        <v>30</v>
      </c>
      <c r="S96" s="39">
        <v>0</v>
      </c>
      <c r="T96" s="39">
        <v>0</v>
      </c>
      <c r="U96" s="38">
        <f t="shared" si="3"/>
        <v>710</v>
      </c>
    </row>
    <row r="97" spans="1:21" ht="11.25">
      <c r="A97" s="37" t="s">
        <v>49</v>
      </c>
      <c r="B97" s="38" t="s">
        <v>38</v>
      </c>
      <c r="C97" s="39">
        <v>690</v>
      </c>
      <c r="D97" s="37">
        <v>23460</v>
      </c>
      <c r="E97" s="39">
        <v>15890</v>
      </c>
      <c r="F97" s="39">
        <v>5620</v>
      </c>
      <c r="G97" s="39">
        <v>180</v>
      </c>
      <c r="H97" s="39">
        <v>180</v>
      </c>
      <c r="I97" s="39">
        <v>170</v>
      </c>
      <c r="J97" s="38">
        <f t="shared" si="2"/>
        <v>1420</v>
      </c>
      <c r="L97" s="37" t="s">
        <v>49</v>
      </c>
      <c r="M97" s="38" t="s">
        <v>38</v>
      </c>
      <c r="N97" s="39">
        <v>440</v>
      </c>
      <c r="O97" s="37">
        <v>14340</v>
      </c>
      <c r="P97" s="39">
        <v>7480</v>
      </c>
      <c r="Q97" s="39">
        <v>3420</v>
      </c>
      <c r="R97" s="39">
        <v>230</v>
      </c>
      <c r="S97" s="39">
        <v>0</v>
      </c>
      <c r="T97" s="39">
        <v>0</v>
      </c>
      <c r="U97" s="38">
        <f t="shared" si="3"/>
        <v>3210</v>
      </c>
    </row>
    <row r="98" spans="1:21" ht="11.25">
      <c r="A98" s="37" t="s">
        <v>49</v>
      </c>
      <c r="B98" s="38" t="s">
        <v>39</v>
      </c>
      <c r="C98" s="39">
        <v>980</v>
      </c>
      <c r="D98" s="37">
        <v>70960</v>
      </c>
      <c r="E98" s="39">
        <v>60030</v>
      </c>
      <c r="F98" s="39">
        <v>8190</v>
      </c>
      <c r="G98" s="39">
        <v>280</v>
      </c>
      <c r="H98" s="39">
        <v>860</v>
      </c>
      <c r="I98" s="39">
        <v>350</v>
      </c>
      <c r="J98" s="38">
        <f t="shared" si="2"/>
        <v>1250</v>
      </c>
      <c r="L98" s="37" t="s">
        <v>49</v>
      </c>
      <c r="M98" s="38" t="s">
        <v>39</v>
      </c>
      <c r="N98" s="39">
        <v>590</v>
      </c>
      <c r="O98" s="37">
        <v>43930</v>
      </c>
      <c r="P98" s="39">
        <v>36130</v>
      </c>
      <c r="Q98" s="39">
        <v>5180</v>
      </c>
      <c r="R98" s="39">
        <v>400</v>
      </c>
      <c r="S98" s="39">
        <v>0</v>
      </c>
      <c r="T98" s="39">
        <v>0</v>
      </c>
      <c r="U98" s="38">
        <f t="shared" si="3"/>
        <v>2220</v>
      </c>
    </row>
    <row r="99" spans="1:21" ht="11.25">
      <c r="A99" s="37" t="s">
        <v>49</v>
      </c>
      <c r="B99" s="38" t="s">
        <v>40</v>
      </c>
      <c r="C99" s="39">
        <v>480</v>
      </c>
      <c r="D99" s="37">
        <v>75250</v>
      </c>
      <c r="E99" s="39">
        <v>54830</v>
      </c>
      <c r="F99" s="39">
        <v>6120</v>
      </c>
      <c r="G99" s="39">
        <v>120</v>
      </c>
      <c r="H99" s="39">
        <v>6640</v>
      </c>
      <c r="I99" s="39">
        <v>6790</v>
      </c>
      <c r="J99" s="38">
        <f t="shared" si="2"/>
        <v>750</v>
      </c>
      <c r="L99" s="37" t="s">
        <v>49</v>
      </c>
      <c r="M99" s="38" t="s">
        <v>40</v>
      </c>
      <c r="N99" s="39">
        <v>560</v>
      </c>
      <c r="O99" s="37">
        <v>92540</v>
      </c>
      <c r="P99" s="39">
        <v>77020</v>
      </c>
      <c r="Q99" s="39">
        <v>4370</v>
      </c>
      <c r="R99" s="39">
        <v>280</v>
      </c>
      <c r="S99" s="39">
        <v>4160</v>
      </c>
      <c r="T99" s="39">
        <v>5810</v>
      </c>
      <c r="U99" s="38">
        <f t="shared" si="3"/>
        <v>900</v>
      </c>
    </row>
    <row r="100" spans="1:21" ht="11.25">
      <c r="A100" s="40" t="s">
        <v>49</v>
      </c>
      <c r="B100" s="41" t="s">
        <v>41</v>
      </c>
      <c r="C100" s="42">
        <v>10</v>
      </c>
      <c r="D100" s="40">
        <v>4710</v>
      </c>
      <c r="E100" s="42">
        <v>0</v>
      </c>
      <c r="F100" s="42">
        <v>0</v>
      </c>
      <c r="G100" s="42">
        <v>0</v>
      </c>
      <c r="H100" s="42">
        <v>0</v>
      </c>
      <c r="I100" s="42">
        <v>4030</v>
      </c>
      <c r="J100" s="41">
        <f t="shared" si="2"/>
        <v>680</v>
      </c>
      <c r="L100" s="40" t="s">
        <v>49</v>
      </c>
      <c r="M100" s="41" t="s">
        <v>41</v>
      </c>
      <c r="N100" s="42">
        <v>10</v>
      </c>
      <c r="O100" s="40">
        <v>8210</v>
      </c>
      <c r="P100" s="42">
        <v>2200</v>
      </c>
      <c r="Q100" s="42">
        <v>0</v>
      </c>
      <c r="R100" s="42">
        <v>0</v>
      </c>
      <c r="S100" s="42">
        <v>0</v>
      </c>
      <c r="T100" s="42">
        <v>5600</v>
      </c>
      <c r="U100" s="41">
        <f t="shared" si="3"/>
        <v>410</v>
      </c>
    </row>
    <row r="101" spans="1:22" ht="11.25">
      <c r="A101" s="27" t="s">
        <v>50</v>
      </c>
      <c r="B101" s="28" t="s">
        <v>25</v>
      </c>
      <c r="C101" s="29">
        <v>4430</v>
      </c>
      <c r="D101" s="30">
        <v>265110</v>
      </c>
      <c r="E101" s="29">
        <v>171970</v>
      </c>
      <c r="F101" s="29">
        <v>15460</v>
      </c>
      <c r="G101" s="29">
        <v>520</v>
      </c>
      <c r="H101" s="29">
        <v>56390</v>
      </c>
      <c r="I101" s="29">
        <v>15170</v>
      </c>
      <c r="J101" s="31">
        <f t="shared" si="2"/>
        <v>5600</v>
      </c>
      <c r="K101" s="43"/>
      <c r="L101" s="27" t="s">
        <v>50</v>
      </c>
      <c r="M101" s="28" t="s">
        <v>25</v>
      </c>
      <c r="N101" s="29">
        <v>3310</v>
      </c>
      <c r="O101" s="30">
        <v>209690</v>
      </c>
      <c r="P101" s="29">
        <v>150570</v>
      </c>
      <c r="Q101" s="29">
        <v>12920</v>
      </c>
      <c r="R101" s="29">
        <v>1400</v>
      </c>
      <c r="S101" s="29">
        <v>27570</v>
      </c>
      <c r="T101" s="29">
        <v>6660</v>
      </c>
      <c r="U101" s="31">
        <f t="shared" si="3"/>
        <v>10570</v>
      </c>
      <c r="V101" s="43"/>
    </row>
    <row r="102" spans="1:21" ht="11.25">
      <c r="A102" s="33" t="s">
        <v>50</v>
      </c>
      <c r="B102" s="34" t="s">
        <v>33</v>
      </c>
      <c r="C102" s="35">
        <v>10</v>
      </c>
      <c r="D102" s="33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4">
        <f t="shared" si="2"/>
        <v>0</v>
      </c>
      <c r="L102" s="33" t="s">
        <v>50</v>
      </c>
      <c r="M102" s="34" t="s">
        <v>33</v>
      </c>
      <c r="N102" s="35">
        <v>0</v>
      </c>
      <c r="O102" s="33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4">
        <f t="shared" si="3"/>
        <v>0</v>
      </c>
    </row>
    <row r="103" spans="1:21" ht="11.25">
      <c r="A103" s="37" t="s">
        <v>50</v>
      </c>
      <c r="B103" s="38" t="s">
        <v>34</v>
      </c>
      <c r="C103" s="39">
        <v>760</v>
      </c>
      <c r="D103" s="37">
        <v>1710</v>
      </c>
      <c r="E103" s="39">
        <v>340</v>
      </c>
      <c r="F103" s="39">
        <v>720</v>
      </c>
      <c r="G103" s="39">
        <v>40</v>
      </c>
      <c r="H103" s="39">
        <v>10</v>
      </c>
      <c r="I103" s="39">
        <v>10</v>
      </c>
      <c r="J103" s="38">
        <f t="shared" si="2"/>
        <v>590</v>
      </c>
      <c r="L103" s="37" t="s">
        <v>50</v>
      </c>
      <c r="M103" s="38" t="s">
        <v>34</v>
      </c>
      <c r="N103" s="39">
        <v>510</v>
      </c>
      <c r="O103" s="37">
        <v>1300</v>
      </c>
      <c r="P103" s="39">
        <v>220</v>
      </c>
      <c r="Q103" s="39">
        <v>600</v>
      </c>
      <c r="R103" s="39">
        <v>30</v>
      </c>
      <c r="S103" s="39">
        <v>0</v>
      </c>
      <c r="T103" s="39">
        <v>0</v>
      </c>
      <c r="U103" s="38">
        <f t="shared" si="3"/>
        <v>450</v>
      </c>
    </row>
    <row r="104" spans="1:21" ht="11.25">
      <c r="A104" s="37" t="s">
        <v>50</v>
      </c>
      <c r="B104" s="38" t="s">
        <v>35</v>
      </c>
      <c r="C104" s="39">
        <v>470</v>
      </c>
      <c r="D104" s="37">
        <v>3380</v>
      </c>
      <c r="E104" s="39">
        <v>1220</v>
      </c>
      <c r="F104" s="39">
        <v>1450</v>
      </c>
      <c r="G104" s="39">
        <v>40</v>
      </c>
      <c r="H104" s="39">
        <v>60</v>
      </c>
      <c r="I104" s="39">
        <v>20</v>
      </c>
      <c r="J104" s="38">
        <f t="shared" si="2"/>
        <v>590</v>
      </c>
      <c r="L104" s="37" t="s">
        <v>50</v>
      </c>
      <c r="M104" s="38" t="s">
        <v>35</v>
      </c>
      <c r="N104" s="39">
        <v>400</v>
      </c>
      <c r="O104" s="37">
        <v>2870</v>
      </c>
      <c r="P104" s="39">
        <v>810</v>
      </c>
      <c r="Q104" s="39">
        <v>1300</v>
      </c>
      <c r="R104" s="39">
        <v>40</v>
      </c>
      <c r="S104" s="39">
        <v>0</v>
      </c>
      <c r="T104" s="39">
        <v>0</v>
      </c>
      <c r="U104" s="38">
        <f t="shared" si="3"/>
        <v>720</v>
      </c>
    </row>
    <row r="105" spans="1:21" ht="11.25">
      <c r="A105" s="37" t="s">
        <v>50</v>
      </c>
      <c r="B105" s="38" t="s">
        <v>36</v>
      </c>
      <c r="C105" s="39">
        <v>280</v>
      </c>
      <c r="D105" s="37">
        <v>3370</v>
      </c>
      <c r="E105" s="39">
        <v>1670</v>
      </c>
      <c r="F105" s="39">
        <v>1150</v>
      </c>
      <c r="G105" s="39">
        <v>10</v>
      </c>
      <c r="H105" s="39">
        <v>40</v>
      </c>
      <c r="I105" s="39">
        <v>0</v>
      </c>
      <c r="J105" s="38">
        <f t="shared" si="2"/>
        <v>500</v>
      </c>
      <c r="L105" s="37" t="s">
        <v>50</v>
      </c>
      <c r="M105" s="38" t="s">
        <v>36</v>
      </c>
      <c r="N105" s="39">
        <v>240</v>
      </c>
      <c r="O105" s="37">
        <v>2880</v>
      </c>
      <c r="P105" s="39">
        <v>1110</v>
      </c>
      <c r="Q105" s="39">
        <v>940</v>
      </c>
      <c r="R105" s="39">
        <v>30</v>
      </c>
      <c r="S105" s="39">
        <v>0</v>
      </c>
      <c r="T105" s="39">
        <v>0</v>
      </c>
      <c r="U105" s="38">
        <f t="shared" si="3"/>
        <v>800</v>
      </c>
    </row>
    <row r="106" spans="1:21" ht="11.25">
      <c r="A106" s="37" t="s">
        <v>50</v>
      </c>
      <c r="B106" s="38" t="s">
        <v>37</v>
      </c>
      <c r="C106" s="39">
        <v>190</v>
      </c>
      <c r="D106" s="37">
        <v>3190</v>
      </c>
      <c r="E106" s="39">
        <v>1810</v>
      </c>
      <c r="F106" s="39">
        <v>830</v>
      </c>
      <c r="G106" s="39">
        <v>30</v>
      </c>
      <c r="H106" s="39">
        <v>100</v>
      </c>
      <c r="I106" s="39">
        <v>10</v>
      </c>
      <c r="J106" s="38">
        <f t="shared" si="2"/>
        <v>410</v>
      </c>
      <c r="L106" s="37" t="s">
        <v>50</v>
      </c>
      <c r="M106" s="38" t="s">
        <v>37</v>
      </c>
      <c r="N106" s="39">
        <v>180</v>
      </c>
      <c r="O106" s="37">
        <v>3070</v>
      </c>
      <c r="P106" s="39">
        <v>1460</v>
      </c>
      <c r="Q106" s="39">
        <v>800</v>
      </c>
      <c r="R106" s="39">
        <v>40</v>
      </c>
      <c r="S106" s="39">
        <v>0</v>
      </c>
      <c r="T106" s="39">
        <v>0</v>
      </c>
      <c r="U106" s="38">
        <f t="shared" si="3"/>
        <v>770</v>
      </c>
    </row>
    <row r="107" spans="1:21" ht="11.25">
      <c r="A107" s="37" t="s">
        <v>50</v>
      </c>
      <c r="B107" s="38" t="s">
        <v>38</v>
      </c>
      <c r="C107" s="39">
        <v>750</v>
      </c>
      <c r="D107" s="37">
        <v>25830</v>
      </c>
      <c r="E107" s="39">
        <v>19860</v>
      </c>
      <c r="F107" s="39">
        <v>2970</v>
      </c>
      <c r="G107" s="39">
        <v>90</v>
      </c>
      <c r="H107" s="39">
        <v>1210</v>
      </c>
      <c r="I107" s="39">
        <v>90</v>
      </c>
      <c r="J107" s="38">
        <f t="shared" si="2"/>
        <v>1610</v>
      </c>
      <c r="L107" s="37" t="s">
        <v>50</v>
      </c>
      <c r="M107" s="38" t="s">
        <v>38</v>
      </c>
      <c r="N107" s="39">
        <v>550</v>
      </c>
      <c r="O107" s="37">
        <v>18770</v>
      </c>
      <c r="P107" s="39">
        <v>12180</v>
      </c>
      <c r="Q107" s="39">
        <v>2750</v>
      </c>
      <c r="R107" s="39">
        <v>160</v>
      </c>
      <c r="S107" s="39">
        <v>230</v>
      </c>
      <c r="T107" s="39">
        <v>10</v>
      </c>
      <c r="U107" s="38">
        <f t="shared" si="3"/>
        <v>3440</v>
      </c>
    </row>
    <row r="108" spans="1:21" ht="11.25">
      <c r="A108" s="37" t="s">
        <v>50</v>
      </c>
      <c r="B108" s="38" t="s">
        <v>39</v>
      </c>
      <c r="C108" s="39">
        <v>1240</v>
      </c>
      <c r="D108" s="37">
        <v>89540</v>
      </c>
      <c r="E108" s="39">
        <v>76920</v>
      </c>
      <c r="F108" s="39">
        <v>4560</v>
      </c>
      <c r="G108" s="39">
        <v>170</v>
      </c>
      <c r="H108" s="39">
        <v>6280</v>
      </c>
      <c r="I108" s="39">
        <v>500</v>
      </c>
      <c r="J108" s="38">
        <f t="shared" si="2"/>
        <v>1110</v>
      </c>
      <c r="L108" s="37" t="s">
        <v>50</v>
      </c>
      <c r="M108" s="38" t="s">
        <v>39</v>
      </c>
      <c r="N108" s="39">
        <v>750</v>
      </c>
      <c r="O108" s="37">
        <v>55530</v>
      </c>
      <c r="P108" s="39">
        <v>47420</v>
      </c>
      <c r="Q108" s="39">
        <v>2810</v>
      </c>
      <c r="R108" s="39">
        <v>650</v>
      </c>
      <c r="S108" s="39">
        <v>1940</v>
      </c>
      <c r="T108" s="39">
        <v>0</v>
      </c>
      <c r="U108" s="38">
        <f t="shared" si="3"/>
        <v>2710</v>
      </c>
    </row>
    <row r="109" spans="1:21" ht="11.25">
      <c r="A109" s="37" t="s">
        <v>50</v>
      </c>
      <c r="B109" s="38" t="s">
        <v>40</v>
      </c>
      <c r="C109" s="39">
        <v>720</v>
      </c>
      <c r="D109" s="37">
        <v>119730</v>
      </c>
      <c r="E109" s="39">
        <v>68180</v>
      </c>
      <c r="F109" s="39">
        <v>3710</v>
      </c>
      <c r="G109" s="39">
        <v>140</v>
      </c>
      <c r="H109" s="39">
        <v>37100</v>
      </c>
      <c r="I109" s="39">
        <v>9810</v>
      </c>
      <c r="J109" s="38">
        <f t="shared" si="2"/>
        <v>790</v>
      </c>
      <c r="L109" s="37" t="s">
        <v>50</v>
      </c>
      <c r="M109" s="38" t="s">
        <v>40</v>
      </c>
      <c r="N109" s="39">
        <v>670</v>
      </c>
      <c r="O109" s="37">
        <v>110390</v>
      </c>
      <c r="P109" s="39">
        <v>87040</v>
      </c>
      <c r="Q109" s="39">
        <v>3690</v>
      </c>
      <c r="R109" s="39">
        <v>450</v>
      </c>
      <c r="S109" s="39">
        <v>13950</v>
      </c>
      <c r="T109" s="39">
        <v>3420</v>
      </c>
      <c r="U109" s="38">
        <f t="shared" si="3"/>
        <v>1840</v>
      </c>
    </row>
    <row r="110" spans="1:21" ht="11.25">
      <c r="A110" s="40" t="s">
        <v>50</v>
      </c>
      <c r="B110" s="41" t="s">
        <v>41</v>
      </c>
      <c r="C110" s="42">
        <v>30</v>
      </c>
      <c r="D110" s="40">
        <v>18370</v>
      </c>
      <c r="E110" s="42">
        <v>1970</v>
      </c>
      <c r="F110" s="42">
        <v>80</v>
      </c>
      <c r="G110" s="42">
        <v>0</v>
      </c>
      <c r="H110" s="42">
        <v>11590</v>
      </c>
      <c r="I110" s="42">
        <v>4730</v>
      </c>
      <c r="J110" s="41">
        <f t="shared" si="2"/>
        <v>0</v>
      </c>
      <c r="L110" s="40" t="s">
        <v>50</v>
      </c>
      <c r="M110" s="41" t="s">
        <v>41</v>
      </c>
      <c r="N110" s="42">
        <v>20</v>
      </c>
      <c r="O110" s="40">
        <v>14880</v>
      </c>
      <c r="P110" s="42">
        <v>0</v>
      </c>
      <c r="Q110" s="42">
        <v>0</v>
      </c>
      <c r="R110" s="42">
        <v>0</v>
      </c>
      <c r="S110" s="42">
        <v>11390</v>
      </c>
      <c r="T110" s="42">
        <v>0</v>
      </c>
      <c r="U110" s="41">
        <f t="shared" si="3"/>
        <v>3490</v>
      </c>
    </row>
    <row r="111" spans="1:22" ht="11.25">
      <c r="A111" s="27" t="s">
        <v>51</v>
      </c>
      <c r="B111" s="28" t="s">
        <v>25</v>
      </c>
      <c r="C111" s="29">
        <v>1720</v>
      </c>
      <c r="D111" s="30">
        <v>98990</v>
      </c>
      <c r="E111" s="29">
        <v>37380</v>
      </c>
      <c r="F111" s="29">
        <v>5240</v>
      </c>
      <c r="G111" s="29">
        <v>30</v>
      </c>
      <c r="H111" s="29">
        <v>33250</v>
      </c>
      <c r="I111" s="29">
        <v>21450</v>
      </c>
      <c r="J111" s="31">
        <f t="shared" si="2"/>
        <v>1640</v>
      </c>
      <c r="K111" s="43"/>
      <c r="L111" s="27" t="s">
        <v>51</v>
      </c>
      <c r="M111" s="28" t="s">
        <v>25</v>
      </c>
      <c r="N111" s="29">
        <v>1250</v>
      </c>
      <c r="O111" s="30">
        <v>80300</v>
      </c>
      <c r="P111" s="29">
        <v>37660</v>
      </c>
      <c r="Q111" s="29">
        <v>4430</v>
      </c>
      <c r="R111" s="29">
        <v>120</v>
      </c>
      <c r="S111" s="29">
        <v>14690</v>
      </c>
      <c r="T111" s="29">
        <v>20510</v>
      </c>
      <c r="U111" s="31">
        <f t="shared" si="3"/>
        <v>2890</v>
      </c>
      <c r="V111" s="43"/>
    </row>
    <row r="112" spans="1:21" ht="11.25">
      <c r="A112" s="33" t="s">
        <v>51</v>
      </c>
      <c r="B112" s="34" t="s">
        <v>33</v>
      </c>
      <c r="C112" s="35">
        <v>10</v>
      </c>
      <c r="D112" s="33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4">
        <f t="shared" si="2"/>
        <v>0</v>
      </c>
      <c r="L112" s="33" t="s">
        <v>51</v>
      </c>
      <c r="M112" s="34" t="s">
        <v>33</v>
      </c>
      <c r="N112" s="35">
        <v>0</v>
      </c>
      <c r="O112" s="33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4">
        <f t="shared" si="3"/>
        <v>0</v>
      </c>
    </row>
    <row r="113" spans="1:21" ht="11.25">
      <c r="A113" s="37" t="s">
        <v>51</v>
      </c>
      <c r="B113" s="38" t="s">
        <v>34</v>
      </c>
      <c r="C113" s="39">
        <v>490</v>
      </c>
      <c r="D113" s="37">
        <v>1120</v>
      </c>
      <c r="E113" s="39">
        <v>330</v>
      </c>
      <c r="F113" s="39">
        <v>380</v>
      </c>
      <c r="G113" s="39">
        <v>10</v>
      </c>
      <c r="H113" s="39">
        <v>10</v>
      </c>
      <c r="I113" s="39">
        <v>10</v>
      </c>
      <c r="J113" s="38">
        <f t="shared" si="2"/>
        <v>380</v>
      </c>
      <c r="L113" s="37" t="s">
        <v>51</v>
      </c>
      <c r="M113" s="38" t="s">
        <v>34</v>
      </c>
      <c r="N113" s="39">
        <v>400</v>
      </c>
      <c r="O113" s="37">
        <v>880</v>
      </c>
      <c r="P113" s="39">
        <v>180</v>
      </c>
      <c r="Q113" s="39">
        <v>280</v>
      </c>
      <c r="R113" s="39">
        <v>10</v>
      </c>
      <c r="S113" s="39">
        <v>0</v>
      </c>
      <c r="T113" s="39">
        <v>0</v>
      </c>
      <c r="U113" s="38">
        <f t="shared" si="3"/>
        <v>410</v>
      </c>
    </row>
    <row r="114" spans="1:21" ht="11.25">
      <c r="A114" s="37" t="s">
        <v>51</v>
      </c>
      <c r="B114" s="38" t="s">
        <v>35</v>
      </c>
      <c r="C114" s="39">
        <v>240</v>
      </c>
      <c r="D114" s="37">
        <v>1720</v>
      </c>
      <c r="E114" s="39">
        <v>800</v>
      </c>
      <c r="F114" s="39">
        <v>580</v>
      </c>
      <c r="G114" s="39">
        <v>10</v>
      </c>
      <c r="H114" s="39">
        <v>10</v>
      </c>
      <c r="I114" s="39">
        <v>0</v>
      </c>
      <c r="J114" s="38">
        <f t="shared" si="2"/>
        <v>320</v>
      </c>
      <c r="L114" s="37" t="s">
        <v>51</v>
      </c>
      <c r="M114" s="38" t="s">
        <v>35</v>
      </c>
      <c r="N114" s="39">
        <v>160</v>
      </c>
      <c r="O114" s="37">
        <v>1140</v>
      </c>
      <c r="P114" s="39">
        <v>400</v>
      </c>
      <c r="Q114" s="39">
        <v>400</v>
      </c>
      <c r="R114" s="39">
        <v>10</v>
      </c>
      <c r="S114" s="39">
        <v>0</v>
      </c>
      <c r="T114" s="39">
        <v>0</v>
      </c>
      <c r="U114" s="38">
        <f t="shared" si="3"/>
        <v>330</v>
      </c>
    </row>
    <row r="115" spans="1:21" ht="11.25">
      <c r="A115" s="37" t="s">
        <v>51</v>
      </c>
      <c r="B115" s="38" t="s">
        <v>36</v>
      </c>
      <c r="C115" s="39">
        <v>130</v>
      </c>
      <c r="D115" s="37">
        <v>1550</v>
      </c>
      <c r="E115" s="39">
        <v>940</v>
      </c>
      <c r="F115" s="39">
        <v>410</v>
      </c>
      <c r="G115" s="39">
        <v>0</v>
      </c>
      <c r="H115" s="39">
        <v>0</v>
      </c>
      <c r="I115" s="39">
        <v>0</v>
      </c>
      <c r="J115" s="38">
        <f t="shared" si="2"/>
        <v>200</v>
      </c>
      <c r="L115" s="37" t="s">
        <v>51</v>
      </c>
      <c r="M115" s="38" t="s">
        <v>36</v>
      </c>
      <c r="N115" s="39">
        <v>80</v>
      </c>
      <c r="O115" s="37">
        <v>1020</v>
      </c>
      <c r="P115" s="39">
        <v>560</v>
      </c>
      <c r="Q115" s="39">
        <v>240</v>
      </c>
      <c r="R115" s="39">
        <v>0</v>
      </c>
      <c r="S115" s="39">
        <v>0</v>
      </c>
      <c r="T115" s="39">
        <v>0</v>
      </c>
      <c r="U115" s="38">
        <f t="shared" si="3"/>
        <v>220</v>
      </c>
    </row>
    <row r="116" spans="1:21" ht="11.25">
      <c r="A116" s="37" t="s">
        <v>51</v>
      </c>
      <c r="B116" s="38" t="s">
        <v>37</v>
      </c>
      <c r="C116" s="39">
        <v>80</v>
      </c>
      <c r="D116" s="37">
        <v>1420</v>
      </c>
      <c r="E116" s="39">
        <v>880</v>
      </c>
      <c r="F116" s="39">
        <v>360</v>
      </c>
      <c r="G116" s="39">
        <v>0</v>
      </c>
      <c r="H116" s="39">
        <v>0</v>
      </c>
      <c r="I116" s="39">
        <v>0</v>
      </c>
      <c r="J116" s="38">
        <f t="shared" si="2"/>
        <v>180</v>
      </c>
      <c r="L116" s="37" t="s">
        <v>51</v>
      </c>
      <c r="M116" s="38" t="s">
        <v>37</v>
      </c>
      <c r="N116" s="39">
        <v>60</v>
      </c>
      <c r="O116" s="37">
        <v>1100</v>
      </c>
      <c r="P116" s="39">
        <v>420</v>
      </c>
      <c r="Q116" s="39">
        <v>270</v>
      </c>
      <c r="R116" s="39">
        <v>0</v>
      </c>
      <c r="S116" s="39">
        <v>0</v>
      </c>
      <c r="T116" s="39">
        <v>0</v>
      </c>
      <c r="U116" s="38">
        <f t="shared" si="3"/>
        <v>410</v>
      </c>
    </row>
    <row r="117" spans="1:21" ht="11.25">
      <c r="A117" s="37" t="s">
        <v>51</v>
      </c>
      <c r="B117" s="38" t="s">
        <v>38</v>
      </c>
      <c r="C117" s="39">
        <v>290</v>
      </c>
      <c r="D117" s="37">
        <v>9310</v>
      </c>
      <c r="E117" s="39">
        <v>6750</v>
      </c>
      <c r="F117" s="39">
        <v>1630</v>
      </c>
      <c r="G117" s="39">
        <v>0</v>
      </c>
      <c r="H117" s="39">
        <v>370</v>
      </c>
      <c r="I117" s="39">
        <v>220</v>
      </c>
      <c r="J117" s="38">
        <f t="shared" si="2"/>
        <v>340</v>
      </c>
      <c r="L117" s="37" t="s">
        <v>51</v>
      </c>
      <c r="M117" s="38" t="s">
        <v>38</v>
      </c>
      <c r="N117" s="39">
        <v>180</v>
      </c>
      <c r="O117" s="37">
        <v>5860</v>
      </c>
      <c r="P117" s="39">
        <v>3780</v>
      </c>
      <c r="Q117" s="39">
        <v>1150</v>
      </c>
      <c r="R117" s="39">
        <v>50</v>
      </c>
      <c r="S117" s="39">
        <v>0</v>
      </c>
      <c r="T117" s="39">
        <v>0</v>
      </c>
      <c r="U117" s="38">
        <f t="shared" si="3"/>
        <v>880</v>
      </c>
    </row>
    <row r="118" spans="1:21" ht="11.25">
      <c r="A118" s="37" t="s">
        <v>51</v>
      </c>
      <c r="B118" s="38" t="s">
        <v>39</v>
      </c>
      <c r="C118" s="39">
        <v>240</v>
      </c>
      <c r="D118" s="37">
        <v>17460</v>
      </c>
      <c r="E118" s="39">
        <v>13830</v>
      </c>
      <c r="F118" s="39">
        <v>1260</v>
      </c>
      <c r="G118" s="39">
        <v>0</v>
      </c>
      <c r="H118" s="39">
        <v>1250</v>
      </c>
      <c r="I118" s="39">
        <v>880</v>
      </c>
      <c r="J118" s="38">
        <f t="shared" si="2"/>
        <v>240</v>
      </c>
      <c r="L118" s="37" t="s">
        <v>51</v>
      </c>
      <c r="M118" s="38" t="s">
        <v>39</v>
      </c>
      <c r="N118" s="39">
        <v>130</v>
      </c>
      <c r="O118" s="37">
        <v>9590</v>
      </c>
      <c r="P118" s="39">
        <v>7580</v>
      </c>
      <c r="Q118" s="39">
        <v>1090</v>
      </c>
      <c r="R118" s="39">
        <v>0</v>
      </c>
      <c r="S118" s="39">
        <v>410</v>
      </c>
      <c r="T118" s="39">
        <v>0</v>
      </c>
      <c r="U118" s="38">
        <f t="shared" si="3"/>
        <v>510</v>
      </c>
    </row>
    <row r="119" spans="1:21" ht="11.25">
      <c r="A119" s="37" t="s">
        <v>51</v>
      </c>
      <c r="B119" s="38" t="s">
        <v>40</v>
      </c>
      <c r="C119" s="39">
        <v>220</v>
      </c>
      <c r="D119" s="37">
        <v>42140</v>
      </c>
      <c r="E119" s="39">
        <v>13640</v>
      </c>
      <c r="F119" s="39">
        <v>520</v>
      </c>
      <c r="G119" s="39">
        <v>0</v>
      </c>
      <c r="H119" s="39">
        <v>20330</v>
      </c>
      <c r="I119" s="39">
        <v>7580</v>
      </c>
      <c r="J119" s="38">
        <f t="shared" si="2"/>
        <v>70</v>
      </c>
      <c r="L119" s="37" t="s">
        <v>51</v>
      </c>
      <c r="M119" s="38" t="s">
        <v>40</v>
      </c>
      <c r="N119" s="39">
        <v>210</v>
      </c>
      <c r="O119" s="37">
        <v>39000</v>
      </c>
      <c r="P119" s="39">
        <v>24420</v>
      </c>
      <c r="Q119" s="39">
        <v>910</v>
      </c>
      <c r="R119" s="39">
        <v>0</v>
      </c>
      <c r="S119" s="39">
        <v>6340</v>
      </c>
      <c r="T119" s="39">
        <v>7040</v>
      </c>
      <c r="U119" s="38">
        <f t="shared" si="3"/>
        <v>290</v>
      </c>
    </row>
    <row r="120" spans="1:21" ht="11.25">
      <c r="A120" s="40" t="s">
        <v>51</v>
      </c>
      <c r="B120" s="41" t="s">
        <v>41</v>
      </c>
      <c r="C120" s="42">
        <v>30</v>
      </c>
      <c r="D120" s="40">
        <v>24270</v>
      </c>
      <c r="E120" s="42">
        <v>0</v>
      </c>
      <c r="F120" s="42">
        <v>0</v>
      </c>
      <c r="G120" s="42">
        <v>0</v>
      </c>
      <c r="H120" s="42">
        <v>11250</v>
      </c>
      <c r="I120" s="42">
        <v>12690</v>
      </c>
      <c r="J120" s="41">
        <f t="shared" si="2"/>
        <v>330</v>
      </c>
      <c r="L120" s="40" t="s">
        <v>51</v>
      </c>
      <c r="M120" s="41" t="s">
        <v>41</v>
      </c>
      <c r="N120" s="42">
        <v>20</v>
      </c>
      <c r="O120" s="40">
        <v>21710</v>
      </c>
      <c r="P120" s="42">
        <v>0</v>
      </c>
      <c r="Q120" s="42">
        <v>0</v>
      </c>
      <c r="R120" s="42">
        <v>0</v>
      </c>
      <c r="S120" s="42">
        <v>0</v>
      </c>
      <c r="T120" s="42">
        <v>13390</v>
      </c>
      <c r="U120" s="41">
        <f t="shared" si="3"/>
        <v>8320</v>
      </c>
    </row>
    <row r="121" spans="1:22" ht="11.25">
      <c r="A121" s="27" t="s">
        <v>52</v>
      </c>
      <c r="B121" s="28" t="s">
        <v>25</v>
      </c>
      <c r="C121" s="29">
        <v>13150</v>
      </c>
      <c r="D121" s="30">
        <v>2107980</v>
      </c>
      <c r="E121" s="29">
        <v>522620</v>
      </c>
      <c r="F121" s="29">
        <v>10100</v>
      </c>
      <c r="G121" s="29">
        <v>5990</v>
      </c>
      <c r="H121" s="29">
        <v>1244360</v>
      </c>
      <c r="I121" s="29">
        <v>305190</v>
      </c>
      <c r="J121" s="31">
        <f t="shared" si="2"/>
        <v>19720</v>
      </c>
      <c r="K121" s="43"/>
      <c r="L121" s="27" t="s">
        <v>52</v>
      </c>
      <c r="M121" s="28" t="s">
        <v>25</v>
      </c>
      <c r="N121" s="29">
        <v>8990</v>
      </c>
      <c r="O121" s="30">
        <v>1895230</v>
      </c>
      <c r="P121" s="29">
        <v>441670</v>
      </c>
      <c r="Q121" s="29">
        <v>8290</v>
      </c>
      <c r="R121" s="29">
        <v>12130</v>
      </c>
      <c r="S121" s="29">
        <v>1115120</v>
      </c>
      <c r="T121" s="29">
        <v>296960</v>
      </c>
      <c r="U121" s="31">
        <f t="shared" si="3"/>
        <v>21060</v>
      </c>
      <c r="V121" s="43"/>
    </row>
    <row r="122" spans="1:21" ht="11.25">
      <c r="A122" s="33" t="s">
        <v>52</v>
      </c>
      <c r="B122" s="34" t="s">
        <v>33</v>
      </c>
      <c r="C122" s="35">
        <v>70</v>
      </c>
      <c r="D122" s="33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4">
        <f t="shared" si="2"/>
        <v>0</v>
      </c>
      <c r="L122" s="33" t="s">
        <v>52</v>
      </c>
      <c r="M122" s="34" t="s">
        <v>33</v>
      </c>
      <c r="N122" s="35">
        <v>10</v>
      </c>
      <c r="O122" s="33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4">
        <f t="shared" si="3"/>
        <v>0</v>
      </c>
    </row>
    <row r="123" spans="1:21" ht="11.25">
      <c r="A123" s="37" t="s">
        <v>52</v>
      </c>
      <c r="B123" s="38" t="s">
        <v>34</v>
      </c>
      <c r="C123" s="39">
        <v>1400</v>
      </c>
      <c r="D123" s="37">
        <v>3360</v>
      </c>
      <c r="E123" s="39">
        <v>840</v>
      </c>
      <c r="F123" s="39">
        <v>530</v>
      </c>
      <c r="G123" s="39">
        <v>40</v>
      </c>
      <c r="H123" s="39">
        <v>20</v>
      </c>
      <c r="I123" s="39">
        <v>30</v>
      </c>
      <c r="J123" s="38">
        <f t="shared" si="2"/>
        <v>1900</v>
      </c>
      <c r="L123" s="37" t="s">
        <v>52</v>
      </c>
      <c r="M123" s="38" t="s">
        <v>34</v>
      </c>
      <c r="N123" s="39">
        <v>1120</v>
      </c>
      <c r="O123" s="37">
        <v>3020</v>
      </c>
      <c r="P123" s="39">
        <v>880</v>
      </c>
      <c r="Q123" s="39">
        <v>490</v>
      </c>
      <c r="R123" s="39">
        <v>40</v>
      </c>
      <c r="S123" s="39">
        <v>20</v>
      </c>
      <c r="T123" s="39">
        <v>30</v>
      </c>
      <c r="U123" s="38">
        <f t="shared" si="3"/>
        <v>1560</v>
      </c>
    </row>
    <row r="124" spans="1:21" ht="11.25">
      <c r="A124" s="37" t="s">
        <v>52</v>
      </c>
      <c r="B124" s="38" t="s">
        <v>35</v>
      </c>
      <c r="C124" s="39">
        <v>860</v>
      </c>
      <c r="D124" s="37">
        <v>6360</v>
      </c>
      <c r="E124" s="39">
        <v>3300</v>
      </c>
      <c r="F124" s="39">
        <v>900</v>
      </c>
      <c r="G124" s="39">
        <v>20</v>
      </c>
      <c r="H124" s="39">
        <v>160</v>
      </c>
      <c r="I124" s="39">
        <v>50</v>
      </c>
      <c r="J124" s="38">
        <f t="shared" si="2"/>
        <v>1930</v>
      </c>
      <c r="L124" s="37" t="s">
        <v>52</v>
      </c>
      <c r="M124" s="38" t="s">
        <v>35</v>
      </c>
      <c r="N124" s="39">
        <v>770</v>
      </c>
      <c r="O124" s="37">
        <v>5570</v>
      </c>
      <c r="P124" s="39">
        <v>2300</v>
      </c>
      <c r="Q124" s="39">
        <v>1130</v>
      </c>
      <c r="R124" s="39">
        <v>20</v>
      </c>
      <c r="S124" s="39">
        <v>30</v>
      </c>
      <c r="T124" s="39">
        <v>20</v>
      </c>
      <c r="U124" s="38">
        <f t="shared" si="3"/>
        <v>2070</v>
      </c>
    </row>
    <row r="125" spans="1:21" ht="11.25">
      <c r="A125" s="37" t="s">
        <v>52</v>
      </c>
      <c r="B125" s="38" t="s">
        <v>36</v>
      </c>
      <c r="C125" s="39">
        <v>580</v>
      </c>
      <c r="D125" s="37">
        <v>7130</v>
      </c>
      <c r="E125" s="39">
        <v>4440</v>
      </c>
      <c r="F125" s="39">
        <v>800</v>
      </c>
      <c r="G125" s="39">
        <v>30</v>
      </c>
      <c r="H125" s="39">
        <v>240</v>
      </c>
      <c r="I125" s="39">
        <v>80</v>
      </c>
      <c r="J125" s="38">
        <f t="shared" si="2"/>
        <v>1540</v>
      </c>
      <c r="L125" s="37" t="s">
        <v>52</v>
      </c>
      <c r="M125" s="38" t="s">
        <v>36</v>
      </c>
      <c r="N125" s="39">
        <v>400</v>
      </c>
      <c r="O125" s="37">
        <v>4960</v>
      </c>
      <c r="P125" s="39">
        <v>2320</v>
      </c>
      <c r="Q125" s="39">
        <v>650</v>
      </c>
      <c r="R125" s="39">
        <v>20</v>
      </c>
      <c r="S125" s="39">
        <v>50</v>
      </c>
      <c r="T125" s="39">
        <v>30</v>
      </c>
      <c r="U125" s="38">
        <f t="shared" si="3"/>
        <v>1890</v>
      </c>
    </row>
    <row r="126" spans="1:21" ht="11.25">
      <c r="A126" s="37" t="s">
        <v>52</v>
      </c>
      <c r="B126" s="38" t="s">
        <v>37</v>
      </c>
      <c r="C126" s="39">
        <v>450</v>
      </c>
      <c r="D126" s="37">
        <v>7700</v>
      </c>
      <c r="E126" s="39">
        <v>5010</v>
      </c>
      <c r="F126" s="39">
        <v>690</v>
      </c>
      <c r="G126" s="39">
        <v>50</v>
      </c>
      <c r="H126" s="39">
        <v>370</v>
      </c>
      <c r="I126" s="39">
        <v>120</v>
      </c>
      <c r="J126" s="38">
        <f t="shared" si="2"/>
        <v>1460</v>
      </c>
      <c r="L126" s="37" t="s">
        <v>52</v>
      </c>
      <c r="M126" s="38" t="s">
        <v>37</v>
      </c>
      <c r="N126" s="39">
        <v>270</v>
      </c>
      <c r="O126" s="37">
        <v>4640</v>
      </c>
      <c r="P126" s="39">
        <v>2400</v>
      </c>
      <c r="Q126" s="39">
        <v>410</v>
      </c>
      <c r="R126" s="39">
        <v>80</v>
      </c>
      <c r="S126" s="39">
        <v>80</v>
      </c>
      <c r="T126" s="39">
        <v>0</v>
      </c>
      <c r="U126" s="38">
        <f t="shared" si="3"/>
        <v>1670</v>
      </c>
    </row>
    <row r="127" spans="1:21" ht="11.25">
      <c r="A127" s="37" t="s">
        <v>52</v>
      </c>
      <c r="B127" s="38" t="s">
        <v>38</v>
      </c>
      <c r="C127" s="39">
        <v>1390</v>
      </c>
      <c r="D127" s="37">
        <v>46520</v>
      </c>
      <c r="E127" s="39">
        <v>33130</v>
      </c>
      <c r="F127" s="39">
        <v>1640</v>
      </c>
      <c r="G127" s="39">
        <v>1110</v>
      </c>
      <c r="H127" s="39">
        <v>5210</v>
      </c>
      <c r="I127" s="39">
        <v>940</v>
      </c>
      <c r="J127" s="38">
        <f t="shared" si="2"/>
        <v>4490</v>
      </c>
      <c r="L127" s="37" t="s">
        <v>52</v>
      </c>
      <c r="M127" s="38" t="s">
        <v>38</v>
      </c>
      <c r="N127" s="39">
        <v>960</v>
      </c>
      <c r="O127" s="37">
        <v>31230</v>
      </c>
      <c r="P127" s="39">
        <v>21130</v>
      </c>
      <c r="Q127" s="39">
        <v>1330</v>
      </c>
      <c r="R127" s="39">
        <v>630</v>
      </c>
      <c r="S127" s="39">
        <v>1350</v>
      </c>
      <c r="T127" s="39">
        <v>230</v>
      </c>
      <c r="U127" s="38">
        <f t="shared" si="3"/>
        <v>6560</v>
      </c>
    </row>
    <row r="128" spans="1:21" ht="11.25">
      <c r="A128" s="37" t="s">
        <v>52</v>
      </c>
      <c r="B128" s="38" t="s">
        <v>39</v>
      </c>
      <c r="C128" s="39">
        <v>2490</v>
      </c>
      <c r="D128" s="37">
        <v>188870</v>
      </c>
      <c r="E128" s="39">
        <v>146680</v>
      </c>
      <c r="F128" s="39">
        <v>1730</v>
      </c>
      <c r="G128" s="39">
        <v>2460</v>
      </c>
      <c r="H128" s="39">
        <v>31350</v>
      </c>
      <c r="I128" s="39">
        <v>3790</v>
      </c>
      <c r="J128" s="38">
        <f t="shared" si="2"/>
        <v>2860</v>
      </c>
      <c r="L128" s="37" t="s">
        <v>52</v>
      </c>
      <c r="M128" s="38" t="s">
        <v>39</v>
      </c>
      <c r="N128" s="39">
        <v>1240</v>
      </c>
      <c r="O128" s="37">
        <v>94940</v>
      </c>
      <c r="P128" s="39">
        <v>77450</v>
      </c>
      <c r="Q128" s="39">
        <v>1540</v>
      </c>
      <c r="R128" s="39">
        <v>3100</v>
      </c>
      <c r="S128" s="39">
        <v>7750</v>
      </c>
      <c r="T128" s="39">
        <v>1010</v>
      </c>
      <c r="U128" s="38">
        <f t="shared" si="3"/>
        <v>4090</v>
      </c>
    </row>
    <row r="129" spans="1:21" ht="11.25">
      <c r="A129" s="37" t="s">
        <v>52</v>
      </c>
      <c r="B129" s="38" t="s">
        <v>40</v>
      </c>
      <c r="C129" s="39">
        <v>5070</v>
      </c>
      <c r="D129" s="37">
        <v>1114740</v>
      </c>
      <c r="E129" s="39">
        <v>304100</v>
      </c>
      <c r="F129" s="39">
        <v>3560</v>
      </c>
      <c r="G129" s="39">
        <v>2270</v>
      </c>
      <c r="H129" s="39">
        <v>684610</v>
      </c>
      <c r="I129" s="39">
        <v>115250</v>
      </c>
      <c r="J129" s="38">
        <f t="shared" si="2"/>
        <v>4950</v>
      </c>
      <c r="L129" s="37" t="s">
        <v>52</v>
      </c>
      <c r="M129" s="38" t="s">
        <v>40</v>
      </c>
      <c r="N129" s="39">
        <v>3200</v>
      </c>
      <c r="O129" s="37">
        <v>695810</v>
      </c>
      <c r="P129" s="39">
        <v>298980</v>
      </c>
      <c r="Q129" s="39">
        <v>2490</v>
      </c>
      <c r="R129" s="39">
        <v>6950</v>
      </c>
      <c r="S129" s="39">
        <v>316780</v>
      </c>
      <c r="T129" s="39">
        <v>67740</v>
      </c>
      <c r="U129" s="38">
        <f t="shared" si="3"/>
        <v>2870</v>
      </c>
    </row>
    <row r="130" spans="1:21" ht="11.25">
      <c r="A130" s="40" t="s">
        <v>52</v>
      </c>
      <c r="B130" s="41" t="s">
        <v>41</v>
      </c>
      <c r="C130" s="42">
        <v>840</v>
      </c>
      <c r="D130" s="40">
        <v>733300</v>
      </c>
      <c r="E130" s="42">
        <v>25140</v>
      </c>
      <c r="F130" s="42">
        <v>250</v>
      </c>
      <c r="G130" s="42">
        <v>10</v>
      </c>
      <c r="H130" s="42">
        <v>522400</v>
      </c>
      <c r="I130" s="42">
        <v>184930</v>
      </c>
      <c r="J130" s="41">
        <f t="shared" si="2"/>
        <v>570</v>
      </c>
      <c r="L130" s="40" t="s">
        <v>52</v>
      </c>
      <c r="M130" s="41" t="s">
        <v>41</v>
      </c>
      <c r="N130" s="42">
        <v>1010</v>
      </c>
      <c r="O130" s="40">
        <v>1055070</v>
      </c>
      <c r="P130" s="42">
        <v>36210</v>
      </c>
      <c r="Q130" s="42">
        <v>250</v>
      </c>
      <c r="R130" s="42">
        <v>1280</v>
      </c>
      <c r="S130" s="42">
        <v>789050</v>
      </c>
      <c r="T130" s="42">
        <v>227870</v>
      </c>
      <c r="U130" s="41">
        <f t="shared" si="3"/>
        <v>410</v>
      </c>
    </row>
    <row r="131" spans="1:22" ht="11.25">
      <c r="A131" s="27" t="s">
        <v>53</v>
      </c>
      <c r="B131" s="28" t="s">
        <v>25</v>
      </c>
      <c r="C131" s="29">
        <v>4430</v>
      </c>
      <c r="D131" s="30">
        <v>755390</v>
      </c>
      <c r="E131" s="29">
        <v>130960</v>
      </c>
      <c r="F131" s="29">
        <v>3840</v>
      </c>
      <c r="G131" s="29">
        <v>750</v>
      </c>
      <c r="H131" s="29">
        <v>379230</v>
      </c>
      <c r="I131" s="29">
        <v>233060</v>
      </c>
      <c r="J131" s="31">
        <f t="shared" si="2"/>
        <v>7550</v>
      </c>
      <c r="K131" s="43"/>
      <c r="L131" s="27" t="s">
        <v>53</v>
      </c>
      <c r="M131" s="28" t="s">
        <v>25</v>
      </c>
      <c r="N131" s="29">
        <v>2880</v>
      </c>
      <c r="O131" s="30">
        <v>692490</v>
      </c>
      <c r="P131" s="29">
        <v>103530</v>
      </c>
      <c r="Q131" s="29">
        <v>3860</v>
      </c>
      <c r="R131" s="29">
        <v>2650</v>
      </c>
      <c r="S131" s="29">
        <v>359510</v>
      </c>
      <c r="T131" s="29">
        <v>214100</v>
      </c>
      <c r="U131" s="31">
        <f t="shared" si="3"/>
        <v>8840</v>
      </c>
      <c r="V131" s="43"/>
    </row>
    <row r="132" spans="1:21" ht="11.25">
      <c r="A132" s="33" t="s">
        <v>53</v>
      </c>
      <c r="B132" s="34" t="s">
        <v>33</v>
      </c>
      <c r="C132" s="35">
        <v>30</v>
      </c>
      <c r="D132" s="33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4">
        <f t="shared" si="2"/>
        <v>0</v>
      </c>
      <c r="L132" s="33" t="s">
        <v>53</v>
      </c>
      <c r="M132" s="34" t="s">
        <v>33</v>
      </c>
      <c r="N132" s="35">
        <v>0</v>
      </c>
      <c r="O132" s="33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4">
        <f t="shared" si="3"/>
        <v>0</v>
      </c>
    </row>
    <row r="133" spans="1:21" ht="11.25">
      <c r="A133" s="37" t="s">
        <v>53</v>
      </c>
      <c r="B133" s="38" t="s">
        <v>34</v>
      </c>
      <c r="C133" s="39">
        <v>680</v>
      </c>
      <c r="D133" s="37">
        <v>1600</v>
      </c>
      <c r="E133" s="39">
        <v>280</v>
      </c>
      <c r="F133" s="39">
        <v>210</v>
      </c>
      <c r="G133" s="39">
        <v>10</v>
      </c>
      <c r="H133" s="39">
        <v>30</v>
      </c>
      <c r="I133" s="39">
        <v>20</v>
      </c>
      <c r="J133" s="38">
        <f t="shared" si="2"/>
        <v>1050</v>
      </c>
      <c r="L133" s="37" t="s">
        <v>53</v>
      </c>
      <c r="M133" s="38" t="s">
        <v>34</v>
      </c>
      <c r="N133" s="39">
        <v>450</v>
      </c>
      <c r="O133" s="37">
        <v>1190</v>
      </c>
      <c r="P133" s="39">
        <v>230</v>
      </c>
      <c r="Q133" s="39">
        <v>230</v>
      </c>
      <c r="R133" s="39">
        <v>20</v>
      </c>
      <c r="S133" s="39">
        <v>0</v>
      </c>
      <c r="T133" s="39">
        <v>20</v>
      </c>
      <c r="U133" s="38">
        <f t="shared" si="3"/>
        <v>690</v>
      </c>
    </row>
    <row r="134" spans="1:21" ht="11.25">
      <c r="A134" s="37" t="s">
        <v>53</v>
      </c>
      <c r="B134" s="38" t="s">
        <v>35</v>
      </c>
      <c r="C134" s="39">
        <v>310</v>
      </c>
      <c r="D134" s="37">
        <v>2230</v>
      </c>
      <c r="E134" s="39">
        <v>950</v>
      </c>
      <c r="F134" s="39">
        <v>380</v>
      </c>
      <c r="G134" s="39">
        <v>0</v>
      </c>
      <c r="H134" s="39">
        <v>40</v>
      </c>
      <c r="I134" s="39">
        <v>60</v>
      </c>
      <c r="J134" s="38">
        <f t="shared" si="2"/>
        <v>800</v>
      </c>
      <c r="L134" s="37" t="s">
        <v>53</v>
      </c>
      <c r="M134" s="38" t="s">
        <v>35</v>
      </c>
      <c r="N134" s="39">
        <v>260</v>
      </c>
      <c r="O134" s="37">
        <v>1890</v>
      </c>
      <c r="P134" s="39">
        <v>660</v>
      </c>
      <c r="Q134" s="39">
        <v>340</v>
      </c>
      <c r="R134" s="39">
        <v>10</v>
      </c>
      <c r="S134" s="39">
        <v>20</v>
      </c>
      <c r="T134" s="39">
        <v>10</v>
      </c>
      <c r="U134" s="38">
        <f t="shared" si="3"/>
        <v>850</v>
      </c>
    </row>
    <row r="135" spans="1:21" ht="11.25">
      <c r="A135" s="37" t="s">
        <v>53</v>
      </c>
      <c r="B135" s="38" t="s">
        <v>36</v>
      </c>
      <c r="C135" s="39">
        <v>230</v>
      </c>
      <c r="D135" s="37">
        <v>2830</v>
      </c>
      <c r="E135" s="39">
        <v>1390</v>
      </c>
      <c r="F135" s="39">
        <v>570</v>
      </c>
      <c r="G135" s="39">
        <v>10</v>
      </c>
      <c r="H135" s="39">
        <v>90</v>
      </c>
      <c r="I135" s="39">
        <v>80</v>
      </c>
      <c r="J135" s="38">
        <f t="shared" si="2"/>
        <v>690</v>
      </c>
      <c r="L135" s="37" t="s">
        <v>53</v>
      </c>
      <c r="M135" s="38" t="s">
        <v>36</v>
      </c>
      <c r="N135" s="39">
        <v>140</v>
      </c>
      <c r="O135" s="37">
        <v>1770</v>
      </c>
      <c r="P135" s="39">
        <v>720</v>
      </c>
      <c r="Q135" s="39">
        <v>260</v>
      </c>
      <c r="R135" s="39">
        <v>0</v>
      </c>
      <c r="S135" s="39">
        <v>0</v>
      </c>
      <c r="T135" s="39">
        <v>0</v>
      </c>
      <c r="U135" s="38">
        <f t="shared" si="3"/>
        <v>790</v>
      </c>
    </row>
    <row r="136" spans="1:21" ht="11.25">
      <c r="A136" s="37" t="s">
        <v>53</v>
      </c>
      <c r="B136" s="38" t="s">
        <v>37</v>
      </c>
      <c r="C136" s="39">
        <v>130</v>
      </c>
      <c r="D136" s="37">
        <v>2290</v>
      </c>
      <c r="E136" s="39">
        <v>1520</v>
      </c>
      <c r="F136" s="39">
        <v>140</v>
      </c>
      <c r="G136" s="39">
        <v>0</v>
      </c>
      <c r="H136" s="39">
        <v>0</v>
      </c>
      <c r="I136" s="39">
        <v>0</v>
      </c>
      <c r="J136" s="38">
        <f t="shared" si="2"/>
        <v>630</v>
      </c>
      <c r="L136" s="37" t="s">
        <v>53</v>
      </c>
      <c r="M136" s="38" t="s">
        <v>37</v>
      </c>
      <c r="N136" s="39">
        <v>110</v>
      </c>
      <c r="O136" s="37">
        <v>1950</v>
      </c>
      <c r="P136" s="39">
        <v>1100</v>
      </c>
      <c r="Q136" s="39">
        <v>240</v>
      </c>
      <c r="R136" s="39">
        <v>0</v>
      </c>
      <c r="S136" s="39">
        <v>0</v>
      </c>
      <c r="T136" s="39">
        <v>30</v>
      </c>
      <c r="U136" s="38">
        <f t="shared" si="3"/>
        <v>580</v>
      </c>
    </row>
    <row r="137" spans="1:21" ht="11.25">
      <c r="A137" s="37" t="s">
        <v>53</v>
      </c>
      <c r="B137" s="38" t="s">
        <v>38</v>
      </c>
      <c r="C137" s="39">
        <v>560</v>
      </c>
      <c r="D137" s="37">
        <v>18710</v>
      </c>
      <c r="E137" s="39">
        <v>14080</v>
      </c>
      <c r="F137" s="39">
        <v>530</v>
      </c>
      <c r="G137" s="39">
        <v>140</v>
      </c>
      <c r="H137" s="39">
        <v>1790</v>
      </c>
      <c r="I137" s="39">
        <v>450</v>
      </c>
      <c r="J137" s="38">
        <f t="shared" si="2"/>
        <v>1720</v>
      </c>
      <c r="L137" s="37" t="s">
        <v>53</v>
      </c>
      <c r="M137" s="38" t="s">
        <v>38</v>
      </c>
      <c r="N137" s="39">
        <v>370</v>
      </c>
      <c r="O137" s="37">
        <v>11940</v>
      </c>
      <c r="P137" s="39">
        <v>7730</v>
      </c>
      <c r="Q137" s="39">
        <v>680</v>
      </c>
      <c r="R137" s="39">
        <v>100</v>
      </c>
      <c r="S137" s="39">
        <v>380</v>
      </c>
      <c r="T137" s="39">
        <v>0</v>
      </c>
      <c r="U137" s="38">
        <f t="shared" si="3"/>
        <v>3050</v>
      </c>
    </row>
    <row r="138" spans="1:21" ht="11.25">
      <c r="A138" s="37" t="s">
        <v>53</v>
      </c>
      <c r="B138" s="38" t="s">
        <v>39</v>
      </c>
      <c r="C138" s="39">
        <v>710</v>
      </c>
      <c r="D138" s="37">
        <v>52860</v>
      </c>
      <c r="E138" s="39">
        <v>37710</v>
      </c>
      <c r="F138" s="39">
        <v>690</v>
      </c>
      <c r="G138" s="39">
        <v>210</v>
      </c>
      <c r="H138" s="39">
        <v>9910</v>
      </c>
      <c r="I138" s="39">
        <v>3150</v>
      </c>
      <c r="J138" s="38">
        <f t="shared" si="2"/>
        <v>1190</v>
      </c>
      <c r="L138" s="37" t="s">
        <v>53</v>
      </c>
      <c r="M138" s="38" t="s">
        <v>39</v>
      </c>
      <c r="N138" s="39">
        <v>340</v>
      </c>
      <c r="O138" s="37">
        <v>25330</v>
      </c>
      <c r="P138" s="39">
        <v>19380</v>
      </c>
      <c r="Q138" s="39">
        <v>390</v>
      </c>
      <c r="R138" s="39">
        <v>0</v>
      </c>
      <c r="S138" s="39">
        <v>2570</v>
      </c>
      <c r="T138" s="39">
        <v>940</v>
      </c>
      <c r="U138" s="38">
        <f t="shared" si="3"/>
        <v>2050</v>
      </c>
    </row>
    <row r="139" spans="1:21" ht="11.25">
      <c r="A139" s="37" t="s">
        <v>53</v>
      </c>
      <c r="B139" s="38" t="s">
        <v>40</v>
      </c>
      <c r="C139" s="39">
        <v>1440</v>
      </c>
      <c r="D139" s="37">
        <v>319210</v>
      </c>
      <c r="E139" s="39">
        <v>70010</v>
      </c>
      <c r="F139" s="39">
        <v>1100</v>
      </c>
      <c r="G139" s="39">
        <v>380</v>
      </c>
      <c r="H139" s="39">
        <v>189770</v>
      </c>
      <c r="I139" s="39">
        <v>56550</v>
      </c>
      <c r="J139" s="38">
        <f t="shared" si="2"/>
        <v>1400</v>
      </c>
      <c r="L139" s="37" t="s">
        <v>53</v>
      </c>
      <c r="M139" s="38" t="s">
        <v>40</v>
      </c>
      <c r="N139" s="39">
        <v>800</v>
      </c>
      <c r="O139" s="37">
        <v>171320</v>
      </c>
      <c r="P139" s="39">
        <v>64500</v>
      </c>
      <c r="Q139" s="39">
        <v>1580</v>
      </c>
      <c r="R139" s="39">
        <v>2370</v>
      </c>
      <c r="S139" s="39">
        <v>77720</v>
      </c>
      <c r="T139" s="39">
        <v>24210</v>
      </c>
      <c r="U139" s="38">
        <f t="shared" si="3"/>
        <v>940</v>
      </c>
    </row>
    <row r="140" spans="1:21" ht="11.25">
      <c r="A140" s="45" t="s">
        <v>53</v>
      </c>
      <c r="B140" s="46" t="s">
        <v>41</v>
      </c>
      <c r="C140" s="47">
        <v>360</v>
      </c>
      <c r="D140" s="45">
        <v>355650</v>
      </c>
      <c r="E140" s="47">
        <v>5030</v>
      </c>
      <c r="F140" s="47">
        <v>220</v>
      </c>
      <c r="G140" s="47">
        <v>0</v>
      </c>
      <c r="H140" s="47">
        <v>177480</v>
      </c>
      <c r="I140" s="47">
        <v>172710</v>
      </c>
      <c r="J140" s="46">
        <f>D140-E140-F140-G140-H140-I140</f>
        <v>210</v>
      </c>
      <c r="L140" s="45" t="s">
        <v>53</v>
      </c>
      <c r="M140" s="46" t="s">
        <v>41</v>
      </c>
      <c r="N140" s="47">
        <v>410</v>
      </c>
      <c r="O140" s="45">
        <v>477100</v>
      </c>
      <c r="P140" s="47">
        <v>9210</v>
      </c>
      <c r="Q140" s="47">
        <v>150</v>
      </c>
      <c r="R140" s="47">
        <v>10</v>
      </c>
      <c r="S140" s="47">
        <v>278800</v>
      </c>
      <c r="T140" s="47">
        <v>188820</v>
      </c>
      <c r="U140" s="46">
        <f>O140-P140-Q140-R140-S140-T140</f>
        <v>110</v>
      </c>
    </row>
    <row r="142" ht="11.25">
      <c r="A142" s="48" t="s">
        <v>54</v>
      </c>
    </row>
  </sheetData>
  <sheetProtection/>
  <mergeCells count="8">
    <mergeCell ref="B8:B10"/>
    <mergeCell ref="C8:J8"/>
    <mergeCell ref="M8:M10"/>
    <mergeCell ref="N8:U8"/>
    <mergeCell ref="C9:C10"/>
    <mergeCell ref="N9:N10"/>
    <mergeCell ref="D10:J10"/>
    <mergeCell ref="O10:U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giuseppe.mossuti</dc:creator>
  <cp:keywords/>
  <dc:description/>
  <cp:lastModifiedBy>giuseppe.mossuti</cp:lastModifiedBy>
  <dcterms:created xsi:type="dcterms:W3CDTF">2013-01-25T14:40:28Z</dcterms:created>
  <dcterms:modified xsi:type="dcterms:W3CDTF">2013-01-25T14:41:09Z</dcterms:modified>
  <cp:category/>
  <cp:version/>
  <cp:contentType/>
  <cp:contentStatus/>
</cp:coreProperties>
</file>