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20250" windowHeight="12690" tabRatio="528" activeTab="6"/>
  </bookViews>
  <sheets>
    <sheet name="Figure 1" sheetId="1" r:id="rId1"/>
    <sheet name="Table 1" sheetId="2" r:id="rId2"/>
    <sheet name="Table 2" sheetId="3" r:id="rId3"/>
    <sheet name="Figure 2" sheetId="4" r:id="rId4"/>
    <sheet name="Figure 3" sheetId="5" r:id="rId5"/>
    <sheet name="Figure 4" sheetId="6" r:id="rId6"/>
    <sheet name="Figure 5" sheetId="7" r:id="rId7"/>
  </sheets>
  <definedNames/>
  <calcPr fullCalcOnLoad="1"/>
</workbook>
</file>

<file path=xl/sharedStrings.xml><?xml version="1.0" encoding="utf-8"?>
<sst xmlns="http://schemas.openxmlformats.org/spreadsheetml/2006/main" count="344" uniqueCount="161">
  <si>
    <t>http://appsso.eurostat.ec.europa.eu/nui/show.do?query=BOOKMARK_DS-053256_QID_-60C294BF_UID_-3F171EB0&amp;layout=TIME,C,X,0;GEO,L,Y,0;INDIC_IL,L,Z,0;SEX,L,Z,1;AGE,L,Z,2;INDICATORS,C,Z,3;&amp;zSelection=DS-053256AGE,TOTAL;DS-053256INDIC_IL,LI_R_MD60BT;DS-053256SEX,T;DS-053256INDICATORS,OBS_FLAG;&amp;rankName1=AGE_1_2_-1_2&amp;rankName2=SEX_1_2_-1_2&amp;rankName3=TIME_1_0_0_0&amp;rankName4=INDIC-IL_1_2_-1_2&amp;rankName5=INDICATORS_1_2_-1_2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</si>
  <si>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http://appsso.eurostat.ec.europa.eu/nui/show.do?query=BOOKMARK_DS-053418_QID_-29B15711_UID_-3F171EB0&amp;layout=TIME,C,X,0;GEO,C,Y,0;HHTYP,L,Z,0;INDIC_IL,L,Z,1;CURRENCY,L,Z,2;INDICATORS,C,Z,3;&amp;zSelection=DS-053418INDICATORS,OBS_FLAG;DS-053418CURRENCY,EUR;DS-053418INDIC_IL,LI_C_MD60;DS-053418HHTYP,A1;&amp;rankName1=HHTYP_1_2_-1_2&amp;rankName2=TIME_1_0_0_0&amp;rankName3=INDIC-IL_1_2_-1_2&amp;rankName4=CURRENCY_1_2_-1_2&amp;rankName5=INDICATORS_1_2_-1_2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</si>
  <si>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-</t>
  </si>
  <si>
    <t>Total</t>
  </si>
  <si>
    <t>http://appsso.eurostat.ec.europa.eu/nui/show.do?query=BOOKMARK_DS-127819_QID_1B306628_UID_-3F171EB0&amp;layout=TIME,C,X,0;GEO,C,Y,0;UNIT,L,Z,0;AGE,L,Z,1;SEX,L,Z,2;INDICATORS,C,Z,3;&amp;zSelection=DS-127819INDICATORS,OBS_FLAG;DS-127819SEX,T;DS-127819AGE,TOTAL;DS-127819UNIT,PC_POP;&amp;rankName1=SEX_1_2_-1_2&amp;rankName2=AGE_1_2_-1_2&amp;rankName3=TIME_1_0_0_0&amp;rankName4=INDICATORS_1_2_-1_2&amp;rankName5=UNIT_1_2_-1_2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</si>
  <si>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Source: Eurostat (online data code: ilc_mddd11)</t>
  </si>
  <si>
    <t>Source: Eurostat (online data code: ilc_mdes04)</t>
  </si>
  <si>
    <t>diff.</t>
  </si>
  <si>
    <t>EUR</t>
  </si>
  <si>
    <t>BGN</t>
  </si>
  <si>
    <t>CZK</t>
  </si>
  <si>
    <t>DKK</t>
  </si>
  <si>
    <t>EEK</t>
  </si>
  <si>
    <t>LVL</t>
  </si>
  <si>
    <t>LTL</t>
  </si>
  <si>
    <t>HUF</t>
  </si>
  <si>
    <t>PLN</t>
  </si>
  <si>
    <t>RON</t>
  </si>
  <si>
    <t>SEK</t>
  </si>
  <si>
    <t>GBP</t>
  </si>
  <si>
    <t>ISK</t>
  </si>
  <si>
    <t>NOK</t>
  </si>
  <si>
    <t>CHF</t>
  </si>
  <si>
    <t>HRK</t>
  </si>
  <si>
    <t>At-risk-of poverty threshold  (national currency)</t>
  </si>
  <si>
    <t xml:space="preserve">People at rist of poverty or social exclusion </t>
  </si>
  <si>
    <t>Czech Republic</t>
  </si>
  <si>
    <t>Netherlands</t>
  </si>
  <si>
    <t>Sweden</t>
  </si>
  <si>
    <t>Luxembourg</t>
  </si>
  <si>
    <t>Austria</t>
  </si>
  <si>
    <t>Finland</t>
  </si>
  <si>
    <t>Denmark</t>
  </si>
  <si>
    <t>France</t>
  </si>
  <si>
    <t>Slovenia</t>
  </si>
  <si>
    <t>Malta</t>
  </si>
  <si>
    <t>United Kingdom</t>
  </si>
  <si>
    <t>Estonia</t>
  </si>
  <si>
    <t>Cyprus</t>
  </si>
  <si>
    <t>Portugal</t>
  </si>
  <si>
    <t>Spain</t>
  </si>
  <si>
    <t>Poland</t>
  </si>
  <si>
    <t>Italy</t>
  </si>
  <si>
    <t>Greece</t>
  </si>
  <si>
    <t>Hungary</t>
  </si>
  <si>
    <t>Lithuania</t>
  </si>
  <si>
    <t>Romania</t>
  </si>
  <si>
    <t>Bulgaria</t>
  </si>
  <si>
    <t>Iceland</t>
  </si>
  <si>
    <t>Norway</t>
  </si>
  <si>
    <t>Switzerland</t>
  </si>
  <si>
    <t>Croatia</t>
  </si>
  <si>
    <t>Source: Eurostat (online data code:ilc_peps01)</t>
  </si>
  <si>
    <t>Adults                    (18 - 64)</t>
  </si>
  <si>
    <t>Source: Eurostat (online data code:ilc_li10, ilc_li02, ilc_li01)</t>
  </si>
  <si>
    <t>http://appsso.eurostat.ec.europa.eu/nui/show.do?query=BOOKMARK_DS-056352_QID_-4EB2623A_UID_-3F171EB0&amp;layout=TIME,C,X,0;GEO,C,Y,0;HHTYP,L,Z,0;INCGRP,L,Z,1;UNIT,L,Z,2;INDICATORS,C,Z,3;&amp;zSelection=DS-056352INDICATORS,OBS_FLAG;DS-056352UNIT,PC_POP;DS-056352INCGRP,TOTAL;DS-056352HHTYP,TOTAL;&amp;rankName1=HHTYP_1_2_-1_2&amp;rankName2=TIME_1_0_0_0&amp;rankName3=INCGRP_1_2_-1_2&amp;rankName4=INDICATORS_1_2_-1_2&amp;rankName5=UNIT_1_2_-1_2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</si>
  <si>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Czech Republic</t>
  </si>
  <si>
    <t>Slovakia</t>
  </si>
  <si>
    <t>Germany</t>
  </si>
  <si>
    <t>Source: Eurostat (online data code: ilc_lvhl11)</t>
  </si>
  <si>
    <t>http://appsso.eurostat.ec.europa.eu/nui/show.do?query=BOOKMARK_DS-127829_QID_22EBE454_UID_-3F171EB0&amp;layout=TIME,C,X,0;GEO,C,Y,0;UNIT,L,Z,0;AGE,L,Z,1;SEX,L,Z,2;INDICATORS,C,Z,3;&amp;zSelection=DS-127829AGE,TOTAL;DS-127829INDICATORS,OBS_FLAG;DS-127829SEX,T;DS-127829UNIT,PC_POP;&amp;rankName1=SEX_1_2_-1_2&amp;rankName2=AGE_1_2_-1_2&amp;rankName3=TIME_1_0_0_0&amp;rankName4=INDICATORS_1_2_-1_2&amp;rankName5=UNIT_1_2_-1_2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</si>
  <si>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(%)</t>
  </si>
  <si>
    <t>Bookmark</t>
  </si>
  <si>
    <t>Living conditions and welfare</t>
  </si>
  <si>
    <t xml:space="preserve">Germany </t>
  </si>
  <si>
    <t>(%)</t>
  </si>
  <si>
    <t>Iceland</t>
  </si>
  <si>
    <t>Bulgaria</t>
  </si>
  <si>
    <t>Switzerland</t>
  </si>
  <si>
    <t>Luxembourg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</si>
  <si>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</si>
  <si>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</si>
  <si>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</si>
  <si>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</si>
  <si>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</si>
  <si>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</si>
  <si>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</si>
  <si>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</si>
  <si>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Spain</t>
  </si>
  <si>
    <t>Italy</t>
  </si>
  <si>
    <t>Greece</t>
  </si>
  <si>
    <t>Cyprus</t>
  </si>
  <si>
    <t>Slovenia</t>
  </si>
  <si>
    <t>http://appsso.eurostat.ec.europa.eu/nui/show.do?query=BOOKMARK_DS-127837_QID_DA2B25C_UID_-3F171EB0&amp;layout=TIME,C,X,0;GEO,C,Y,0;UNIT,L,Z,0;AGE,L,Z,1;SEX,L,Z,2;INDICATORS,C,Z,3;&amp;zSelection=DS-127837AGE,Y_LT60;DS-127837INDICATORS,OBS_FLAG;DS-127837SEX,T;DS-127837UNIT,PC_POP;&amp;rankName1=SEX_1_2_-1_2&amp;rankName2=AGE_1_2_-1_2&amp;rankName3=TIME_1_0_0_0&amp;rankName4=INDICATORS_1_2_-1_2&amp;rankName5=UNIT_1_2_-1_2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</si>
  <si>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Belgium</t>
  </si>
  <si>
    <t>Germany</t>
  </si>
  <si>
    <t>Slovaki</t>
  </si>
  <si>
    <t>Slovakia</t>
  </si>
  <si>
    <t>Elderly                     (65 years and over)</t>
  </si>
  <si>
    <t>Children              (0-17)</t>
  </si>
  <si>
    <t xml:space="preserve">France </t>
  </si>
  <si>
    <t xml:space="preserve">Croatia </t>
  </si>
  <si>
    <t xml:space="preserve">Belgium </t>
  </si>
  <si>
    <t>Greece</t>
  </si>
  <si>
    <t>Estonia</t>
  </si>
  <si>
    <t>Spain</t>
  </si>
  <si>
    <t>Bulgaria</t>
  </si>
  <si>
    <t>Lithuania</t>
  </si>
  <si>
    <t>Italy</t>
  </si>
  <si>
    <t>Portugal</t>
  </si>
  <si>
    <t>Romania</t>
  </si>
  <si>
    <t>France</t>
  </si>
  <si>
    <t>Hungary</t>
  </si>
  <si>
    <t>Netherlands</t>
  </si>
  <si>
    <t>Slovenia</t>
  </si>
  <si>
    <t>Czech Republic</t>
  </si>
  <si>
    <t>United Kingdom</t>
  </si>
  <si>
    <t>Sweden</t>
  </si>
  <si>
    <t>Finland</t>
  </si>
  <si>
    <t>Luxembourg</t>
  </si>
  <si>
    <t>Denmark</t>
  </si>
  <si>
    <t>Austria</t>
  </si>
  <si>
    <t>Malta</t>
  </si>
  <si>
    <t>Poland</t>
  </si>
  <si>
    <t>Cyprus</t>
  </si>
  <si>
    <t>Iceland</t>
  </si>
  <si>
    <t>Norway</t>
  </si>
  <si>
    <t>Switzerland</t>
  </si>
  <si>
    <t>http://appsso.eurostat.ec.europa.eu/nui/show.do?query=BOOKMARK_DS-053420_QID_8E1264_UID_-3F171EB0&amp;layout=TIME,C,X,0;GEO,C,Y,0;UNIT,L,Z,0;INDIC_IL,L,Z,1;SEX,L,Z,2;AGE,L,Z,3;INDICATORS,C,Z,4;&amp;zSelection=DS-053420AGE,TOTAL;DS-053420UNIT,PC_POP;DS-053420INDIC_IL,LI_R_MD60;DS-053420INDICATORS,OBS_FLAG;DS-053420SEX,T;&amp;rankName1=AGE_1_2_-1_2&amp;rankName2=SEX_1_2_-1_2&amp;rankName3=TIME_1_0_0_0&amp;rankName4=INDIC-IL_1_2_-1_2&amp;rankName5=INDICATORS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</si>
  <si>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At-risk-of poverty before social transfers</t>
  </si>
  <si>
    <t>At-risk-of poverty after social transfers</t>
  </si>
  <si>
    <t xml:space="preserve">Figure 3: People (less than 60) living in households with very low work intensity, 2010 and 2011  </t>
  </si>
  <si>
    <t>Source: Eurostat (online data code: ilc_li22b)</t>
  </si>
  <si>
    <t>http://appsso.eurostat.ec.europa.eu/nui/show.do?query=BOOKMARK_DS-301140_QID_-5CC9AD10_UID_-3F171EB0&amp;layout=TIME,C,X,0;GEO,L,Y,0;UNIT,L,Z,0;INDIC_IL,L,Z,1;SEX,L,Z,2;AGE,L,Z,3;INDICATORS,C,Z,4;&amp;zSelection=DS-301140UNIT,PC_POP;DS-301140SEX,T;DS-301140AGE,TOTAL;DS-301140INDIC_IL,LI_R_MD60;DS-301140INDICATORS,OBS_FLAG;&amp;rankName1=AGE_1_2_-1_2&amp;rankName2=SEX_1_2_-1_2&amp;rankName3=TIME_1_0_0_0&amp;rankName4=INDIC-IL_1_2_-1_2&amp;rankName5=INDICATORS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</si>
  <si>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 xml:space="preserve">Figure 5: Inability to face unexpected financial expenses, 2010 and 2011  </t>
  </si>
  <si>
    <t>Czech Republic</t>
  </si>
  <si>
    <t>Estonia</t>
  </si>
  <si>
    <t>Slovakia</t>
  </si>
  <si>
    <t>Hungary</t>
  </si>
  <si>
    <t>Poland</t>
  </si>
  <si>
    <t>Germany</t>
  </si>
  <si>
    <t>(% of specified population)</t>
  </si>
  <si>
    <t>Norway</t>
  </si>
  <si>
    <t>Malta</t>
  </si>
  <si>
    <t>Portugal</t>
  </si>
  <si>
    <t>Romania</t>
  </si>
  <si>
    <t>Belgium</t>
  </si>
  <si>
    <t>http://appsso.eurostat.ec.europa.eu/nui/show.do?query=BOOKMARK_DS-127829_QID_6F093721_UID_-3F171EB0&amp;layout=AGE,L,X,0;GEO,C,Y,0;UNIT,L,Z,0;SEX,L,Z,1;TIME,C,Z,2;INDICATORS,C,Z,3;&amp;zSelection=DS-127829INDICATORS,OBS_FLAG;DS-127829SEX,T;DS-127829UNIT,PC_POP;DS-127829TIME,2011;&amp;rankName1=SEX_1_2_-1_2&amp;rankName2=INDICATORS_1_2_-1_2&amp;rankName3=UNIT_1_2_-1_2&amp;rankName4=TIME_1_0_1_0&amp;rankName5=AGE_1_2_0_0&amp;rankName6=GEO_1_2_0_1&amp;rStp=&amp;cStp=&amp;rDCh=&amp;cDCh=&amp;rDM=true&amp;cDM=true&amp;footnes=false&amp;empty=false&amp;wai=false&amp;time_mode=NONE&amp;lang=EN&amp;cfo=%23%23%23%2C%23%23%23.%23%23%23</t>
  </si>
  <si>
    <t>EU-28</t>
  </si>
  <si>
    <t xml:space="preserve">EU-27 </t>
  </si>
  <si>
    <t xml:space="preserve">Euro area </t>
  </si>
  <si>
    <t xml:space="preserve">Ireland </t>
  </si>
  <si>
    <t>EU-27</t>
  </si>
  <si>
    <t>Euro area</t>
  </si>
  <si>
    <t>(1) Break in series for HR in 2010</t>
  </si>
  <si>
    <t>Croatia (1)</t>
  </si>
  <si>
    <t>Latvia (2)</t>
  </si>
  <si>
    <t>(2) Break in series for LV in 2011</t>
  </si>
  <si>
    <t>Ireland</t>
  </si>
  <si>
    <t>Latvia (1)</t>
  </si>
  <si>
    <t xml:space="preserve">Note: Data not available for HR </t>
  </si>
  <si>
    <t>(1) Break in series, 2011</t>
  </si>
  <si>
    <t>Countries are sorted in descending order by differences in the rates between 2010 and 2011</t>
  </si>
  <si>
    <t>(1) Eurostat estimates for 2010 and 2011</t>
  </si>
  <si>
    <t>EU-28 (1)</t>
  </si>
  <si>
    <t xml:space="preserve">Latvia </t>
  </si>
  <si>
    <t xml:space="preserve">Figure 1: At-risk-of poverty or social exclusion rate, 2010 and 2011  </t>
  </si>
  <si>
    <t xml:space="preserve">Table 1: People at risk of poverty or social exclusion by age group, 2011 </t>
  </si>
  <si>
    <t>Table 2: At-risk-of-poverty rate before and after social transfers and at-risk-of-poverty threshold (for a single person), 2010 and 2011</t>
  </si>
  <si>
    <t>Figure 2: At-risk-of poverty or social exclusion rate  anchored at a fixed moment in time (2008), 2010 and 2011 (1)</t>
  </si>
  <si>
    <t xml:space="preserve">Figure 4: Severe Material deprivation rate, 2010 and 2011  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</si>
</sst>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#,##0.0"/>
  </numFmts>
  <fonts count="46">
    <font>
      <sz val="10"/>
      <name val="Arial"/>
      <family val="0"/>
    </font>
    <font>
      <sz val="11"/>
      <color indexed="12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sz val="8"/>
      <color indexed="18"/>
      <name val="Arial"/>
      <family val="2"/>
    </font>
    <font>
      <sz val="8"/>
      <name val="Verdana"/>
      <family val="2"/>
    </font>
    <font>
      <sz val="11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D0D1D2"/>
      </left>
      <right/>
      <top style="thin">
        <color rgb="FF000000"/>
      </top>
      <bottom>
        <color indexed="63"/>
      </bottom>
    </border>
    <border>
      <left style="hair">
        <color rgb="FFD0D1D2"/>
      </left>
      <right/>
      <top style="thin">
        <color rgb="FF000000"/>
      </top>
      <bottom style="hair">
        <color rgb="FFC0C0C0"/>
      </bottom>
    </border>
    <border>
      <left style="hair">
        <color rgb="FFD0D1D2"/>
      </left>
      <right/>
      <top style="hair">
        <color rgb="FFC0C0C0"/>
      </top>
      <bottom style="hair">
        <color rgb="FFC0C0C0"/>
      </bottom>
    </border>
    <border>
      <left style="hair">
        <color rgb="FFD0D1D2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D0D1D2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52" applyFont="1" applyAlignment="1" applyProtection="1">
      <alignment/>
      <protection/>
    </xf>
    <xf numFmtId="0" fontId="2" fillId="0" borderId="0" xfId="0" applyFont="1" applyFill="1" applyBorder="1" applyAlignment="1">
      <alignment horizontal="right" wrapText="1"/>
    </xf>
    <xf numFmtId="1" fontId="10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/>
    </xf>
    <xf numFmtId="164" fontId="2" fillId="33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12" fillId="8" borderId="0" xfId="0" applyFont="1" applyFill="1" applyBorder="1" applyAlignment="1">
      <alignment horizontal="right" vertical="center" wrapText="1"/>
    </xf>
    <xf numFmtId="164" fontId="11" fillId="8" borderId="0" xfId="0" applyNumberFormat="1" applyFont="1" applyFill="1" applyBorder="1" applyAlignment="1">
      <alignment horizontal="right" vertical="center"/>
    </xf>
    <xf numFmtId="2" fontId="11" fillId="8" borderId="0" xfId="0" applyNumberFormat="1" applyFont="1" applyFill="1" applyBorder="1" applyAlignment="1">
      <alignment horizontal="right" vertical="center"/>
    </xf>
    <xf numFmtId="164" fontId="11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164" fontId="11" fillId="33" borderId="11" xfId="0" applyNumberFormat="1" applyFont="1" applyFill="1" applyBorder="1" applyAlignment="1">
      <alignment horizontal="right" vertical="center"/>
    </xf>
    <xf numFmtId="3" fontId="11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right" vertical="center"/>
    </xf>
    <xf numFmtId="164" fontId="11" fillId="33" borderId="12" xfId="0" applyNumberFormat="1" applyFont="1" applyFill="1" applyBorder="1" applyAlignment="1">
      <alignment horizontal="right" vertical="center"/>
    </xf>
    <xf numFmtId="3" fontId="11" fillId="33" borderId="12" xfId="0" applyNumberFormat="1" applyFont="1" applyFill="1" applyBorder="1" applyAlignment="1">
      <alignment horizontal="right" vertical="center"/>
    </xf>
    <xf numFmtId="164" fontId="11" fillId="33" borderId="13" xfId="0" applyNumberFormat="1" applyFont="1" applyFill="1" applyBorder="1" applyAlignment="1">
      <alignment horizontal="right" vertical="center"/>
    </xf>
    <xf numFmtId="3" fontId="11" fillId="33" borderId="13" xfId="0" applyNumberFormat="1" applyFont="1" applyFill="1" applyBorder="1" applyAlignment="1">
      <alignment horizontal="right" vertical="center"/>
    </xf>
    <xf numFmtId="165" fontId="12" fillId="2" borderId="14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165" fontId="12" fillId="8" borderId="10" xfId="0" applyNumberFormat="1" applyFont="1" applyFill="1" applyBorder="1" applyAlignment="1">
      <alignment horizontal="left" vertical="center"/>
    </xf>
    <xf numFmtId="164" fontId="11" fillId="8" borderId="16" xfId="0" applyNumberFormat="1" applyFont="1" applyFill="1" applyBorder="1" applyAlignment="1">
      <alignment horizontal="right" vertical="center"/>
    </xf>
    <xf numFmtId="164" fontId="11" fillId="8" borderId="16" xfId="0" applyNumberFormat="1" applyFont="1" applyFill="1" applyBorder="1" applyAlignment="1">
      <alignment horizontal="right" vertical="center" wrapText="1"/>
    </xf>
    <xf numFmtId="0" fontId="12" fillId="8" borderId="11" xfId="0" applyFont="1" applyFill="1" applyBorder="1" applyAlignment="1">
      <alignment vertical="center"/>
    </xf>
    <xf numFmtId="164" fontId="11" fillId="8" borderId="17" xfId="0" applyNumberFormat="1" applyFont="1" applyFill="1" applyBorder="1" applyAlignment="1">
      <alignment horizontal="right" vertical="center"/>
    </xf>
    <xf numFmtId="0" fontId="12" fillId="8" borderId="13" xfId="0" applyFont="1" applyFill="1" applyBorder="1" applyAlignment="1">
      <alignment vertical="center"/>
    </xf>
    <xf numFmtId="164" fontId="11" fillId="8" borderId="18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/>
    </xf>
    <xf numFmtId="164" fontId="11" fillId="33" borderId="2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164" fontId="11" fillId="33" borderId="17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164" fontId="11" fillId="33" borderId="18" xfId="0" applyNumberFormat="1" applyFont="1" applyFill="1" applyBorder="1" applyAlignment="1">
      <alignment horizontal="right" vertical="center"/>
    </xf>
    <xf numFmtId="0" fontId="12" fillId="2" borderId="21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2" fillId="2" borderId="14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57" applyNumberFormat="1" applyFont="1" applyFill="1" applyBorder="1" applyAlignment="1">
      <alignment/>
      <protection/>
    </xf>
    <xf numFmtId="0" fontId="11" fillId="8" borderId="0" xfId="0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6175"/>
          <c:w val="0.984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1'!$C$9:$C$42</c:f>
              <c:strCache/>
            </c:strRef>
          </c:cat>
          <c:val>
            <c:numRef>
              <c:f>'Figure 1'!$D$9:$D$42</c:f>
              <c:numCache/>
            </c:numRef>
          </c:val>
        </c:ser>
        <c:ser>
          <c:idx val="1"/>
          <c:order val="1"/>
          <c:tx>
            <c:strRef>
              <c:f>'Figure 1'!$E$8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1'!$C$9:$C$42</c:f>
              <c:strCache/>
            </c:strRef>
          </c:cat>
          <c:val>
            <c:numRef>
              <c:f>'Figure 1'!$E$9:$E$42</c:f>
              <c:numCache/>
            </c:numRef>
          </c:val>
        </c:ser>
        <c:axId val="19215033"/>
        <c:axId val="38717570"/>
      </c:barChart>
      <c:catAx>
        <c:axId val="19215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17570"/>
        <c:crosses val="autoZero"/>
        <c:auto val="1"/>
        <c:lblOffset val="100"/>
        <c:tickLblSkip val="1"/>
        <c:noMultiLvlLbl val="0"/>
      </c:catAx>
      <c:valAx>
        <c:axId val="3871757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503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05"/>
          <c:y val="0.937"/>
          <c:w val="0.115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585"/>
          <c:w val="0.9855"/>
          <c:h val="0.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2'!$C$9:$C$41</c:f>
              <c:strCache/>
            </c:strRef>
          </c:cat>
          <c:val>
            <c:numRef>
              <c:f>'Figure 2'!$D$9:$D$41</c:f>
              <c:numCache/>
            </c:numRef>
          </c:val>
        </c:ser>
        <c:ser>
          <c:idx val="1"/>
          <c:order val="1"/>
          <c:tx>
            <c:strRef>
              <c:f>'Figure 2'!$E$8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2'!$C$9:$C$41</c:f>
              <c:strCache/>
            </c:strRef>
          </c:cat>
          <c:val>
            <c:numRef>
              <c:f>'Figure 2'!$E$9:$E$41</c:f>
              <c:numCache/>
            </c:numRef>
          </c:val>
        </c:ser>
        <c:axId val="12913811"/>
        <c:axId val="49115436"/>
      </c:barChart>
      <c:catAx>
        <c:axId val="1291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5436"/>
        <c:crosses val="autoZero"/>
        <c:auto val="1"/>
        <c:lblOffset val="100"/>
        <c:tickLblSkip val="1"/>
        <c:noMultiLvlLbl val="0"/>
      </c:catAx>
      <c:valAx>
        <c:axId val="4911543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381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75"/>
          <c:y val="0.93725"/>
          <c:w val="0.121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605"/>
          <c:w val="0.985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3'!$C$9:$C$42</c:f>
              <c:strCache/>
            </c:strRef>
          </c:cat>
          <c:val>
            <c:numRef>
              <c:f>'Figure 3'!$D$9:$D$42</c:f>
              <c:numCache/>
            </c:numRef>
          </c:val>
        </c:ser>
        <c:ser>
          <c:idx val="1"/>
          <c:order val="1"/>
          <c:tx>
            <c:strRef>
              <c:f>'Figure 3'!$E$8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3'!$C$9:$C$42</c:f>
              <c:strCache/>
            </c:strRef>
          </c:cat>
          <c:val>
            <c:numRef>
              <c:f>'Figure 3'!$E$9:$E$42</c:f>
              <c:numCache/>
            </c:numRef>
          </c:val>
        </c:ser>
        <c:axId val="39385741"/>
        <c:axId val="18927350"/>
      </c:barChart>
      <c:catAx>
        <c:axId val="3938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27350"/>
        <c:crosses val="autoZero"/>
        <c:auto val="1"/>
        <c:lblOffset val="100"/>
        <c:tickLblSkip val="1"/>
        <c:noMultiLvlLbl val="0"/>
      </c:catAx>
      <c:valAx>
        <c:axId val="1892735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8574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438"/>
          <c:y val="0.94225"/>
          <c:w val="0.120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585"/>
          <c:w val="0.9837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4'!$C$9:$C$42</c:f>
              <c:strCache/>
            </c:strRef>
          </c:cat>
          <c:val>
            <c:numRef>
              <c:f>'Figure 4'!$D$9:$D$42</c:f>
              <c:numCache/>
            </c:numRef>
          </c:val>
        </c:ser>
        <c:ser>
          <c:idx val="1"/>
          <c:order val="1"/>
          <c:tx>
            <c:strRef>
              <c:f>'Figure 4'!$E$8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4'!$C$9:$C$42</c:f>
              <c:strCache/>
            </c:strRef>
          </c:cat>
          <c:val>
            <c:numRef>
              <c:f>'Figure 4'!$E$9:$E$42</c:f>
              <c:numCache/>
            </c:numRef>
          </c:val>
        </c:ser>
        <c:axId val="36128423"/>
        <c:axId val="56720352"/>
      </c:barChart>
      <c:catAx>
        <c:axId val="3612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0352"/>
        <c:crosses val="autoZero"/>
        <c:auto val="1"/>
        <c:lblOffset val="100"/>
        <c:tickLblSkip val="1"/>
        <c:noMultiLvlLbl val="0"/>
      </c:catAx>
      <c:valAx>
        <c:axId val="5672035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2842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925"/>
          <c:y val="0.93725"/>
          <c:w val="0.118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54"/>
          <c:w val="0.988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5'!$C$9:$C$42</c:f>
              <c:strCache/>
            </c:strRef>
          </c:cat>
          <c:val>
            <c:numRef>
              <c:f>'Figure 5'!$D$9:$D$42</c:f>
              <c:numCache/>
            </c:numRef>
          </c:val>
        </c:ser>
        <c:ser>
          <c:idx val="1"/>
          <c:order val="1"/>
          <c:tx>
            <c:strRef>
              <c:f>'Figure 5'!$E$8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5'!$C$9:$C$42</c:f>
              <c:strCache/>
            </c:strRef>
          </c:cat>
          <c:val>
            <c:numRef>
              <c:f>'Figure 5'!$E$9:$E$42</c:f>
              <c:numCache/>
            </c:numRef>
          </c:val>
        </c:ser>
        <c:axId val="40721121"/>
        <c:axId val="30945770"/>
      </c:barChart>
      <c:catAx>
        <c:axId val="4072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45770"/>
        <c:crosses val="autoZero"/>
        <c:auto val="1"/>
        <c:lblOffset val="100"/>
        <c:tickLblSkip val="1"/>
        <c:noMultiLvlLbl val="0"/>
      </c:catAx>
      <c:valAx>
        <c:axId val="3094577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112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4"/>
          <c:y val="0.93425"/>
          <c:w val="0.128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9</xdr:row>
      <xdr:rowOff>28575</xdr:rowOff>
    </xdr:from>
    <xdr:to>
      <xdr:col>18</xdr:col>
      <xdr:colOff>209550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4124325" y="1695450"/>
        <a:ext cx="8582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228600</xdr:rowOff>
    </xdr:from>
    <xdr:to>
      <xdr:col>18</xdr:col>
      <xdr:colOff>266700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3933825" y="1266825"/>
        <a:ext cx="82010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228600</xdr:rowOff>
    </xdr:from>
    <xdr:to>
      <xdr:col>17</xdr:col>
      <xdr:colOff>590550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3771900" y="1266825"/>
        <a:ext cx="82105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7</xdr:row>
      <xdr:rowOff>276225</xdr:rowOff>
    </xdr:from>
    <xdr:to>
      <xdr:col>17</xdr:col>
      <xdr:colOff>657225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3819525" y="1314450"/>
        <a:ext cx="83915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238125</xdr:rowOff>
    </xdr:from>
    <xdr:to>
      <xdr:col>17</xdr:col>
      <xdr:colOff>114300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657600" y="1276350"/>
        <a:ext cx="77343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9"/>
  <sheetViews>
    <sheetView showGridLines="0" zoomScale="115" zoomScaleNormal="115" zoomScalePageLayoutView="0" workbookViewId="0" topLeftCell="F5">
      <selection activeCell="C6" sqref="C6"/>
    </sheetView>
  </sheetViews>
  <sheetFormatPr defaultColWidth="11.421875" defaultRowHeight="12.75"/>
  <cols>
    <col min="1" max="1" width="8.421875" style="4" customWidth="1"/>
    <col min="2" max="2" width="1.7109375" style="4" customWidth="1"/>
    <col min="3" max="3" width="17.28125" style="4" customWidth="1"/>
    <col min="4" max="4" width="9.140625" style="4" customWidth="1"/>
    <col min="5" max="6" width="7.28125" style="4" customWidth="1"/>
    <col min="7" max="7" width="10.57421875" style="4" customWidth="1"/>
    <col min="8" max="16384" width="11.421875" style="4" customWidth="1"/>
  </cols>
  <sheetData>
    <row r="1" s="1" customFormat="1" ht="11.25"/>
    <row r="2" s="1" customFormat="1" ht="11.25"/>
    <row r="3" s="1" customFormat="1" ht="11.25">
      <c r="C3" s="1" t="s">
        <v>63</v>
      </c>
    </row>
    <row r="4" s="1" customFormat="1" ht="11.25">
      <c r="C4" s="1" t="s">
        <v>25</v>
      </c>
    </row>
    <row r="5" s="1" customFormat="1" ht="11.25"/>
    <row r="6" spans="2:3" s="1" customFormat="1" ht="12.75" customHeight="1">
      <c r="B6" s="2"/>
      <c r="C6" s="1" t="s">
        <v>156</v>
      </c>
    </row>
    <row r="7" spans="3:7" s="1" customFormat="1" ht="12.75" customHeight="1">
      <c r="C7" s="1" t="s">
        <v>61</v>
      </c>
      <c r="G7" s="8"/>
    </row>
    <row r="8" spans="4:13" ht="33.75" customHeight="1">
      <c r="D8" s="9">
        <v>2010</v>
      </c>
      <c r="E8" s="9">
        <v>2011</v>
      </c>
      <c r="F8" s="10" t="s">
        <v>7</v>
      </c>
      <c r="G8" s="8"/>
      <c r="H8" s="1"/>
      <c r="I8" s="1"/>
      <c r="J8" s="1"/>
      <c r="K8" s="1"/>
      <c r="L8" s="1"/>
      <c r="M8" s="1"/>
    </row>
    <row r="9" spans="3:13" ht="15.75" customHeight="1">
      <c r="C9" s="4" t="s">
        <v>138</v>
      </c>
      <c r="D9" s="9">
        <v>23.6</v>
      </c>
      <c r="E9" s="9">
        <v>24.3</v>
      </c>
      <c r="F9" s="10"/>
      <c r="G9" s="8"/>
      <c r="H9" s="1"/>
      <c r="I9" s="1"/>
      <c r="J9" s="1"/>
      <c r="K9" s="1"/>
      <c r="L9" s="1"/>
      <c r="M9" s="1"/>
    </row>
    <row r="10" spans="3:6" ht="10.5" customHeight="1">
      <c r="C10" s="4" t="s">
        <v>139</v>
      </c>
      <c r="D10" s="11">
        <v>23.6</v>
      </c>
      <c r="E10" s="11">
        <v>24.2</v>
      </c>
      <c r="F10" s="12">
        <f aca="true" t="shared" si="0" ref="F10:F16">E10-D10</f>
        <v>0.5999999999999979</v>
      </c>
    </row>
    <row r="11" spans="3:8" ht="11.25">
      <c r="C11" s="4" t="s">
        <v>140</v>
      </c>
      <c r="D11" s="11">
        <v>21.6</v>
      </c>
      <c r="E11" s="11">
        <v>22.7</v>
      </c>
      <c r="F11" s="12">
        <f t="shared" si="0"/>
        <v>1.0999999999999979</v>
      </c>
      <c r="G11" s="13"/>
      <c r="H11" s="13"/>
    </row>
    <row r="12" spans="3:7" ht="11.25">
      <c r="C12" s="4" t="s">
        <v>47</v>
      </c>
      <c r="D12" s="11">
        <v>49.2</v>
      </c>
      <c r="E12" s="11">
        <v>49.1</v>
      </c>
      <c r="F12" s="12">
        <f t="shared" si="0"/>
        <v>-0.10000000000000142</v>
      </c>
      <c r="G12" s="13"/>
    </row>
    <row r="13" spans="3:7" ht="11.25">
      <c r="C13" s="4" t="s">
        <v>46</v>
      </c>
      <c r="D13" s="11">
        <v>41.4</v>
      </c>
      <c r="E13" s="11">
        <v>40.3</v>
      </c>
      <c r="F13" s="12">
        <f t="shared" si="0"/>
        <v>-1.1000000000000014</v>
      </c>
      <c r="G13" s="13"/>
    </row>
    <row r="14" spans="3:8" ht="11.25">
      <c r="C14" s="4" t="s">
        <v>149</v>
      </c>
      <c r="D14" s="11">
        <v>38.1</v>
      </c>
      <c r="E14" s="11">
        <v>40.1</v>
      </c>
      <c r="F14" s="12">
        <f t="shared" si="0"/>
        <v>2</v>
      </c>
      <c r="G14" s="13"/>
      <c r="H14" s="13"/>
    </row>
    <row r="15" spans="3:8" ht="11.25">
      <c r="C15" s="4" t="s">
        <v>45</v>
      </c>
      <c r="D15" s="11">
        <v>33.4</v>
      </c>
      <c r="E15" s="11">
        <v>33.4</v>
      </c>
      <c r="F15" s="12">
        <f t="shared" si="0"/>
        <v>0</v>
      </c>
      <c r="G15" s="13"/>
      <c r="H15" s="13"/>
    </row>
    <row r="16" spans="3:8" ht="11.25">
      <c r="C16" s="4" t="s">
        <v>51</v>
      </c>
      <c r="D16" s="14">
        <v>31.3</v>
      </c>
      <c r="E16" s="14">
        <v>32.7</v>
      </c>
      <c r="F16" s="12">
        <f t="shared" si="0"/>
        <v>1.4000000000000021</v>
      </c>
      <c r="G16" s="13"/>
      <c r="H16" s="13"/>
    </row>
    <row r="17" spans="3:8" ht="11.25">
      <c r="C17" s="4" t="s">
        <v>43</v>
      </c>
      <c r="D17" s="4">
        <v>27.7</v>
      </c>
      <c r="E17" s="4">
        <v>31</v>
      </c>
      <c r="F17" s="12">
        <f>E17-D17</f>
        <v>3.3000000000000007</v>
      </c>
      <c r="G17" s="13"/>
      <c r="H17" s="13"/>
    </row>
    <row r="18" spans="3:8" ht="11.25">
      <c r="C18" s="4" t="s">
        <v>44</v>
      </c>
      <c r="D18" s="4">
        <v>29.9</v>
      </c>
      <c r="E18" s="4">
        <v>31</v>
      </c>
      <c r="F18" s="4">
        <f>E18-D18</f>
        <v>1.1000000000000014</v>
      </c>
      <c r="G18" s="13"/>
      <c r="H18" s="13"/>
    </row>
    <row r="19" spans="3:8" ht="11.25">
      <c r="C19" s="4" t="s">
        <v>141</v>
      </c>
      <c r="D19" s="4">
        <v>29.9</v>
      </c>
      <c r="E19" s="4">
        <v>29.4</v>
      </c>
      <c r="F19" s="12">
        <f aca="true" t="shared" si="1" ref="F19:F42">E19-D19</f>
        <v>-0.5</v>
      </c>
      <c r="G19" s="13"/>
      <c r="H19" s="13"/>
    </row>
    <row r="20" spans="3:8" ht="11.25">
      <c r="C20" s="4" t="s">
        <v>42</v>
      </c>
      <c r="D20" s="4">
        <v>24.5</v>
      </c>
      <c r="E20" s="4">
        <v>28.2</v>
      </c>
      <c r="F20" s="12">
        <f t="shared" si="1"/>
        <v>3.6999999999999993</v>
      </c>
      <c r="G20" s="13"/>
      <c r="H20" s="13"/>
    </row>
    <row r="21" spans="3:8" ht="11.25">
      <c r="C21" s="4" t="s">
        <v>41</v>
      </c>
      <c r="D21" s="4">
        <v>27.8</v>
      </c>
      <c r="E21" s="4">
        <v>27.2</v>
      </c>
      <c r="F21" s="12">
        <f t="shared" si="1"/>
        <v>-0.6000000000000014</v>
      </c>
      <c r="G21" s="13"/>
      <c r="H21" s="13"/>
    </row>
    <row r="22" spans="3:8" ht="11.25">
      <c r="C22" s="4" t="s">
        <v>40</v>
      </c>
      <c r="D22" s="11">
        <v>25.5</v>
      </c>
      <c r="E22" s="11">
        <v>27</v>
      </c>
      <c r="F22" s="12">
        <f t="shared" si="1"/>
        <v>1.5</v>
      </c>
      <c r="G22" s="13"/>
      <c r="H22" s="13"/>
    </row>
    <row r="23" spans="3:8" ht="11.25">
      <c r="C23" s="4" t="s">
        <v>39</v>
      </c>
      <c r="D23" s="11">
        <v>25.3</v>
      </c>
      <c r="E23" s="11">
        <v>24.4</v>
      </c>
      <c r="F23" s="12">
        <f t="shared" si="1"/>
        <v>-0.9000000000000021</v>
      </c>
      <c r="G23" s="13"/>
      <c r="H23" s="13"/>
    </row>
    <row r="24" spans="3:8" ht="11.25">
      <c r="C24" s="4" t="s">
        <v>38</v>
      </c>
      <c r="D24" s="11">
        <v>22.9</v>
      </c>
      <c r="E24" s="11">
        <v>23.5</v>
      </c>
      <c r="F24" s="12">
        <f t="shared" si="1"/>
        <v>0.6000000000000014</v>
      </c>
      <c r="G24" s="13"/>
      <c r="H24" s="13"/>
    </row>
    <row r="25" spans="3:8" ht="11.25">
      <c r="C25" s="4" t="s">
        <v>37</v>
      </c>
      <c r="D25" s="11">
        <v>21.7</v>
      </c>
      <c r="E25" s="11">
        <v>23.1</v>
      </c>
      <c r="F25" s="12">
        <f t="shared" si="1"/>
        <v>1.4000000000000021</v>
      </c>
      <c r="G25" s="13"/>
      <c r="H25" s="13"/>
    </row>
    <row r="26" spans="3:8" ht="11.25">
      <c r="C26" s="4" t="s">
        <v>36</v>
      </c>
      <c r="D26" s="11">
        <v>23.1</v>
      </c>
      <c r="E26" s="11">
        <v>22.7</v>
      </c>
      <c r="F26" s="12">
        <f t="shared" si="1"/>
        <v>-0.40000000000000213</v>
      </c>
      <c r="G26" s="13"/>
      <c r="H26" s="13"/>
    </row>
    <row r="27" spans="3:8" ht="11.25">
      <c r="C27" s="4" t="s">
        <v>35</v>
      </c>
      <c r="D27" s="11">
        <v>20.3</v>
      </c>
      <c r="E27" s="11">
        <v>21.4</v>
      </c>
      <c r="F27" s="12">
        <f t="shared" si="1"/>
        <v>1.0999999999999979</v>
      </c>
      <c r="G27" s="13"/>
      <c r="H27" s="13"/>
    </row>
    <row r="28" spans="3:8" ht="11.25">
      <c r="C28" s="4" t="s">
        <v>136</v>
      </c>
      <c r="D28" s="11">
        <v>20.8</v>
      </c>
      <c r="E28" s="11">
        <v>21</v>
      </c>
      <c r="F28" s="12">
        <f t="shared" si="1"/>
        <v>0.1999999999999993</v>
      </c>
      <c r="G28" s="13"/>
      <c r="H28" s="13"/>
    </row>
    <row r="29" spans="3:8" ht="11.25">
      <c r="C29" s="4" t="s">
        <v>87</v>
      </c>
      <c r="D29" s="11">
        <v>20.6</v>
      </c>
      <c r="E29" s="11">
        <v>20.6</v>
      </c>
      <c r="F29" s="12">
        <f t="shared" si="1"/>
        <v>0</v>
      </c>
      <c r="G29" s="13"/>
      <c r="H29" s="13"/>
    </row>
    <row r="30" spans="3:8" ht="11.25">
      <c r="C30" s="4" t="s">
        <v>130</v>
      </c>
      <c r="D30" s="11">
        <v>19.7</v>
      </c>
      <c r="E30" s="11">
        <v>19.9</v>
      </c>
      <c r="F30" s="12">
        <f t="shared" si="1"/>
        <v>0.1999999999999993</v>
      </c>
      <c r="G30" s="13"/>
      <c r="H30" s="13"/>
    </row>
    <row r="31" spans="3:8" ht="11.25">
      <c r="C31" s="4" t="s">
        <v>33</v>
      </c>
      <c r="D31" s="11">
        <v>19.2</v>
      </c>
      <c r="E31" s="11">
        <v>19.3</v>
      </c>
      <c r="F31" s="12">
        <f t="shared" si="1"/>
        <v>0.10000000000000142</v>
      </c>
      <c r="H31" s="13"/>
    </row>
    <row r="32" spans="3:8" ht="11.25">
      <c r="C32" s="4" t="s">
        <v>34</v>
      </c>
      <c r="D32" s="11">
        <v>18.3</v>
      </c>
      <c r="E32" s="11">
        <v>19.3</v>
      </c>
      <c r="F32" s="12">
        <f t="shared" si="1"/>
        <v>1</v>
      </c>
      <c r="H32" s="13"/>
    </row>
    <row r="33" spans="3:6" ht="10.5" customHeight="1">
      <c r="C33" s="4" t="s">
        <v>32</v>
      </c>
      <c r="D33" s="11">
        <v>18.3</v>
      </c>
      <c r="E33" s="11">
        <v>18.9</v>
      </c>
      <c r="F33" s="12">
        <f t="shared" si="1"/>
        <v>0.5999999999999979</v>
      </c>
    </row>
    <row r="34" spans="3:6" ht="9.75" customHeight="1">
      <c r="C34" s="4" t="s">
        <v>31</v>
      </c>
      <c r="D34" s="11">
        <v>16.9</v>
      </c>
      <c r="E34" s="11">
        <v>17.9</v>
      </c>
      <c r="F34" s="12">
        <f t="shared" si="1"/>
        <v>1</v>
      </c>
    </row>
    <row r="35" spans="3:6" ht="11.25">
      <c r="C35" s="4" t="s">
        <v>30</v>
      </c>
      <c r="D35" s="11">
        <v>16.6</v>
      </c>
      <c r="E35" s="11">
        <v>16.9</v>
      </c>
      <c r="F35" s="12">
        <f t="shared" si="1"/>
        <v>0.29999999999999716</v>
      </c>
    </row>
    <row r="36" spans="3:7" ht="11.25">
      <c r="C36" s="4" t="s">
        <v>29</v>
      </c>
      <c r="D36" s="11">
        <v>17.1</v>
      </c>
      <c r="E36" s="11">
        <v>16.8</v>
      </c>
      <c r="F36" s="12">
        <f t="shared" si="1"/>
        <v>-0.3000000000000007</v>
      </c>
      <c r="G36" s="13"/>
    </row>
    <row r="37" spans="3:7" ht="11.25">
      <c r="C37" s="4" t="s">
        <v>28</v>
      </c>
      <c r="D37" s="11">
        <v>15</v>
      </c>
      <c r="E37" s="11">
        <v>16.1</v>
      </c>
      <c r="F37" s="12">
        <f t="shared" si="1"/>
        <v>1.1000000000000014</v>
      </c>
      <c r="G37" s="13"/>
    </row>
    <row r="38" spans="3:8" ht="11.25">
      <c r="C38" s="4" t="s">
        <v>27</v>
      </c>
      <c r="D38" s="11">
        <v>15.1</v>
      </c>
      <c r="E38" s="11">
        <v>15.7</v>
      </c>
      <c r="F38" s="12">
        <f t="shared" si="1"/>
        <v>0.5999999999999996</v>
      </c>
      <c r="G38" s="13"/>
      <c r="H38" s="13"/>
    </row>
    <row r="39" spans="3:7" ht="11.25">
      <c r="C39" s="4" t="s">
        <v>26</v>
      </c>
      <c r="D39" s="11">
        <v>14.4</v>
      </c>
      <c r="E39" s="11">
        <v>15.3</v>
      </c>
      <c r="F39" s="12">
        <f t="shared" si="1"/>
        <v>0.9000000000000004</v>
      </c>
      <c r="G39" s="13"/>
    </row>
    <row r="40" spans="3:8" ht="12.75">
      <c r="C40" s="4" t="s">
        <v>50</v>
      </c>
      <c r="D40" s="11">
        <v>17.2</v>
      </c>
      <c r="E40" s="11">
        <v>17.2</v>
      </c>
      <c r="F40" s="12">
        <f t="shared" si="1"/>
        <v>0</v>
      </c>
      <c r="G40" s="13"/>
      <c r="H40" s="71" t="s">
        <v>151</v>
      </c>
    </row>
    <row r="41" spans="3:8" ht="11.25">
      <c r="C41" s="4" t="s">
        <v>49</v>
      </c>
      <c r="D41" s="11">
        <v>14.9</v>
      </c>
      <c r="E41" s="11">
        <v>14.6</v>
      </c>
      <c r="F41" s="12">
        <f t="shared" si="1"/>
        <v>-0.3000000000000007</v>
      </c>
      <c r="G41" s="13"/>
      <c r="H41" s="13"/>
    </row>
    <row r="42" spans="2:8" ht="11.25">
      <c r="B42" s="15"/>
      <c r="C42" s="4" t="s">
        <v>48</v>
      </c>
      <c r="D42" s="11">
        <v>13.7</v>
      </c>
      <c r="E42" s="11">
        <v>13.7</v>
      </c>
      <c r="F42" s="12">
        <f t="shared" si="1"/>
        <v>0</v>
      </c>
      <c r="G42" s="13"/>
      <c r="H42" s="13"/>
    </row>
    <row r="43" spans="2:6" ht="11.25">
      <c r="B43" s="15"/>
      <c r="D43" s="14"/>
      <c r="E43" s="14"/>
      <c r="F43" s="14"/>
    </row>
    <row r="44" spans="2:6" ht="11.25">
      <c r="B44" s="15"/>
      <c r="D44" s="14"/>
      <c r="E44" s="14"/>
      <c r="F44" s="14"/>
    </row>
    <row r="45" spans="2:6" ht="11.25">
      <c r="B45" s="15"/>
      <c r="D45" s="14"/>
      <c r="E45" s="14"/>
      <c r="F45" s="14"/>
    </row>
    <row r="46" ht="11.25">
      <c r="C46" s="4" t="s">
        <v>52</v>
      </c>
    </row>
    <row r="48" ht="11.25">
      <c r="A48" s="5" t="s">
        <v>62</v>
      </c>
    </row>
    <row r="49" ht="11.25">
      <c r="A49" s="6" t="s">
        <v>60</v>
      </c>
    </row>
  </sheetData>
  <sheetProtection/>
  <printOptions/>
  <pageMargins left="0" right="0" top="0" bottom="0" header="0" footer="0"/>
  <pageSetup horizontalDpi="2400" verticalDpi="2400" orientation="portrait" paperSize="1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PageLayoutView="0" workbookViewId="0" topLeftCell="A4">
      <selection activeCell="B6" sqref="B6"/>
    </sheetView>
  </sheetViews>
  <sheetFormatPr defaultColWidth="11.421875" defaultRowHeight="12.75"/>
  <cols>
    <col min="1" max="1" width="8.421875" style="6" customWidth="1"/>
    <col min="2" max="2" width="14.421875" style="6" customWidth="1"/>
    <col min="3" max="3" width="10.8515625" style="6" customWidth="1"/>
    <col min="4" max="4" width="10.421875" style="6" customWidth="1"/>
    <col min="5" max="5" width="13.00390625" style="6" customWidth="1"/>
    <col min="6" max="6" width="11.421875" style="6" customWidth="1"/>
    <col min="7" max="7" width="10.8515625" style="6" customWidth="1"/>
    <col min="8" max="16384" width="11.421875" style="6" customWidth="1"/>
  </cols>
  <sheetData>
    <row r="1" ht="11.25">
      <c r="A1" s="16"/>
    </row>
    <row r="2" s="1" customFormat="1" ht="11.25"/>
    <row r="3" s="1" customFormat="1" ht="11.25">
      <c r="B3" s="1" t="s">
        <v>63</v>
      </c>
    </row>
    <row r="4" s="1" customFormat="1" ht="11.25">
      <c r="B4" s="1" t="s">
        <v>25</v>
      </c>
    </row>
    <row r="5" s="1" customFormat="1" ht="11.25"/>
    <row r="6" s="1" customFormat="1" ht="11.25">
      <c r="B6" s="1" t="s">
        <v>157</v>
      </c>
    </row>
    <row r="7" s="1" customFormat="1" ht="11.25">
      <c r="B7" s="1" t="s">
        <v>131</v>
      </c>
    </row>
    <row r="9" spans="2:8" s="17" customFormat="1" ht="48.75" customHeight="1">
      <c r="B9" s="45"/>
      <c r="C9" s="46" t="s">
        <v>3</v>
      </c>
      <c r="D9" s="47" t="s">
        <v>89</v>
      </c>
      <c r="E9" s="47" t="s">
        <v>53</v>
      </c>
      <c r="F9" s="47" t="s">
        <v>88</v>
      </c>
      <c r="G9" s="18"/>
      <c r="H9" s="19"/>
    </row>
    <row r="10" spans="2:8" s="17" customFormat="1" ht="12.75" customHeight="1">
      <c r="B10" s="48" t="s">
        <v>138</v>
      </c>
      <c r="C10" s="49">
        <v>24.3</v>
      </c>
      <c r="D10" s="50">
        <v>27.1</v>
      </c>
      <c r="E10" s="50">
        <v>24.4</v>
      </c>
      <c r="F10" s="50">
        <v>20.6</v>
      </c>
      <c r="G10" s="18"/>
      <c r="H10" s="19"/>
    </row>
    <row r="11" spans="1:8" s="17" customFormat="1" ht="12.75" customHeight="1">
      <c r="A11" s="6"/>
      <c r="B11" s="51" t="s">
        <v>139</v>
      </c>
      <c r="C11" s="52">
        <v>24.2</v>
      </c>
      <c r="D11" s="52">
        <v>27.1</v>
      </c>
      <c r="E11" s="52">
        <v>24.4</v>
      </c>
      <c r="F11" s="52">
        <v>20.4</v>
      </c>
      <c r="G11" s="18"/>
      <c r="H11" s="19"/>
    </row>
    <row r="12" spans="1:8" s="17" customFormat="1" ht="12.75" customHeight="1">
      <c r="A12" s="6"/>
      <c r="B12" s="53" t="s">
        <v>140</v>
      </c>
      <c r="C12" s="54">
        <v>22.6</v>
      </c>
      <c r="D12" s="54">
        <v>25.1</v>
      </c>
      <c r="E12" s="54">
        <v>23.3</v>
      </c>
      <c r="F12" s="54">
        <v>18.2</v>
      </c>
      <c r="G12" s="18"/>
      <c r="H12" s="19"/>
    </row>
    <row r="13" spans="1:8" s="17" customFormat="1" ht="12.75" customHeight="1">
      <c r="A13" s="6"/>
      <c r="B13" s="55" t="s">
        <v>92</v>
      </c>
      <c r="C13" s="56">
        <v>21</v>
      </c>
      <c r="D13" s="56">
        <v>23.3</v>
      </c>
      <c r="E13" s="56">
        <v>20</v>
      </c>
      <c r="F13" s="56">
        <v>21.6</v>
      </c>
      <c r="G13" s="18"/>
      <c r="H13" s="19"/>
    </row>
    <row r="14" spans="1:8" s="17" customFormat="1" ht="12.75" customHeight="1">
      <c r="A14" s="6"/>
      <c r="B14" s="57" t="s">
        <v>67</v>
      </c>
      <c r="C14" s="58">
        <v>49.1</v>
      </c>
      <c r="D14" s="58">
        <v>51.8</v>
      </c>
      <c r="E14" s="58">
        <v>45.2</v>
      </c>
      <c r="F14" s="58">
        <v>61.1</v>
      </c>
      <c r="G14" s="18"/>
      <c r="H14" s="19"/>
    </row>
    <row r="15" spans="1:8" s="17" customFormat="1" ht="12.75" customHeight="1">
      <c r="A15" s="6"/>
      <c r="B15" s="57" t="s">
        <v>125</v>
      </c>
      <c r="C15" s="58">
        <v>15.3</v>
      </c>
      <c r="D15" s="58">
        <v>20</v>
      </c>
      <c r="E15" s="58">
        <v>15.1</v>
      </c>
      <c r="F15" s="58">
        <v>10.7</v>
      </c>
      <c r="G15" s="18"/>
      <c r="H15" s="19"/>
    </row>
    <row r="16" spans="1:8" s="17" customFormat="1" ht="12.75" customHeight="1">
      <c r="A16" s="6"/>
      <c r="B16" s="57" t="s">
        <v>73</v>
      </c>
      <c r="C16" s="58">
        <v>18.9</v>
      </c>
      <c r="D16" s="58">
        <v>16</v>
      </c>
      <c r="E16" s="58">
        <v>20.5</v>
      </c>
      <c r="F16" s="58">
        <v>16.6</v>
      </c>
      <c r="G16" s="18"/>
      <c r="H16" s="19"/>
    </row>
    <row r="17" spans="1:8" s="17" customFormat="1" ht="12.75" customHeight="1">
      <c r="A17" s="6"/>
      <c r="B17" s="57" t="s">
        <v>64</v>
      </c>
      <c r="C17" s="58">
        <v>19.9</v>
      </c>
      <c r="D17" s="58">
        <v>19.9</v>
      </c>
      <c r="E17" s="58">
        <v>21.3</v>
      </c>
      <c r="F17" s="58">
        <v>15.3</v>
      </c>
      <c r="G17" s="18"/>
      <c r="H17" s="19"/>
    </row>
    <row r="18" spans="1:8" s="17" customFormat="1" ht="12.75" customHeight="1">
      <c r="A18" s="6"/>
      <c r="B18" s="57" t="s">
        <v>126</v>
      </c>
      <c r="C18" s="58">
        <v>23.1</v>
      </c>
      <c r="D18" s="58">
        <v>24.8</v>
      </c>
      <c r="E18" s="58">
        <v>24.2</v>
      </c>
      <c r="F18" s="58">
        <v>17</v>
      </c>
      <c r="G18" s="18"/>
      <c r="H18" s="19"/>
    </row>
    <row r="19" spans="1:8" s="17" customFormat="1" ht="12.75" customHeight="1">
      <c r="A19" s="6"/>
      <c r="B19" s="57" t="s">
        <v>141</v>
      </c>
      <c r="C19" s="58">
        <v>29.4</v>
      </c>
      <c r="D19" s="58">
        <v>34.1</v>
      </c>
      <c r="E19" s="58">
        <v>30.5</v>
      </c>
      <c r="F19" s="58">
        <v>13.8</v>
      </c>
      <c r="G19" s="18"/>
      <c r="H19" s="19"/>
    </row>
    <row r="20" spans="1:8" s="17" customFormat="1" ht="12.75" customHeight="1">
      <c r="A20" s="6"/>
      <c r="B20" s="57" t="s">
        <v>80</v>
      </c>
      <c r="C20" s="58">
        <v>31</v>
      </c>
      <c r="D20" s="58">
        <v>30.4</v>
      </c>
      <c r="E20" s="58">
        <v>31.6</v>
      </c>
      <c r="F20" s="58">
        <v>29.3</v>
      </c>
      <c r="G20" s="18"/>
      <c r="H20" s="19"/>
    </row>
    <row r="21" spans="1:8" s="17" customFormat="1" ht="12.75" customHeight="1">
      <c r="A21" s="6"/>
      <c r="B21" s="57" t="s">
        <v>78</v>
      </c>
      <c r="C21" s="58">
        <v>27</v>
      </c>
      <c r="D21" s="58">
        <v>30.6</v>
      </c>
      <c r="E21" s="58">
        <v>27.2</v>
      </c>
      <c r="F21" s="58">
        <v>22.3</v>
      </c>
      <c r="G21" s="18"/>
      <c r="H21" s="19"/>
    </row>
    <row r="22" spans="1:8" s="17" customFormat="1" ht="12.75" customHeight="1">
      <c r="A22" s="6"/>
      <c r="B22" s="57" t="s">
        <v>90</v>
      </c>
      <c r="C22" s="58">
        <v>19.3</v>
      </c>
      <c r="D22" s="58">
        <v>23</v>
      </c>
      <c r="E22" s="58">
        <v>20.1</v>
      </c>
      <c r="F22" s="58">
        <v>11.5</v>
      </c>
      <c r="G22" s="18"/>
      <c r="H22" s="19"/>
    </row>
    <row r="23" spans="1:8" s="17" customFormat="1" ht="12.75" customHeight="1">
      <c r="A23" s="6"/>
      <c r="B23" s="57" t="s">
        <v>91</v>
      </c>
      <c r="C23" s="58">
        <v>32.7</v>
      </c>
      <c r="D23" s="58">
        <v>32.2</v>
      </c>
      <c r="E23" s="58">
        <v>32.5</v>
      </c>
      <c r="F23" s="58">
        <v>34</v>
      </c>
      <c r="G23" s="18"/>
      <c r="H23" s="19"/>
    </row>
    <row r="24" spans="1:8" s="17" customFormat="1" ht="12.75" customHeight="1">
      <c r="A24" s="6"/>
      <c r="B24" s="57" t="s">
        <v>79</v>
      </c>
      <c r="C24" s="58">
        <v>28.2</v>
      </c>
      <c r="D24" s="58">
        <v>32.3</v>
      </c>
      <c r="E24" s="58">
        <v>28.4</v>
      </c>
      <c r="F24" s="58">
        <v>24.2</v>
      </c>
      <c r="G24" s="18"/>
      <c r="H24" s="19"/>
    </row>
    <row r="25" spans="1:8" s="17" customFormat="1" ht="12.75" customHeight="1">
      <c r="A25" s="6"/>
      <c r="B25" s="57" t="s">
        <v>81</v>
      </c>
      <c r="C25" s="58">
        <v>23.5</v>
      </c>
      <c r="D25" s="58">
        <v>21.8</v>
      </c>
      <c r="E25" s="58">
        <v>20.8</v>
      </c>
      <c r="F25" s="58">
        <v>40.4</v>
      </c>
      <c r="G25" s="18"/>
      <c r="H25" s="19"/>
    </row>
    <row r="26" spans="1:8" s="17" customFormat="1" ht="12.75" customHeight="1">
      <c r="A26" s="6"/>
      <c r="B26" s="57" t="s">
        <v>76</v>
      </c>
      <c r="C26" s="58">
        <v>40.1</v>
      </c>
      <c r="D26" s="58">
        <v>43.6</v>
      </c>
      <c r="E26" s="58">
        <v>40.9</v>
      </c>
      <c r="F26" s="58">
        <v>33.2</v>
      </c>
      <c r="G26" s="18"/>
      <c r="H26" s="19"/>
    </row>
    <row r="27" spans="1:8" s="17" customFormat="1" ht="12.75" customHeight="1">
      <c r="A27" s="6"/>
      <c r="B27" s="57" t="s">
        <v>75</v>
      </c>
      <c r="C27" s="58">
        <v>33.4</v>
      </c>
      <c r="D27" s="58">
        <v>33.4</v>
      </c>
      <c r="E27" s="58">
        <v>33.6</v>
      </c>
      <c r="F27" s="58">
        <v>32.5</v>
      </c>
      <c r="G27" s="18"/>
      <c r="H27" s="19"/>
    </row>
    <row r="28" spans="1:8" s="17" customFormat="1" ht="12.75" customHeight="1">
      <c r="A28" s="6"/>
      <c r="B28" s="57" t="s">
        <v>69</v>
      </c>
      <c r="C28" s="58">
        <v>16.8</v>
      </c>
      <c r="D28" s="58">
        <v>21.7</v>
      </c>
      <c r="E28" s="58">
        <v>17.6</v>
      </c>
      <c r="F28" s="58">
        <v>4.7</v>
      </c>
      <c r="G28" s="18"/>
      <c r="H28" s="19"/>
    </row>
    <row r="29" spans="1:8" s="17" customFormat="1" ht="12.75" customHeight="1">
      <c r="A29" s="6"/>
      <c r="B29" s="57" t="s">
        <v>128</v>
      </c>
      <c r="C29" s="58">
        <v>31</v>
      </c>
      <c r="D29" s="58">
        <v>39.6</v>
      </c>
      <c r="E29" s="58">
        <v>31.7</v>
      </c>
      <c r="F29" s="58">
        <v>18</v>
      </c>
      <c r="G29" s="18"/>
      <c r="H29" s="19"/>
    </row>
    <row r="30" spans="1:8" s="17" customFormat="1" ht="12.75" customHeight="1">
      <c r="A30" s="6"/>
      <c r="B30" s="57" t="s">
        <v>133</v>
      </c>
      <c r="C30" s="58">
        <v>21.4</v>
      </c>
      <c r="D30" s="58">
        <v>25.8</v>
      </c>
      <c r="E30" s="58">
        <v>20.1</v>
      </c>
      <c r="F30" s="58">
        <v>21.5</v>
      </c>
      <c r="G30" s="18"/>
      <c r="H30" s="19"/>
    </row>
    <row r="31" spans="1:8" s="17" customFormat="1" ht="12.75" customHeight="1">
      <c r="A31" s="6"/>
      <c r="B31" s="57" t="s">
        <v>70</v>
      </c>
      <c r="C31" s="58">
        <v>15.7</v>
      </c>
      <c r="D31" s="58">
        <v>18</v>
      </c>
      <c r="E31" s="58">
        <v>17</v>
      </c>
      <c r="F31" s="58">
        <v>6.9</v>
      </c>
      <c r="G31" s="18"/>
      <c r="H31" s="19"/>
    </row>
    <row r="32" spans="1:8" s="17" customFormat="1" ht="12.75" customHeight="1">
      <c r="A32" s="6"/>
      <c r="B32" s="57" t="s">
        <v>71</v>
      </c>
      <c r="C32" s="58">
        <v>16.9</v>
      </c>
      <c r="D32" s="58">
        <v>19.2</v>
      </c>
      <c r="E32" s="58">
        <v>16.2</v>
      </c>
      <c r="F32" s="58">
        <v>17.1</v>
      </c>
      <c r="G32" s="18"/>
      <c r="H32" s="19"/>
    </row>
    <row r="33" spans="1:8" s="17" customFormat="1" ht="12.75" customHeight="1">
      <c r="A33" s="6"/>
      <c r="B33" s="57" t="s">
        <v>129</v>
      </c>
      <c r="C33" s="58">
        <v>27.2</v>
      </c>
      <c r="D33" s="58">
        <v>29.8</v>
      </c>
      <c r="E33" s="58">
        <v>27</v>
      </c>
      <c r="F33" s="58">
        <v>24.7</v>
      </c>
      <c r="G33" s="18"/>
      <c r="H33" s="19"/>
    </row>
    <row r="34" spans="1:8" s="17" customFormat="1" ht="12.75" customHeight="1">
      <c r="A34" s="6"/>
      <c r="B34" s="57" t="s">
        <v>134</v>
      </c>
      <c r="C34" s="58">
        <v>24.4</v>
      </c>
      <c r="D34" s="58">
        <v>28.6</v>
      </c>
      <c r="E34" s="58">
        <v>23.2</v>
      </c>
      <c r="F34" s="58">
        <v>24.5</v>
      </c>
      <c r="G34" s="18"/>
      <c r="H34" s="19"/>
    </row>
    <row r="35" spans="1:8" s="17" customFormat="1" ht="12.75" customHeight="1">
      <c r="A35" s="6"/>
      <c r="B35" s="57" t="s">
        <v>135</v>
      </c>
      <c r="C35" s="58">
        <v>40.3</v>
      </c>
      <c r="D35" s="58">
        <v>49.1</v>
      </c>
      <c r="E35" s="58">
        <v>39</v>
      </c>
      <c r="F35" s="58">
        <v>35.3</v>
      </c>
      <c r="G35" s="18"/>
      <c r="H35" s="19"/>
    </row>
    <row r="36" spans="1:8" s="17" customFormat="1" ht="12.75" customHeight="1">
      <c r="A36" s="6"/>
      <c r="B36" s="57" t="s">
        <v>82</v>
      </c>
      <c r="C36" s="58">
        <v>19.3</v>
      </c>
      <c r="D36" s="58">
        <v>17.3</v>
      </c>
      <c r="E36" s="58">
        <v>18.7</v>
      </c>
      <c r="F36" s="58">
        <v>24.2</v>
      </c>
      <c r="G36" s="18"/>
      <c r="H36" s="19"/>
    </row>
    <row r="37" spans="1:8" s="17" customFormat="1" ht="12.75" customHeight="1">
      <c r="A37" s="6"/>
      <c r="B37" s="57" t="s">
        <v>127</v>
      </c>
      <c r="C37" s="58">
        <v>20.6</v>
      </c>
      <c r="D37" s="58">
        <v>26</v>
      </c>
      <c r="E37" s="58">
        <v>20.6</v>
      </c>
      <c r="F37" s="58">
        <v>14.5</v>
      </c>
      <c r="G37" s="18"/>
      <c r="H37" s="19"/>
    </row>
    <row r="38" spans="1:8" s="17" customFormat="1" ht="12.75" customHeight="1">
      <c r="A38" s="6"/>
      <c r="B38" s="57" t="s">
        <v>74</v>
      </c>
      <c r="C38" s="58">
        <v>17.9</v>
      </c>
      <c r="D38" s="58">
        <v>16.1</v>
      </c>
      <c r="E38" s="58">
        <v>18</v>
      </c>
      <c r="F38" s="58">
        <v>19.8</v>
      </c>
      <c r="G38" s="18"/>
      <c r="H38" s="19"/>
    </row>
    <row r="39" spans="1:8" s="17" customFormat="1" ht="12.75" customHeight="1">
      <c r="A39" s="6"/>
      <c r="B39" s="57" t="s">
        <v>72</v>
      </c>
      <c r="C39" s="58">
        <v>16.1</v>
      </c>
      <c r="D39" s="58">
        <v>15.9</v>
      </c>
      <c r="E39" s="58">
        <v>15.4</v>
      </c>
      <c r="F39" s="58">
        <v>18.6</v>
      </c>
      <c r="G39" s="18"/>
      <c r="H39" s="19"/>
    </row>
    <row r="40" spans="1:8" s="17" customFormat="1" ht="12.75" customHeight="1">
      <c r="A40" s="6"/>
      <c r="B40" s="59" t="s">
        <v>77</v>
      </c>
      <c r="C40" s="60">
        <v>22.7</v>
      </c>
      <c r="D40" s="60">
        <v>26.9</v>
      </c>
      <c r="E40" s="60">
        <v>21.4</v>
      </c>
      <c r="F40" s="60">
        <v>22.7</v>
      </c>
      <c r="G40" s="18"/>
      <c r="H40" s="19"/>
    </row>
    <row r="41" spans="1:8" s="17" customFormat="1" ht="12.75" customHeight="1">
      <c r="A41" s="6"/>
      <c r="B41" s="55" t="s">
        <v>66</v>
      </c>
      <c r="C41" s="56">
        <v>13.7</v>
      </c>
      <c r="D41" s="56">
        <v>16.6</v>
      </c>
      <c r="E41" s="56">
        <v>14.3</v>
      </c>
      <c r="F41" s="56">
        <v>4.5</v>
      </c>
      <c r="G41" s="20"/>
      <c r="H41" s="19"/>
    </row>
    <row r="42" spans="1:6" s="17" customFormat="1" ht="12.75" customHeight="1">
      <c r="A42" s="6"/>
      <c r="B42" s="57" t="s">
        <v>132</v>
      </c>
      <c r="C42" s="58">
        <v>14.6</v>
      </c>
      <c r="D42" s="58">
        <v>13</v>
      </c>
      <c r="E42" s="58">
        <v>15.9</v>
      </c>
      <c r="F42" s="58">
        <v>11.4</v>
      </c>
    </row>
    <row r="43" spans="1:7" s="4" customFormat="1" ht="9.75" customHeight="1">
      <c r="A43" s="6"/>
      <c r="B43" s="59" t="s">
        <v>68</v>
      </c>
      <c r="C43" s="60">
        <v>17.2</v>
      </c>
      <c r="D43" s="60">
        <v>18.9</v>
      </c>
      <c r="E43" s="60">
        <v>13.9</v>
      </c>
      <c r="F43" s="60">
        <v>28.3</v>
      </c>
      <c r="G43" s="22"/>
    </row>
    <row r="44" spans="2:7" s="4" customFormat="1" ht="11.25" customHeight="1">
      <c r="B44" s="7"/>
      <c r="C44" s="21"/>
      <c r="D44" s="21"/>
      <c r="E44" s="21"/>
      <c r="F44" s="21"/>
      <c r="G44" s="22"/>
    </row>
    <row r="45" spans="2:8" s="4" customFormat="1" ht="11.25" customHeight="1">
      <c r="B45" s="17"/>
      <c r="C45" s="22"/>
      <c r="D45" s="22"/>
      <c r="E45" s="22"/>
      <c r="F45" s="22"/>
      <c r="H45" s="3"/>
    </row>
    <row r="46" spans="3:6" s="4" customFormat="1" ht="9.75" customHeight="1">
      <c r="C46" s="22"/>
      <c r="D46" s="22"/>
      <c r="E46" s="22"/>
      <c r="F46" s="22"/>
    </row>
    <row r="47" spans="2:7" ht="11.25" customHeight="1">
      <c r="B47" s="4"/>
      <c r="C47" s="4"/>
      <c r="D47" s="4"/>
      <c r="E47" s="4"/>
      <c r="F47" s="4"/>
      <c r="G47" s="23"/>
    </row>
    <row r="48" spans="1:7" ht="11.25" customHeight="1">
      <c r="A48" s="5" t="s">
        <v>62</v>
      </c>
      <c r="B48" s="4" t="s">
        <v>52</v>
      </c>
      <c r="C48" s="4"/>
      <c r="D48" s="4"/>
      <c r="E48" s="4"/>
      <c r="F48" s="4"/>
      <c r="G48" s="23"/>
    </row>
    <row r="49" spans="1:7" ht="11.25" customHeight="1">
      <c r="A49" s="6" t="s">
        <v>137</v>
      </c>
      <c r="B49" s="4"/>
      <c r="C49" s="23"/>
      <c r="D49" s="23"/>
      <c r="E49" s="23"/>
      <c r="F49" s="23"/>
      <c r="G49" s="23"/>
    </row>
    <row r="50" spans="3:7" ht="11.25" customHeight="1">
      <c r="C50" s="23"/>
      <c r="D50" s="23"/>
      <c r="E50" s="23"/>
      <c r="F50" s="23"/>
      <c r="G50" s="23"/>
    </row>
    <row r="51" spans="3:7" ht="11.25">
      <c r="C51" s="23"/>
      <c r="D51" s="23"/>
      <c r="E51" s="23"/>
      <c r="F51" s="23"/>
      <c r="G51" s="23"/>
    </row>
    <row r="52" spans="3:7" ht="11.25">
      <c r="C52" s="23"/>
      <c r="D52" s="23"/>
      <c r="E52" s="23"/>
      <c r="F52" s="23"/>
      <c r="G52" s="23"/>
    </row>
    <row r="53" spans="3:7" ht="11.25">
      <c r="C53" s="23"/>
      <c r="D53" s="23"/>
      <c r="E53" s="23"/>
      <c r="F53" s="23"/>
      <c r="G53" s="23"/>
    </row>
    <row r="54" spans="3:7" ht="11.25">
      <c r="C54" s="23"/>
      <c r="D54" s="23"/>
      <c r="E54" s="23"/>
      <c r="F54" s="23"/>
      <c r="G54" s="23"/>
    </row>
    <row r="55" spans="3:7" ht="11.25">
      <c r="C55" s="23"/>
      <c r="D55" s="23"/>
      <c r="E55" s="23"/>
      <c r="F55" s="23"/>
      <c r="G55" s="23"/>
    </row>
    <row r="56" spans="3:7" ht="11.25">
      <c r="C56" s="23"/>
      <c r="D56" s="23"/>
      <c r="E56" s="23"/>
      <c r="F56" s="23"/>
      <c r="G56" s="23"/>
    </row>
    <row r="57" spans="3:7" ht="11.25">
      <c r="C57" s="23"/>
      <c r="D57" s="23"/>
      <c r="E57" s="23"/>
      <c r="F57" s="23"/>
      <c r="G57" s="23"/>
    </row>
    <row r="58" spans="3:7" ht="11.25">
      <c r="C58" s="23"/>
      <c r="D58" s="23"/>
      <c r="E58" s="23"/>
      <c r="F58" s="23"/>
      <c r="G58" s="23"/>
    </row>
    <row r="59" spans="3:7" ht="11.25">
      <c r="C59" s="23"/>
      <c r="D59" s="23"/>
      <c r="E59" s="23"/>
      <c r="F59" s="23"/>
      <c r="G59" s="23"/>
    </row>
    <row r="60" spans="3:7" ht="11.25">
      <c r="C60" s="23"/>
      <c r="D60" s="23"/>
      <c r="E60" s="23"/>
      <c r="F60" s="23"/>
      <c r="G60" s="23"/>
    </row>
    <row r="61" spans="3:7" ht="11.25">
      <c r="C61" s="23"/>
      <c r="D61" s="23"/>
      <c r="E61" s="23"/>
      <c r="F61" s="23"/>
      <c r="G61" s="23"/>
    </row>
    <row r="62" spans="3:7" ht="11.25">
      <c r="C62" s="23"/>
      <c r="D62" s="23"/>
      <c r="E62" s="23"/>
      <c r="F62" s="23"/>
      <c r="G62" s="23"/>
    </row>
    <row r="63" spans="3:7" ht="11.25">
      <c r="C63" s="23"/>
      <c r="D63" s="23"/>
      <c r="E63" s="23"/>
      <c r="F63" s="23"/>
      <c r="G63" s="23"/>
    </row>
    <row r="64" spans="3:6" ht="11.25">
      <c r="C64" s="23"/>
      <c r="D64" s="23"/>
      <c r="E64" s="23"/>
      <c r="F64" s="23"/>
    </row>
    <row r="65" spans="3:6" ht="11.25">
      <c r="C65" s="23"/>
      <c r="D65" s="23"/>
      <c r="E65" s="23"/>
      <c r="F65" s="23"/>
    </row>
  </sheetData>
  <sheetProtection/>
  <printOptions/>
  <pageMargins left="0.75" right="0.75" top="1" bottom="1" header="0.5" footer="0.5"/>
  <pageSetup horizontalDpi="2400" verticalDpi="2400" orientation="landscape" paperSize="1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PageLayoutView="0" workbookViewId="0" topLeftCell="A3">
      <selection activeCell="B6" sqref="B6"/>
    </sheetView>
  </sheetViews>
  <sheetFormatPr defaultColWidth="11.421875" defaultRowHeight="12.75"/>
  <cols>
    <col min="1" max="1" width="8.421875" style="6" customWidth="1"/>
    <col min="2" max="2" width="14.421875" style="6" customWidth="1"/>
    <col min="3" max="3" width="9.28125" style="6" customWidth="1"/>
    <col min="4" max="4" width="8.7109375" style="6" customWidth="1"/>
    <col min="5" max="5" width="11.421875" style="6" customWidth="1"/>
    <col min="6" max="6" width="10.421875" style="6" customWidth="1"/>
    <col min="7" max="7" width="11.7109375" style="6" customWidth="1"/>
    <col min="8" max="9" width="11.140625" style="6" customWidth="1"/>
    <col min="10" max="13" width="11.421875" style="6" customWidth="1"/>
    <col min="14" max="14" width="11.7109375" style="6" bestFit="1" customWidth="1"/>
    <col min="15" max="16384" width="11.421875" style="6" customWidth="1"/>
  </cols>
  <sheetData>
    <row r="1" ht="11.25">
      <c r="A1" s="16"/>
    </row>
    <row r="2" s="1" customFormat="1" ht="11.25"/>
    <row r="3" s="1" customFormat="1" ht="11.25">
      <c r="B3" s="1" t="s">
        <v>63</v>
      </c>
    </row>
    <row r="4" s="1" customFormat="1" ht="11.25">
      <c r="B4" s="1" t="s">
        <v>25</v>
      </c>
    </row>
    <row r="5" s="1" customFormat="1" ht="11.25"/>
    <row r="6" s="1" customFormat="1" ht="12" customHeight="1">
      <c r="B6" s="1" t="s">
        <v>158</v>
      </c>
    </row>
    <row r="7" s="1" customFormat="1" ht="11.25">
      <c r="B7" s="1" t="s">
        <v>65</v>
      </c>
    </row>
    <row r="8" ht="9" customHeight="1"/>
    <row r="9" spans="2:12" s="17" customFormat="1" ht="48.75" customHeight="1">
      <c r="B9" s="45"/>
      <c r="C9" s="67" t="s">
        <v>119</v>
      </c>
      <c r="D9" s="67"/>
      <c r="E9" s="67" t="s">
        <v>120</v>
      </c>
      <c r="F9" s="67"/>
      <c r="G9" s="67" t="s">
        <v>24</v>
      </c>
      <c r="H9" s="67"/>
      <c r="I9" s="67"/>
      <c r="J9" s="24"/>
      <c r="K9" s="25"/>
      <c r="L9" s="25"/>
    </row>
    <row r="10" spans="2:10" s="17" customFormat="1" ht="12.75" customHeight="1">
      <c r="B10" s="61"/>
      <c r="C10" s="65">
        <v>2010</v>
      </c>
      <c r="D10" s="65">
        <v>2011</v>
      </c>
      <c r="E10" s="65">
        <v>2010</v>
      </c>
      <c r="F10" s="65">
        <v>2011</v>
      </c>
      <c r="G10" s="65">
        <v>2010</v>
      </c>
      <c r="H10" s="65">
        <v>2011</v>
      </c>
      <c r="I10" s="65"/>
      <c r="J10" s="26"/>
    </row>
    <row r="11" spans="2:10" s="17" customFormat="1" ht="12.75" customHeight="1">
      <c r="B11" s="62" t="s">
        <v>138</v>
      </c>
      <c r="C11" s="72">
        <v>25.9</v>
      </c>
      <c r="D11" s="72">
        <v>26.3</v>
      </c>
      <c r="E11" s="72">
        <v>16.4</v>
      </c>
      <c r="F11" s="72">
        <v>16.9</v>
      </c>
      <c r="G11" s="72"/>
      <c r="H11" s="33"/>
      <c r="I11" s="33"/>
      <c r="J11" s="26"/>
    </row>
    <row r="12" spans="1:10" s="17" customFormat="1" ht="12.75" customHeight="1">
      <c r="A12" s="6"/>
      <c r="B12" s="62" t="s">
        <v>142</v>
      </c>
      <c r="C12" s="34">
        <v>25.9</v>
      </c>
      <c r="D12" s="34">
        <v>26.3</v>
      </c>
      <c r="E12" s="34">
        <v>16.3</v>
      </c>
      <c r="F12" s="34">
        <v>16.9</v>
      </c>
      <c r="G12" s="35" t="s">
        <v>2</v>
      </c>
      <c r="H12" s="35" t="s">
        <v>2</v>
      </c>
      <c r="I12" s="35"/>
      <c r="J12" s="27"/>
    </row>
    <row r="13" spans="1:10" s="17" customFormat="1" ht="12.75" customHeight="1">
      <c r="A13" s="6"/>
      <c r="B13" s="62" t="s">
        <v>143</v>
      </c>
      <c r="C13" s="34">
        <v>25</v>
      </c>
      <c r="D13" s="34">
        <v>25.6</v>
      </c>
      <c r="E13" s="34">
        <v>16.1</v>
      </c>
      <c r="F13" s="34">
        <v>16.8</v>
      </c>
      <c r="G13" s="35" t="s">
        <v>2</v>
      </c>
      <c r="H13" s="35" t="s">
        <v>2</v>
      </c>
      <c r="I13" s="35"/>
      <c r="J13" s="27"/>
    </row>
    <row r="14" spans="1:12" s="17" customFormat="1" ht="12.75" customHeight="1">
      <c r="A14" s="6"/>
      <c r="B14" s="63" t="s">
        <v>92</v>
      </c>
      <c r="C14" s="36">
        <v>26.7</v>
      </c>
      <c r="D14" s="36">
        <v>27.8</v>
      </c>
      <c r="E14" s="36">
        <v>14.6</v>
      </c>
      <c r="F14" s="36">
        <v>15.3</v>
      </c>
      <c r="G14" s="37">
        <v>11678</v>
      </c>
      <c r="H14" s="37">
        <v>12005</v>
      </c>
      <c r="I14" s="37" t="s">
        <v>8</v>
      </c>
      <c r="J14" s="27">
        <f>(H14-G14)/G14*100</f>
        <v>2.8001370097619454</v>
      </c>
      <c r="K14" s="28"/>
      <c r="L14" s="28"/>
    </row>
    <row r="15" spans="1:12" s="17" customFormat="1" ht="12.75" customHeight="1">
      <c r="A15" s="6"/>
      <c r="B15" s="57" t="s">
        <v>67</v>
      </c>
      <c r="C15" s="38">
        <v>27.1</v>
      </c>
      <c r="D15" s="38">
        <v>27.1</v>
      </c>
      <c r="E15" s="38">
        <v>20.7</v>
      </c>
      <c r="F15" s="38">
        <v>22.3</v>
      </c>
      <c r="G15" s="39">
        <v>3540</v>
      </c>
      <c r="H15" s="39">
        <v>3405</v>
      </c>
      <c r="I15" s="39" t="s">
        <v>9</v>
      </c>
      <c r="J15" s="27">
        <f>(H15-G15)/G15*100</f>
        <v>-3.8135593220338984</v>
      </c>
      <c r="K15" s="28"/>
      <c r="L15" s="28"/>
    </row>
    <row r="16" spans="1:12" s="17" customFormat="1" ht="12.75" customHeight="1">
      <c r="A16" s="6"/>
      <c r="B16" s="57" t="s">
        <v>125</v>
      </c>
      <c r="C16" s="38">
        <v>18.1</v>
      </c>
      <c r="D16" s="38">
        <v>18</v>
      </c>
      <c r="E16" s="38">
        <v>9</v>
      </c>
      <c r="F16" s="38">
        <v>9.8</v>
      </c>
      <c r="G16" s="39">
        <v>111953</v>
      </c>
      <c r="H16" s="39">
        <v>113040</v>
      </c>
      <c r="I16" s="39" t="s">
        <v>10</v>
      </c>
      <c r="J16" s="27">
        <f aca="true" t="shared" si="0" ref="J16:J22">(H17-G17)/G17*100</f>
        <v>2.846279953957236</v>
      </c>
      <c r="K16" s="28"/>
      <c r="L16" s="28"/>
    </row>
    <row r="17" spans="1:12" s="17" customFormat="1" ht="12.75" customHeight="1">
      <c r="A17" s="6"/>
      <c r="B17" s="57" t="s">
        <v>73</v>
      </c>
      <c r="C17" s="38">
        <v>29.1</v>
      </c>
      <c r="D17" s="38">
        <v>28.4</v>
      </c>
      <c r="E17" s="38">
        <v>13.3</v>
      </c>
      <c r="F17" s="38">
        <v>13</v>
      </c>
      <c r="G17" s="39">
        <v>114676</v>
      </c>
      <c r="H17" s="39">
        <v>117940</v>
      </c>
      <c r="I17" s="39" t="s">
        <v>11</v>
      </c>
      <c r="J17" s="27">
        <f t="shared" si="0"/>
        <v>1.3122894130164924</v>
      </c>
      <c r="K17" s="28"/>
      <c r="L17" s="28"/>
    </row>
    <row r="18" spans="1:12" s="17" customFormat="1" ht="12.75" customHeight="1">
      <c r="A18" s="6"/>
      <c r="B18" s="57" t="s">
        <v>64</v>
      </c>
      <c r="C18" s="38">
        <v>24.2</v>
      </c>
      <c r="D18" s="38">
        <v>25.1</v>
      </c>
      <c r="E18" s="38">
        <v>15.6</v>
      </c>
      <c r="F18" s="38">
        <v>15.8</v>
      </c>
      <c r="G18" s="39">
        <v>11278</v>
      </c>
      <c r="H18" s="39">
        <v>11426</v>
      </c>
      <c r="I18" s="39" t="s">
        <v>8</v>
      </c>
      <c r="J18" s="27">
        <f t="shared" si="0"/>
        <v>-2.2506184550713315</v>
      </c>
      <c r="K18" s="28"/>
      <c r="L18" s="28"/>
    </row>
    <row r="19" spans="1:12" s="17" customFormat="1" ht="12.75" customHeight="1">
      <c r="A19" s="6"/>
      <c r="B19" s="57" t="s">
        <v>126</v>
      </c>
      <c r="C19" s="38">
        <v>24.9</v>
      </c>
      <c r="D19" s="38">
        <v>24.9</v>
      </c>
      <c r="E19" s="38">
        <v>15.8</v>
      </c>
      <c r="F19" s="38">
        <v>17.5</v>
      </c>
      <c r="G19" s="39">
        <v>53763</v>
      </c>
      <c r="H19" s="39">
        <v>52553</v>
      </c>
      <c r="I19" s="39" t="s">
        <v>12</v>
      </c>
      <c r="J19" s="27">
        <f t="shared" si="0"/>
        <v>-99.90077961270853</v>
      </c>
      <c r="K19" s="28"/>
      <c r="L19" s="28"/>
    </row>
    <row r="20" spans="1:12" s="17" customFormat="1" ht="12.75" customHeight="1">
      <c r="A20" s="6"/>
      <c r="B20" s="57" t="s">
        <v>141</v>
      </c>
      <c r="C20" s="38">
        <v>40.4</v>
      </c>
      <c r="D20" s="38">
        <v>39.6</v>
      </c>
      <c r="E20" s="38">
        <v>16.1</v>
      </c>
      <c r="F20" s="38">
        <v>15.2</v>
      </c>
      <c r="G20" s="39">
        <v>11929</v>
      </c>
      <c r="H20" s="40">
        <v>11.836</v>
      </c>
      <c r="I20" s="40" t="s">
        <v>8</v>
      </c>
      <c r="J20" s="27">
        <f t="shared" si="0"/>
        <v>-8.17776539426024</v>
      </c>
      <c r="K20" s="28"/>
      <c r="L20" s="28"/>
    </row>
    <row r="21" spans="1:12" s="17" customFormat="1" ht="12.75" customHeight="1">
      <c r="A21" s="6"/>
      <c r="B21" s="57" t="s">
        <v>80</v>
      </c>
      <c r="C21" s="38">
        <v>23.8</v>
      </c>
      <c r="D21" s="38">
        <v>24.8</v>
      </c>
      <c r="E21" s="38">
        <v>20.1</v>
      </c>
      <c r="F21" s="38">
        <v>21.4</v>
      </c>
      <c r="G21" s="39">
        <v>7178</v>
      </c>
      <c r="H21" s="39">
        <v>6591</v>
      </c>
      <c r="I21" s="39" t="s">
        <v>8</v>
      </c>
      <c r="J21" s="27">
        <f t="shared" si="0"/>
        <v>-3.952417498081351</v>
      </c>
      <c r="K21" s="28"/>
      <c r="L21" s="28"/>
    </row>
    <row r="22" spans="1:12" s="17" customFormat="1" ht="12.75" customHeight="1">
      <c r="A22" s="6"/>
      <c r="B22" s="57" t="s">
        <v>78</v>
      </c>
      <c r="C22" s="38">
        <v>28.1</v>
      </c>
      <c r="D22" s="38">
        <v>29.8</v>
      </c>
      <c r="E22" s="38">
        <v>20.7</v>
      </c>
      <c r="F22" s="38">
        <v>21.8</v>
      </c>
      <c r="G22" s="39">
        <v>7818</v>
      </c>
      <c r="H22" s="39">
        <v>7509</v>
      </c>
      <c r="I22" s="39" t="s">
        <v>8</v>
      </c>
      <c r="J22" s="27">
        <f t="shared" si="0"/>
        <v>-0.3157457415870378</v>
      </c>
      <c r="K22" s="28"/>
      <c r="L22" s="28"/>
    </row>
    <row r="23" spans="1:12" s="17" customFormat="1" ht="12.75" customHeight="1">
      <c r="A23" s="6"/>
      <c r="B23" s="57" t="s">
        <v>90</v>
      </c>
      <c r="C23" s="38">
        <v>25.2</v>
      </c>
      <c r="D23" s="38">
        <v>24.7</v>
      </c>
      <c r="E23" s="38">
        <v>13.3</v>
      </c>
      <c r="F23" s="38">
        <v>14</v>
      </c>
      <c r="G23" s="39">
        <v>12035</v>
      </c>
      <c r="H23" s="39">
        <v>11997</v>
      </c>
      <c r="I23" s="39" t="s">
        <v>8</v>
      </c>
      <c r="J23" s="27">
        <f aca="true" t="shared" si="1" ref="J23:J39">(H25-G25)/G25*100</f>
        <v>0.21961932650073207</v>
      </c>
      <c r="K23" s="28"/>
      <c r="L23" s="28"/>
    </row>
    <row r="24" spans="1:12" s="17" customFormat="1" ht="12.75" customHeight="1">
      <c r="A24" s="6"/>
      <c r="B24" s="57" t="s">
        <v>145</v>
      </c>
      <c r="C24" s="38">
        <v>30.2</v>
      </c>
      <c r="D24" s="38">
        <v>30.7</v>
      </c>
      <c r="E24" s="38">
        <v>20.5</v>
      </c>
      <c r="F24" s="38">
        <v>21.1</v>
      </c>
      <c r="G24" s="39">
        <v>25200</v>
      </c>
      <c r="H24" s="39">
        <v>24240</v>
      </c>
      <c r="I24" s="39" t="s">
        <v>23</v>
      </c>
      <c r="J24" s="27">
        <f t="shared" si="1"/>
        <v>2.238066943949297</v>
      </c>
      <c r="K24" s="28"/>
      <c r="L24" s="28"/>
    </row>
    <row r="25" spans="1:12" s="17" customFormat="1" ht="12.75" customHeight="1">
      <c r="A25" s="6"/>
      <c r="B25" s="57" t="s">
        <v>79</v>
      </c>
      <c r="C25" s="38">
        <v>23.3</v>
      </c>
      <c r="D25" s="38">
        <v>24.4</v>
      </c>
      <c r="E25" s="38">
        <v>18.2</v>
      </c>
      <c r="F25" s="38">
        <v>19.6</v>
      </c>
      <c r="G25" s="39">
        <v>9562</v>
      </c>
      <c r="H25" s="39">
        <v>9583</v>
      </c>
      <c r="I25" s="39" t="s">
        <v>8</v>
      </c>
      <c r="J25" s="27">
        <f t="shared" si="1"/>
        <v>-7.183758459135866</v>
      </c>
      <c r="K25" s="28"/>
      <c r="L25" s="28"/>
    </row>
    <row r="26" spans="1:12" s="17" customFormat="1" ht="12.75" customHeight="1">
      <c r="A26" s="6"/>
      <c r="B26" s="57" t="s">
        <v>81</v>
      </c>
      <c r="C26" s="38">
        <v>23.5</v>
      </c>
      <c r="D26" s="38">
        <v>23.3</v>
      </c>
      <c r="E26" s="38">
        <v>15.3</v>
      </c>
      <c r="F26" s="38">
        <v>14.5</v>
      </c>
      <c r="G26" s="39">
        <v>10098</v>
      </c>
      <c r="H26" s="39">
        <v>10324</v>
      </c>
      <c r="I26" s="39" t="s">
        <v>8</v>
      </c>
      <c r="J26" s="27">
        <f t="shared" si="1"/>
        <v>-1.3437983113330954</v>
      </c>
      <c r="K26" s="28"/>
      <c r="L26" s="28"/>
    </row>
    <row r="27" spans="1:12" s="17" customFormat="1" ht="12.75" customHeight="1">
      <c r="A27" s="6"/>
      <c r="B27" s="57" t="s">
        <v>146</v>
      </c>
      <c r="C27" s="38">
        <v>29.1</v>
      </c>
      <c r="D27" s="38">
        <v>27.3</v>
      </c>
      <c r="E27" s="38">
        <v>21.3</v>
      </c>
      <c r="F27" s="38">
        <v>19.3</v>
      </c>
      <c r="G27" s="39">
        <v>1921</v>
      </c>
      <c r="H27" s="39">
        <v>1783</v>
      </c>
      <c r="I27" s="39" t="s">
        <v>13</v>
      </c>
      <c r="J27" s="27">
        <f t="shared" si="1"/>
        <v>0.6340206185567011</v>
      </c>
      <c r="K27" s="28"/>
      <c r="L27" s="28"/>
    </row>
    <row r="28" spans="1:12" s="17" customFormat="1" ht="12.75" customHeight="1">
      <c r="A28" s="6"/>
      <c r="B28" s="57" t="s">
        <v>75</v>
      </c>
      <c r="C28" s="38">
        <v>31.8</v>
      </c>
      <c r="D28" s="38">
        <v>31.8</v>
      </c>
      <c r="E28" s="38">
        <v>20.2</v>
      </c>
      <c r="F28" s="38">
        <v>20</v>
      </c>
      <c r="G28" s="39">
        <v>8409</v>
      </c>
      <c r="H28" s="39">
        <v>8296</v>
      </c>
      <c r="I28" s="39" t="s">
        <v>14</v>
      </c>
      <c r="J28" s="27">
        <f t="shared" si="1"/>
        <v>5.083339057972132</v>
      </c>
      <c r="K28" s="28"/>
      <c r="L28" s="28"/>
    </row>
    <row r="29" spans="1:12" s="17" customFormat="1" ht="12.75" customHeight="1">
      <c r="A29" s="6"/>
      <c r="B29" s="57" t="s">
        <v>69</v>
      </c>
      <c r="C29" s="38">
        <v>29.1</v>
      </c>
      <c r="D29" s="38">
        <v>27.2</v>
      </c>
      <c r="E29" s="38">
        <v>14.5</v>
      </c>
      <c r="F29" s="38">
        <v>13.6</v>
      </c>
      <c r="G29" s="39">
        <v>19400</v>
      </c>
      <c r="H29" s="39">
        <v>19523</v>
      </c>
      <c r="I29" s="39" t="s">
        <v>8</v>
      </c>
      <c r="J29" s="27">
        <f t="shared" si="1"/>
        <v>4.690763052208835</v>
      </c>
      <c r="K29" s="28"/>
      <c r="L29" s="28"/>
    </row>
    <row r="30" spans="1:12" s="17" customFormat="1" ht="12.75" customHeight="1">
      <c r="A30" s="6"/>
      <c r="B30" s="57" t="s">
        <v>128</v>
      </c>
      <c r="C30" s="38">
        <v>28.4</v>
      </c>
      <c r="D30" s="38">
        <v>28.9</v>
      </c>
      <c r="E30" s="38">
        <v>12.3</v>
      </c>
      <c r="F30" s="38">
        <v>13.8</v>
      </c>
      <c r="G30" s="39">
        <v>713291</v>
      </c>
      <c r="H30" s="39">
        <v>749550</v>
      </c>
      <c r="I30" s="39" t="s">
        <v>15</v>
      </c>
      <c r="J30" s="27">
        <f t="shared" si="1"/>
        <v>0.09034907597535935</v>
      </c>
      <c r="K30" s="28"/>
      <c r="L30" s="28"/>
    </row>
    <row r="31" spans="1:12" s="17" customFormat="1" ht="12.75" customHeight="1">
      <c r="A31" s="6"/>
      <c r="B31" s="57" t="s">
        <v>133</v>
      </c>
      <c r="C31" s="38">
        <v>22.6</v>
      </c>
      <c r="D31" s="38">
        <v>22.9</v>
      </c>
      <c r="E31" s="38">
        <v>15</v>
      </c>
      <c r="F31" s="38">
        <v>15.4</v>
      </c>
      <c r="G31" s="39">
        <v>6225</v>
      </c>
      <c r="H31" s="39">
        <v>6517</v>
      </c>
      <c r="I31" s="39" t="s">
        <v>8</v>
      </c>
      <c r="J31" s="27">
        <f t="shared" si="1"/>
        <v>3.3950367795651117</v>
      </c>
      <c r="K31" s="28"/>
      <c r="L31" s="28"/>
    </row>
    <row r="32" spans="1:12" s="17" customFormat="1" ht="12.75" customHeight="1">
      <c r="A32" s="6"/>
      <c r="B32" s="57" t="s">
        <v>70</v>
      </c>
      <c r="C32" s="38">
        <v>21.1</v>
      </c>
      <c r="D32" s="38">
        <v>20.9</v>
      </c>
      <c r="E32" s="38">
        <v>10.3</v>
      </c>
      <c r="F32" s="38">
        <v>11</v>
      </c>
      <c r="G32" s="39">
        <v>12175</v>
      </c>
      <c r="H32" s="39">
        <v>12186</v>
      </c>
      <c r="I32" s="39" t="s">
        <v>8</v>
      </c>
      <c r="J32" s="27">
        <f t="shared" si="1"/>
        <v>5.2976658798846055</v>
      </c>
      <c r="K32" s="28"/>
      <c r="L32" s="28"/>
    </row>
    <row r="33" spans="1:12" s="17" customFormat="1" ht="12.75" customHeight="1">
      <c r="A33" s="6"/>
      <c r="B33" s="57" t="s">
        <v>71</v>
      </c>
      <c r="C33" s="38">
        <v>24.1</v>
      </c>
      <c r="D33" s="38">
        <v>24.9</v>
      </c>
      <c r="E33" s="38">
        <v>12.1</v>
      </c>
      <c r="F33" s="38">
        <v>12.6</v>
      </c>
      <c r="G33" s="39">
        <v>12371</v>
      </c>
      <c r="H33" s="39">
        <v>12791</v>
      </c>
      <c r="I33" s="39" t="s">
        <v>8</v>
      </c>
      <c r="J33" s="27">
        <f t="shared" si="1"/>
        <v>-3.091991549836758</v>
      </c>
      <c r="K33" s="28"/>
      <c r="L33" s="28"/>
    </row>
    <row r="34" spans="1:12" s="17" customFormat="1" ht="12.75" customHeight="1">
      <c r="A34" s="6"/>
      <c r="B34" s="57" t="s">
        <v>129</v>
      </c>
      <c r="C34" s="38">
        <v>24.4</v>
      </c>
      <c r="D34" s="38">
        <v>24.1</v>
      </c>
      <c r="E34" s="38">
        <v>17.6</v>
      </c>
      <c r="F34" s="38">
        <v>17.7</v>
      </c>
      <c r="G34" s="39">
        <v>11439</v>
      </c>
      <c r="H34" s="39">
        <v>12045</v>
      </c>
      <c r="I34" s="39" t="s">
        <v>16</v>
      </c>
      <c r="J34" s="27">
        <f t="shared" si="1"/>
        <v>3.242617255356109</v>
      </c>
      <c r="K34" s="28"/>
      <c r="L34" s="28"/>
    </row>
    <row r="35" spans="1:12" s="17" customFormat="1" ht="12.75" customHeight="1">
      <c r="A35" s="6"/>
      <c r="B35" s="57" t="s">
        <v>134</v>
      </c>
      <c r="C35" s="38">
        <v>26.4</v>
      </c>
      <c r="D35" s="38">
        <v>25.4</v>
      </c>
      <c r="E35" s="38">
        <v>17.9</v>
      </c>
      <c r="F35" s="38">
        <v>18</v>
      </c>
      <c r="G35" s="39">
        <v>5207</v>
      </c>
      <c r="H35" s="39">
        <v>5046</v>
      </c>
      <c r="I35" s="39" t="s">
        <v>8</v>
      </c>
      <c r="J35" s="27">
        <f t="shared" si="1"/>
        <v>2.2294802612894062</v>
      </c>
      <c r="K35" s="28"/>
      <c r="L35" s="28"/>
    </row>
    <row r="36" spans="1:12" s="17" customFormat="1" ht="12.75" customHeight="1">
      <c r="A36" s="6"/>
      <c r="B36" s="57" t="s">
        <v>135</v>
      </c>
      <c r="C36" s="38">
        <v>27.5</v>
      </c>
      <c r="D36" s="38">
        <v>29.1</v>
      </c>
      <c r="E36" s="38">
        <v>21.1</v>
      </c>
      <c r="F36" s="38">
        <v>22.2</v>
      </c>
      <c r="G36" s="39">
        <v>5181</v>
      </c>
      <c r="H36" s="39">
        <v>5349</v>
      </c>
      <c r="I36" s="39" t="s">
        <v>17</v>
      </c>
      <c r="J36" s="27">
        <f t="shared" si="1"/>
        <v>3.106267029972752</v>
      </c>
      <c r="K36" s="28"/>
      <c r="L36" s="28"/>
    </row>
    <row r="37" spans="1:12" s="17" customFormat="1" ht="12.75" customHeight="1">
      <c r="A37" s="6"/>
      <c r="B37" s="57" t="s">
        <v>82</v>
      </c>
      <c r="C37" s="38">
        <v>24.2</v>
      </c>
      <c r="D37" s="38">
        <v>24.2</v>
      </c>
      <c r="E37" s="38">
        <v>12.7</v>
      </c>
      <c r="F37" s="38">
        <v>13.6</v>
      </c>
      <c r="G37" s="39">
        <v>7042</v>
      </c>
      <c r="H37" s="39">
        <v>7199</v>
      </c>
      <c r="I37" s="39" t="s">
        <v>8</v>
      </c>
      <c r="J37" s="27">
        <f t="shared" si="1"/>
        <v>2.2406120696385354</v>
      </c>
      <c r="K37" s="28"/>
      <c r="L37" s="28"/>
    </row>
    <row r="38" spans="1:12" s="17" customFormat="1" ht="12.75" customHeight="1">
      <c r="A38" s="6"/>
      <c r="B38" s="57" t="s">
        <v>127</v>
      </c>
      <c r="C38" s="38">
        <v>19.8</v>
      </c>
      <c r="D38" s="38">
        <v>19.5</v>
      </c>
      <c r="E38" s="38">
        <v>12</v>
      </c>
      <c r="F38" s="38">
        <v>13</v>
      </c>
      <c r="G38" s="39">
        <v>3670</v>
      </c>
      <c r="H38" s="39">
        <v>3784</v>
      </c>
      <c r="I38" s="39" t="s">
        <v>8</v>
      </c>
      <c r="J38" s="27">
        <f t="shared" si="1"/>
        <v>2.5602229743181364</v>
      </c>
      <c r="K38" s="28"/>
      <c r="L38" s="28"/>
    </row>
    <row r="39" spans="1:12" s="17" customFormat="1" ht="12.75" customHeight="1">
      <c r="A39" s="6"/>
      <c r="B39" s="57" t="s">
        <v>74</v>
      </c>
      <c r="C39" s="38">
        <v>27</v>
      </c>
      <c r="D39" s="38">
        <v>27.4</v>
      </c>
      <c r="E39" s="38">
        <v>13.1</v>
      </c>
      <c r="F39" s="38">
        <v>13.7</v>
      </c>
      <c r="G39" s="39">
        <v>12809</v>
      </c>
      <c r="H39" s="39">
        <v>13096</v>
      </c>
      <c r="I39" s="39" t="s">
        <v>8</v>
      </c>
      <c r="J39" s="27">
        <f t="shared" si="1"/>
        <v>1.3630168105406633</v>
      </c>
      <c r="K39" s="28"/>
      <c r="L39" s="28"/>
    </row>
    <row r="40" spans="1:12" s="17" customFormat="1" ht="12.75" customHeight="1">
      <c r="A40" s="6"/>
      <c r="B40" s="57" t="s">
        <v>72</v>
      </c>
      <c r="C40" s="38">
        <v>26.7</v>
      </c>
      <c r="D40" s="38">
        <v>27.9</v>
      </c>
      <c r="E40" s="38">
        <v>12.9</v>
      </c>
      <c r="F40" s="38">
        <v>14</v>
      </c>
      <c r="G40" s="39">
        <v>125575</v>
      </c>
      <c r="H40" s="39">
        <v>128790</v>
      </c>
      <c r="I40" s="39" t="s">
        <v>18</v>
      </c>
      <c r="J40" s="27"/>
      <c r="K40" s="28"/>
      <c r="L40" s="28"/>
    </row>
    <row r="41" spans="1:12" s="17" customFormat="1" ht="12.75" customHeight="1">
      <c r="A41" s="6"/>
      <c r="B41" s="64" t="s">
        <v>77</v>
      </c>
      <c r="C41" s="41">
        <v>31</v>
      </c>
      <c r="D41" s="41">
        <v>30.5</v>
      </c>
      <c r="E41" s="41">
        <v>17.1</v>
      </c>
      <c r="F41" s="41">
        <v>16.2</v>
      </c>
      <c r="G41" s="42">
        <v>8804</v>
      </c>
      <c r="H41" s="42">
        <v>8924</v>
      </c>
      <c r="I41" s="42" t="s">
        <v>19</v>
      </c>
      <c r="J41" s="27"/>
      <c r="K41" s="28"/>
      <c r="L41" s="28"/>
    </row>
    <row r="42" spans="1:12" s="17" customFormat="1" ht="12.75" customHeight="1">
      <c r="A42" s="6"/>
      <c r="B42" s="63" t="s">
        <v>66</v>
      </c>
      <c r="C42" s="36">
        <v>22.8</v>
      </c>
      <c r="D42" s="36">
        <v>23.1</v>
      </c>
      <c r="E42" s="36">
        <v>9.8</v>
      </c>
      <c r="F42" s="36">
        <v>9.2</v>
      </c>
      <c r="G42" s="37">
        <v>1897968</v>
      </c>
      <c r="H42" s="37">
        <v>1842970</v>
      </c>
      <c r="I42" s="37" t="s">
        <v>20</v>
      </c>
      <c r="J42" s="27"/>
      <c r="K42" s="28"/>
      <c r="L42" s="28"/>
    </row>
    <row r="43" spans="1:12" s="17" customFormat="1" ht="12.75" customHeight="1">
      <c r="A43" s="6"/>
      <c r="B43" s="57" t="s">
        <v>132</v>
      </c>
      <c r="C43" s="38">
        <v>26.6</v>
      </c>
      <c r="D43" s="38">
        <v>29.6</v>
      </c>
      <c r="E43" s="38">
        <v>11.2</v>
      </c>
      <c r="F43" s="38">
        <v>10.5</v>
      </c>
      <c r="G43" s="39">
        <v>169649</v>
      </c>
      <c r="H43" s="39">
        <v>174795</v>
      </c>
      <c r="I43" s="39" t="s">
        <v>21</v>
      </c>
      <c r="J43" s="27"/>
      <c r="K43" s="28"/>
      <c r="L43" s="28"/>
    </row>
    <row r="44" spans="1:9" s="4" customFormat="1" ht="9.75" customHeight="1">
      <c r="A44" s="6"/>
      <c r="B44" s="59" t="s">
        <v>68</v>
      </c>
      <c r="C44" s="43">
        <v>22.9</v>
      </c>
      <c r="D44" s="43">
        <v>23.4</v>
      </c>
      <c r="E44" s="43">
        <v>15</v>
      </c>
      <c r="F44" s="43">
        <v>15</v>
      </c>
      <c r="G44" s="44">
        <v>27784</v>
      </c>
      <c r="H44" s="44">
        <v>28105</v>
      </c>
      <c r="I44" s="44" t="s">
        <v>22</v>
      </c>
    </row>
    <row r="45" spans="2:9" s="4" customFormat="1" ht="11.25" customHeight="1">
      <c r="B45" s="7"/>
      <c r="C45" s="21"/>
      <c r="D45" s="21"/>
      <c r="E45" s="21"/>
      <c r="F45" s="21"/>
      <c r="G45" s="29"/>
      <c r="H45" s="29"/>
      <c r="I45" s="29"/>
    </row>
    <row r="46" spans="2:9" s="4" customFormat="1" ht="11.25" customHeight="1">
      <c r="B46" s="66" t="s">
        <v>144</v>
      </c>
      <c r="C46" s="22"/>
      <c r="D46" s="22"/>
      <c r="E46" s="22"/>
      <c r="F46" s="22"/>
      <c r="G46" s="22"/>
      <c r="H46" s="22"/>
      <c r="I46" s="22"/>
    </row>
    <row r="47" spans="2:9" s="4" customFormat="1" ht="11.25" customHeight="1">
      <c r="B47" s="66" t="s">
        <v>147</v>
      </c>
      <c r="C47" s="22"/>
      <c r="D47" s="22"/>
      <c r="E47" s="22"/>
      <c r="F47" s="22"/>
      <c r="G47" s="22"/>
      <c r="H47" s="22"/>
      <c r="I47" s="22"/>
    </row>
    <row r="48" s="4" customFormat="1" ht="9.75" customHeight="1"/>
    <row r="49" s="4" customFormat="1" ht="9.75" customHeight="1"/>
    <row r="50" spans="2:9" ht="11.25" customHeight="1">
      <c r="B50" s="4"/>
      <c r="C50" s="4"/>
      <c r="D50" s="4"/>
      <c r="E50" s="4"/>
      <c r="F50" s="4"/>
      <c r="G50" s="4"/>
      <c r="H50" s="4"/>
      <c r="I50" s="4"/>
    </row>
    <row r="51" spans="1:9" ht="11.25" customHeight="1">
      <c r="A51" s="5" t="s">
        <v>62</v>
      </c>
      <c r="B51" s="4" t="s">
        <v>54</v>
      </c>
      <c r="C51" s="4"/>
      <c r="D51" s="4"/>
      <c r="E51" s="4"/>
      <c r="F51" s="4"/>
      <c r="G51" s="4"/>
      <c r="H51" s="4"/>
      <c r="I51" s="4"/>
    </row>
    <row r="52" spans="1:9" ht="11.25" customHeight="1">
      <c r="A52" s="6" t="s">
        <v>0</v>
      </c>
      <c r="B52" s="4"/>
      <c r="C52" s="23"/>
      <c r="D52" s="23"/>
      <c r="E52" s="23"/>
      <c r="F52" s="23"/>
      <c r="G52" s="23"/>
      <c r="H52" s="23"/>
      <c r="I52" s="23"/>
    </row>
    <row r="53" spans="1:9" ht="11.25" customHeight="1">
      <c r="A53" s="6" t="s">
        <v>118</v>
      </c>
      <c r="C53" s="23"/>
      <c r="D53" s="23"/>
      <c r="E53" s="23"/>
      <c r="F53" s="23"/>
      <c r="G53" s="23"/>
      <c r="H53" s="23"/>
      <c r="I53" s="23"/>
    </row>
    <row r="54" spans="1:9" ht="11.25">
      <c r="A54" s="6" t="s">
        <v>1</v>
      </c>
      <c r="C54" s="23"/>
      <c r="D54" s="23"/>
      <c r="E54" s="23"/>
      <c r="F54" s="23"/>
      <c r="G54" s="23"/>
      <c r="H54" s="23"/>
      <c r="I54" s="23"/>
    </row>
    <row r="55" spans="3:9" ht="11.25">
      <c r="C55" s="23"/>
      <c r="D55" s="23"/>
      <c r="E55" s="23"/>
      <c r="F55" s="23"/>
      <c r="G55" s="23"/>
      <c r="H55" s="23"/>
      <c r="I55" s="23"/>
    </row>
    <row r="56" spans="3:9" ht="11.25">
      <c r="C56" s="23"/>
      <c r="D56" s="23"/>
      <c r="E56" s="23"/>
      <c r="F56" s="23"/>
      <c r="G56" s="23"/>
      <c r="H56" s="23"/>
      <c r="I56" s="23"/>
    </row>
    <row r="57" spans="3:9" ht="11.25">
      <c r="C57" s="23"/>
      <c r="D57" s="23"/>
      <c r="E57" s="23"/>
      <c r="F57" s="23"/>
      <c r="G57" s="23"/>
      <c r="H57" s="23"/>
      <c r="I57" s="23"/>
    </row>
    <row r="58" spans="3:9" ht="11.25">
      <c r="C58" s="23"/>
      <c r="D58" s="23"/>
      <c r="E58" s="23"/>
      <c r="F58" s="23"/>
      <c r="G58" s="23"/>
      <c r="H58" s="23"/>
      <c r="I58" s="23"/>
    </row>
    <row r="59" spans="3:9" ht="11.25">
      <c r="C59" s="23"/>
      <c r="D59" s="23"/>
      <c r="E59" s="23"/>
      <c r="F59" s="23"/>
      <c r="G59" s="23"/>
      <c r="H59" s="23"/>
      <c r="I59" s="23"/>
    </row>
    <row r="60" spans="3:9" ht="11.25">
      <c r="C60" s="23"/>
      <c r="D60" s="23"/>
      <c r="E60" s="23"/>
      <c r="F60" s="23"/>
      <c r="G60" s="23"/>
      <c r="H60" s="23"/>
      <c r="I60" s="23"/>
    </row>
    <row r="61" spans="3:9" ht="11.25">
      <c r="C61" s="23"/>
      <c r="D61" s="23"/>
      <c r="E61" s="23"/>
      <c r="F61" s="23"/>
      <c r="G61" s="23"/>
      <c r="H61" s="23"/>
      <c r="I61" s="23"/>
    </row>
    <row r="62" spans="3:9" ht="11.25">
      <c r="C62" s="23"/>
      <c r="D62" s="23"/>
      <c r="E62" s="23"/>
      <c r="F62" s="23"/>
      <c r="G62" s="23"/>
      <c r="H62" s="23"/>
      <c r="I62" s="23"/>
    </row>
    <row r="63" spans="3:9" ht="11.25">
      <c r="C63" s="23"/>
      <c r="D63" s="23"/>
      <c r="E63" s="23"/>
      <c r="F63" s="23"/>
      <c r="G63" s="23"/>
      <c r="H63" s="23"/>
      <c r="I63" s="23"/>
    </row>
    <row r="64" spans="3:9" ht="11.25">
      <c r="C64" s="23"/>
      <c r="D64" s="23"/>
      <c r="E64" s="23"/>
      <c r="F64" s="23"/>
      <c r="G64" s="23"/>
      <c r="H64" s="23"/>
      <c r="I64" s="23"/>
    </row>
    <row r="65" spans="3:9" ht="11.25">
      <c r="C65" s="23"/>
      <c r="D65" s="23"/>
      <c r="E65" s="23"/>
      <c r="F65" s="23"/>
      <c r="G65" s="23"/>
      <c r="H65" s="23"/>
      <c r="I65" s="23"/>
    </row>
    <row r="66" spans="3:9" ht="11.25">
      <c r="C66" s="23"/>
      <c r="D66" s="23"/>
      <c r="E66" s="23"/>
      <c r="F66" s="23"/>
      <c r="G66" s="23"/>
      <c r="H66" s="23"/>
      <c r="I66" s="23"/>
    </row>
    <row r="67" spans="3:9" ht="11.25">
      <c r="C67" s="23"/>
      <c r="D67" s="23"/>
      <c r="E67" s="23"/>
      <c r="F67" s="23"/>
      <c r="G67" s="23"/>
      <c r="H67" s="23"/>
      <c r="I67" s="23"/>
    </row>
    <row r="68" spans="3:9" ht="11.25">
      <c r="C68" s="23"/>
      <c r="D68" s="23"/>
      <c r="E68" s="23"/>
      <c r="F68" s="23"/>
      <c r="G68" s="23"/>
      <c r="H68" s="23"/>
      <c r="I68" s="23"/>
    </row>
  </sheetData>
  <sheetProtection/>
  <mergeCells count="3">
    <mergeCell ref="C9:D9"/>
    <mergeCell ref="E9:F9"/>
    <mergeCell ref="G9:I9"/>
  </mergeCells>
  <printOptions/>
  <pageMargins left="0.75" right="0.75" top="1" bottom="1" header="0.5" footer="0.5"/>
  <pageSetup horizontalDpi="2400" verticalDpi="2400" orientation="landscape" paperSize="150"/>
</worksheet>
</file>

<file path=xl/worksheets/sheet4.xml><?xml version="1.0" encoding="utf-8"?>
<worksheet xmlns="http://schemas.openxmlformats.org/spreadsheetml/2006/main" xmlns:r="http://schemas.openxmlformats.org/officeDocument/2006/relationships">
  <dimension ref="A3:K51"/>
  <sheetViews>
    <sheetView showGridLines="0" zoomScale="115" zoomScaleNormal="115" zoomScalePageLayoutView="0" workbookViewId="0" topLeftCell="G1">
      <selection activeCell="G4" sqref="G4"/>
    </sheetView>
  </sheetViews>
  <sheetFormatPr defaultColWidth="11.421875" defaultRowHeight="12.75"/>
  <cols>
    <col min="1" max="1" width="8.421875" style="4" customWidth="1"/>
    <col min="2" max="2" width="1.7109375" style="4" customWidth="1"/>
    <col min="3" max="3" width="14.28125" style="4" customWidth="1"/>
    <col min="4" max="4" width="9.140625" style="4" customWidth="1"/>
    <col min="5" max="6" width="7.28125" style="4" customWidth="1"/>
    <col min="7" max="7" width="10.8515625" style="4" customWidth="1"/>
    <col min="8" max="8" width="4.7109375" style="4" customWidth="1"/>
    <col min="9" max="16384" width="11.421875" style="4" customWidth="1"/>
  </cols>
  <sheetData>
    <row r="1" s="1" customFormat="1" ht="11.25"/>
    <row r="2" s="1" customFormat="1" ht="11.25"/>
    <row r="3" s="1" customFormat="1" ht="11.25">
      <c r="C3" s="1" t="s">
        <v>63</v>
      </c>
    </row>
    <row r="4" s="1" customFormat="1" ht="11.25">
      <c r="C4" s="1" t="s">
        <v>25</v>
      </c>
    </row>
    <row r="5" s="1" customFormat="1" ht="11.25"/>
    <row r="6" spans="2:3" s="1" customFormat="1" ht="12.75" customHeight="1">
      <c r="B6" s="2"/>
      <c r="C6" s="1" t="s">
        <v>159</v>
      </c>
    </row>
    <row r="7" spans="3:7" s="1" customFormat="1" ht="12.75" customHeight="1">
      <c r="C7" s="1" t="s">
        <v>61</v>
      </c>
      <c r="G7" s="8"/>
    </row>
    <row r="8" spans="4:6" ht="33.75" customHeight="1">
      <c r="D8" s="9">
        <v>2010</v>
      </c>
      <c r="E8" s="9">
        <v>2011</v>
      </c>
      <c r="F8" s="10" t="s">
        <v>7</v>
      </c>
    </row>
    <row r="9" spans="3:6" ht="12.75" customHeight="1">
      <c r="C9" s="4" t="s">
        <v>154</v>
      </c>
      <c r="D9" s="30">
        <v>16.3</v>
      </c>
      <c r="E9" s="30">
        <v>17.5</v>
      </c>
      <c r="F9" s="10">
        <f aca="true" t="shared" si="0" ref="F9:F41">E9-D9</f>
        <v>1.1999999999999993</v>
      </c>
    </row>
    <row r="10" spans="3:6" ht="10.5" customHeight="1">
      <c r="C10" s="4" t="s">
        <v>139</v>
      </c>
      <c r="D10" s="11">
        <v>16.4</v>
      </c>
      <c r="E10" s="11">
        <v>17.5</v>
      </c>
      <c r="F10" s="12">
        <f t="shared" si="0"/>
        <v>1.1000000000000014</v>
      </c>
    </row>
    <row r="11" spans="3:8" ht="11.25">
      <c r="C11" s="4" t="s">
        <v>140</v>
      </c>
      <c r="D11" s="11">
        <v>16.2</v>
      </c>
      <c r="E11" s="11">
        <v>17.7</v>
      </c>
      <c r="F11" s="12">
        <f t="shared" si="0"/>
        <v>1.5</v>
      </c>
      <c r="G11" s="13"/>
      <c r="H11" s="13"/>
    </row>
    <row r="12" spans="3:7" ht="11.25">
      <c r="C12" s="4" t="s">
        <v>93</v>
      </c>
      <c r="D12" s="11">
        <v>18</v>
      </c>
      <c r="E12" s="11">
        <v>24.9</v>
      </c>
      <c r="F12" s="12">
        <f t="shared" si="0"/>
        <v>6.899999999999999</v>
      </c>
      <c r="G12" s="13"/>
    </row>
    <row r="13" spans="3:7" ht="11.25">
      <c r="C13" s="4" t="s">
        <v>94</v>
      </c>
      <c r="D13" s="11">
        <v>19.7</v>
      </c>
      <c r="E13" s="11">
        <v>23.9</v>
      </c>
      <c r="F13" s="12">
        <f t="shared" si="0"/>
        <v>4.199999999999999</v>
      </c>
      <c r="G13" s="13"/>
    </row>
    <row r="14" spans="3:8" ht="11.25">
      <c r="C14" s="4" t="s">
        <v>95</v>
      </c>
      <c r="D14" s="11">
        <v>22.3</v>
      </c>
      <c r="E14" s="11">
        <v>25.7</v>
      </c>
      <c r="F14" s="12">
        <f t="shared" si="0"/>
        <v>3.3999999999999986</v>
      </c>
      <c r="G14" s="13"/>
      <c r="H14" s="13"/>
    </row>
    <row r="15" spans="3:8" ht="11.25">
      <c r="C15" s="4" t="s">
        <v>155</v>
      </c>
      <c r="D15" s="11">
        <v>33</v>
      </c>
      <c r="E15" s="11">
        <v>36.2</v>
      </c>
      <c r="F15" s="12">
        <f t="shared" si="0"/>
        <v>3.200000000000003</v>
      </c>
      <c r="G15" s="13"/>
      <c r="H15" s="13"/>
    </row>
    <row r="16" spans="3:8" ht="11.25">
      <c r="C16" s="4" t="s">
        <v>96</v>
      </c>
      <c r="D16" s="11">
        <v>14.8</v>
      </c>
      <c r="E16" s="11">
        <v>17.8</v>
      </c>
      <c r="F16" s="12">
        <f t="shared" si="0"/>
        <v>3</v>
      </c>
      <c r="G16" s="13"/>
      <c r="H16" s="13"/>
    </row>
    <row r="17" spans="3:8" ht="11.25">
      <c r="C17" s="4" t="s">
        <v>97</v>
      </c>
      <c r="D17" s="11">
        <v>28.4</v>
      </c>
      <c r="E17" s="11">
        <v>30.8</v>
      </c>
      <c r="F17" s="12">
        <f t="shared" si="0"/>
        <v>2.400000000000002</v>
      </c>
      <c r="G17" s="13"/>
      <c r="H17" s="13"/>
    </row>
    <row r="18" spans="3:8" ht="11.25">
      <c r="C18" s="4" t="s">
        <v>98</v>
      </c>
      <c r="D18" s="11">
        <v>19.3</v>
      </c>
      <c r="E18" s="11">
        <v>21.4</v>
      </c>
      <c r="F18" s="12">
        <f t="shared" si="0"/>
        <v>2.099999999999998</v>
      </c>
      <c r="G18" s="13"/>
      <c r="H18" s="13"/>
    </row>
    <row r="19" spans="3:8" ht="11.25">
      <c r="C19" s="4" t="s">
        <v>99</v>
      </c>
      <c r="D19" s="11">
        <v>16.1</v>
      </c>
      <c r="E19" s="11">
        <v>17.9</v>
      </c>
      <c r="F19" s="12">
        <f t="shared" si="0"/>
        <v>1.7999999999999972</v>
      </c>
      <c r="G19" s="13"/>
      <c r="H19" s="13"/>
    </row>
    <row r="20" spans="3:8" ht="11.25">
      <c r="C20" s="4" t="s">
        <v>100</v>
      </c>
      <c r="D20" s="11">
        <v>16.2</v>
      </c>
      <c r="E20" s="11">
        <v>17.9</v>
      </c>
      <c r="F20" s="12">
        <f t="shared" si="0"/>
        <v>1.6999999999999993</v>
      </c>
      <c r="G20" s="13"/>
      <c r="H20" s="13"/>
    </row>
    <row r="21" spans="3:8" ht="11.25">
      <c r="C21" s="4" t="s">
        <v>101</v>
      </c>
      <c r="D21" s="11">
        <v>12.3</v>
      </c>
      <c r="E21" s="11">
        <v>13.9</v>
      </c>
      <c r="F21" s="12">
        <f t="shared" si="0"/>
        <v>1.5999999999999996</v>
      </c>
      <c r="G21" s="13"/>
      <c r="H21" s="13"/>
    </row>
    <row r="22" spans="3:8" ht="11.25">
      <c r="C22" s="4" t="s">
        <v>102</v>
      </c>
      <c r="D22" s="11">
        <v>13.7</v>
      </c>
      <c r="E22" s="11">
        <v>14.7</v>
      </c>
      <c r="F22" s="12">
        <f t="shared" si="0"/>
        <v>1</v>
      </c>
      <c r="G22" s="13"/>
      <c r="H22" s="13"/>
    </row>
    <row r="23" spans="3:8" ht="11.25">
      <c r="C23" s="4" t="s">
        <v>103</v>
      </c>
      <c r="D23" s="11">
        <v>10</v>
      </c>
      <c r="E23" s="11">
        <v>11</v>
      </c>
      <c r="F23" s="12">
        <f t="shared" si="0"/>
        <v>1</v>
      </c>
      <c r="G23" s="13"/>
      <c r="H23" s="13"/>
    </row>
    <row r="24" spans="3:8" ht="11.25">
      <c r="C24" s="4" t="s">
        <v>104</v>
      </c>
      <c r="D24" s="11">
        <v>12.1</v>
      </c>
      <c r="E24" s="11">
        <v>13</v>
      </c>
      <c r="F24" s="12">
        <f t="shared" si="0"/>
        <v>0.9000000000000004</v>
      </c>
      <c r="G24" s="13"/>
      <c r="H24" s="13"/>
    </row>
    <row r="25" spans="3:8" ht="11.25">
      <c r="C25" s="4" t="s">
        <v>105</v>
      </c>
      <c r="D25" s="11">
        <v>7.8</v>
      </c>
      <c r="E25" s="11">
        <v>8.6</v>
      </c>
      <c r="F25" s="12">
        <f t="shared" si="0"/>
        <v>0.7999999999999998</v>
      </c>
      <c r="G25" s="13"/>
      <c r="H25" s="13"/>
    </row>
    <row r="26" spans="3:8" ht="11.25">
      <c r="C26" s="4" t="s">
        <v>84</v>
      </c>
      <c r="D26" s="11">
        <v>13</v>
      </c>
      <c r="E26" s="11">
        <v>13.5</v>
      </c>
      <c r="F26" s="12">
        <f t="shared" si="0"/>
        <v>0.5</v>
      </c>
      <c r="G26" s="13"/>
      <c r="H26" s="13"/>
    </row>
    <row r="27" spans="3:8" ht="11.25">
      <c r="C27" s="4" t="s">
        <v>106</v>
      </c>
      <c r="D27" s="11">
        <v>21.4</v>
      </c>
      <c r="E27" s="11">
        <v>21.9</v>
      </c>
      <c r="F27" s="12">
        <f t="shared" si="0"/>
        <v>0.5</v>
      </c>
      <c r="G27" s="13"/>
      <c r="H27" s="13"/>
    </row>
    <row r="28" spans="3:8" ht="11.25">
      <c r="C28" s="4" t="s">
        <v>107</v>
      </c>
      <c r="D28" s="11">
        <v>11.2</v>
      </c>
      <c r="E28" s="11">
        <v>11.6</v>
      </c>
      <c r="F28" s="12">
        <f t="shared" si="0"/>
        <v>0.40000000000000036</v>
      </c>
      <c r="G28" s="13"/>
      <c r="H28" s="13"/>
    </row>
    <row r="29" spans="3:8" ht="11.25">
      <c r="C29" s="4" t="s">
        <v>108</v>
      </c>
      <c r="D29" s="11">
        <v>12</v>
      </c>
      <c r="E29" s="11">
        <v>12.3</v>
      </c>
      <c r="F29" s="12">
        <f t="shared" si="0"/>
        <v>0.3000000000000007</v>
      </c>
      <c r="G29" s="13"/>
      <c r="H29" s="13"/>
    </row>
    <row r="30" spans="3:8" ht="11.25">
      <c r="C30" s="4" t="s">
        <v>109</v>
      </c>
      <c r="D30" s="11">
        <v>14.4</v>
      </c>
      <c r="E30" s="11">
        <v>14.6</v>
      </c>
      <c r="F30" s="12">
        <f t="shared" si="0"/>
        <v>0.1999999999999993</v>
      </c>
      <c r="G30" s="13"/>
      <c r="H30" s="13"/>
    </row>
    <row r="31" spans="3:6" ht="11.25">
      <c r="C31" s="4" t="s">
        <v>58</v>
      </c>
      <c r="D31" s="11">
        <v>15.8</v>
      </c>
      <c r="E31" s="11">
        <v>15.9</v>
      </c>
      <c r="F31" s="12">
        <f t="shared" si="0"/>
        <v>0.09999999999999964</v>
      </c>
    </row>
    <row r="32" spans="3:6" ht="11.25">
      <c r="C32" s="4" t="s">
        <v>127</v>
      </c>
      <c r="D32" s="11">
        <v>7.3</v>
      </c>
      <c r="E32" s="11">
        <v>7</v>
      </c>
      <c r="F32" s="12">
        <f t="shared" si="0"/>
        <v>-0.2999999999999998</v>
      </c>
    </row>
    <row r="33" spans="3:6" ht="10.5" customHeight="1">
      <c r="C33" s="4" t="s">
        <v>110</v>
      </c>
      <c r="D33" s="11">
        <v>12.6</v>
      </c>
      <c r="E33" s="11">
        <v>12.2</v>
      </c>
      <c r="F33" s="12">
        <f t="shared" si="0"/>
        <v>-0.40000000000000036</v>
      </c>
    </row>
    <row r="34" spans="3:6" ht="9.75" customHeight="1">
      <c r="C34" s="4" t="s">
        <v>111</v>
      </c>
      <c r="D34" s="11">
        <v>11</v>
      </c>
      <c r="E34" s="11">
        <v>10.5</v>
      </c>
      <c r="F34" s="12">
        <f t="shared" si="0"/>
        <v>-0.5</v>
      </c>
    </row>
    <row r="35" spans="3:6" ht="11.25">
      <c r="C35" s="4" t="s">
        <v>112</v>
      </c>
      <c r="D35" s="11">
        <v>16.5</v>
      </c>
      <c r="E35" s="11">
        <v>15.9</v>
      </c>
      <c r="F35" s="12">
        <f t="shared" si="0"/>
        <v>-0.5999999999999996</v>
      </c>
    </row>
    <row r="36" spans="3:7" ht="11.25">
      <c r="C36" s="4" t="s">
        <v>113</v>
      </c>
      <c r="D36" s="11">
        <v>13</v>
      </c>
      <c r="E36" s="11">
        <v>11.9</v>
      </c>
      <c r="F36" s="12">
        <f t="shared" si="0"/>
        <v>-1.0999999999999996</v>
      </c>
      <c r="G36" s="13"/>
    </row>
    <row r="37" spans="3:7" ht="11.25">
      <c r="C37" s="4" t="s">
        <v>148</v>
      </c>
      <c r="D37" s="11">
        <v>22.8</v>
      </c>
      <c r="E37" s="11">
        <v>21.7</v>
      </c>
      <c r="F37" s="12">
        <f t="shared" si="0"/>
        <v>-1.1000000000000014</v>
      </c>
      <c r="G37" s="13"/>
    </row>
    <row r="38" spans="3:8" ht="0.75" customHeight="1">
      <c r="C38" s="4" t="s">
        <v>114</v>
      </c>
      <c r="D38" s="11">
        <v>16.2</v>
      </c>
      <c r="E38" s="11">
        <v>14.4</v>
      </c>
      <c r="F38" s="12">
        <f t="shared" si="0"/>
        <v>-1.799999999999999</v>
      </c>
      <c r="G38" s="13"/>
      <c r="H38" s="66"/>
    </row>
    <row r="39" spans="3:8" ht="12.75">
      <c r="C39" s="4" t="s">
        <v>115</v>
      </c>
      <c r="D39" s="11">
        <v>16.7</v>
      </c>
      <c r="E39" s="11">
        <v>23.7</v>
      </c>
      <c r="F39" s="12">
        <f t="shared" si="0"/>
        <v>7</v>
      </c>
      <c r="G39" s="13"/>
      <c r="H39" s="69" t="s">
        <v>153</v>
      </c>
    </row>
    <row r="40" spans="3:11" ht="12" customHeight="1">
      <c r="C40" s="4" t="s">
        <v>116</v>
      </c>
      <c r="D40" s="14">
        <v>9.6</v>
      </c>
      <c r="E40" s="14">
        <v>8.9</v>
      </c>
      <c r="F40" s="12">
        <f t="shared" si="0"/>
        <v>-0.6999999999999993</v>
      </c>
      <c r="G40" s="13"/>
      <c r="H40" s="70" t="s">
        <v>150</v>
      </c>
      <c r="I40" s="70"/>
      <c r="J40" s="70"/>
      <c r="K40" s="70"/>
    </row>
    <row r="41" spans="3:8" ht="12.75">
      <c r="C41" s="4" t="s">
        <v>117</v>
      </c>
      <c r="D41" s="11">
        <v>13.8</v>
      </c>
      <c r="E41" s="11">
        <v>13.1</v>
      </c>
      <c r="F41" s="12">
        <f t="shared" si="0"/>
        <v>-0.7000000000000011</v>
      </c>
      <c r="G41" s="13"/>
      <c r="H41" s="69" t="s">
        <v>152</v>
      </c>
    </row>
    <row r="42" spans="2:9" ht="12">
      <c r="B42" s="15"/>
      <c r="D42" s="14"/>
      <c r="E42" s="14"/>
      <c r="F42" s="14"/>
      <c r="I42" s="66"/>
    </row>
    <row r="43" spans="2:6" ht="11.25">
      <c r="B43" s="15"/>
      <c r="D43" s="14"/>
      <c r="E43" s="14"/>
      <c r="F43" s="14"/>
    </row>
    <row r="44" spans="2:6" ht="11.25">
      <c r="B44" s="15"/>
      <c r="C44" s="4" t="s">
        <v>122</v>
      </c>
      <c r="D44" s="14"/>
      <c r="E44" s="14"/>
      <c r="F44" s="14"/>
    </row>
    <row r="45" spans="2:6" ht="11.25">
      <c r="B45" s="15"/>
      <c r="D45" s="14"/>
      <c r="E45" s="14"/>
      <c r="F45" s="14"/>
    </row>
    <row r="46" spans="2:6" ht="10.5" customHeight="1">
      <c r="B46" s="15"/>
      <c r="E46" s="14"/>
      <c r="F46" s="14"/>
    </row>
    <row r="47" spans="2:6" ht="11.25">
      <c r="B47" s="15"/>
      <c r="D47" s="14"/>
      <c r="E47" s="14"/>
      <c r="F47" s="14"/>
    </row>
    <row r="50" ht="11.25">
      <c r="A50" s="5" t="s">
        <v>62</v>
      </c>
    </row>
    <row r="51" ht="11.25">
      <c r="A51" s="6" t="s">
        <v>123</v>
      </c>
    </row>
  </sheetData>
  <sheetProtection/>
  <mergeCells count="1">
    <mergeCell ref="H40:K4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49"/>
  <sheetViews>
    <sheetView showGridLines="0" zoomScalePageLayoutView="0" workbookViewId="0" topLeftCell="E1">
      <selection activeCell="T40" sqref="T40"/>
    </sheetView>
  </sheetViews>
  <sheetFormatPr defaultColWidth="11.421875" defaultRowHeight="12.75"/>
  <cols>
    <col min="1" max="1" width="8.421875" style="4" customWidth="1"/>
    <col min="2" max="2" width="1.7109375" style="4" customWidth="1"/>
    <col min="3" max="3" width="14.28125" style="4" customWidth="1"/>
    <col min="4" max="4" width="9.140625" style="4" customWidth="1"/>
    <col min="5" max="6" width="7.28125" style="4" customWidth="1"/>
    <col min="7" max="7" width="8.421875" style="4" customWidth="1"/>
    <col min="8" max="16384" width="11.421875" style="4" customWidth="1"/>
  </cols>
  <sheetData>
    <row r="1" s="1" customFormat="1" ht="11.25"/>
    <row r="2" s="1" customFormat="1" ht="11.25"/>
    <row r="3" s="1" customFormat="1" ht="11.25">
      <c r="C3" s="1" t="s">
        <v>63</v>
      </c>
    </row>
    <row r="4" s="1" customFormat="1" ht="11.25">
      <c r="C4" s="1" t="s">
        <v>25</v>
      </c>
    </row>
    <row r="5" s="1" customFormat="1" ht="11.25"/>
    <row r="6" spans="2:3" s="1" customFormat="1" ht="12.75" customHeight="1">
      <c r="B6" s="2"/>
      <c r="C6" s="1" t="s">
        <v>121</v>
      </c>
    </row>
    <row r="7" spans="3:7" s="1" customFormat="1" ht="12.75" customHeight="1">
      <c r="C7" s="1" t="s">
        <v>61</v>
      </c>
      <c r="G7" s="8"/>
    </row>
    <row r="8" spans="4:6" ht="33.75" customHeight="1">
      <c r="D8" s="9">
        <v>2010</v>
      </c>
      <c r="E8" s="9">
        <v>2011</v>
      </c>
      <c r="F8" s="10" t="s">
        <v>7</v>
      </c>
    </row>
    <row r="9" spans="3:6" ht="16.5" customHeight="1">
      <c r="C9" s="4" t="s">
        <v>138</v>
      </c>
      <c r="D9" s="30">
        <v>10</v>
      </c>
      <c r="E9" s="9">
        <v>10.2</v>
      </c>
      <c r="F9" s="31">
        <f aca="true" t="shared" si="0" ref="F9:F42">E9-D9</f>
        <v>0.1999999999999993</v>
      </c>
    </row>
    <row r="10" spans="3:6" ht="10.5" customHeight="1">
      <c r="C10" s="4" t="s">
        <v>139</v>
      </c>
      <c r="D10" s="11">
        <v>10</v>
      </c>
      <c r="E10" s="11">
        <v>10</v>
      </c>
      <c r="F10" s="12">
        <f t="shared" si="0"/>
        <v>0</v>
      </c>
    </row>
    <row r="11" spans="3:8" ht="11.25">
      <c r="C11" s="4" t="s">
        <v>140</v>
      </c>
      <c r="D11" s="11">
        <v>10.1</v>
      </c>
      <c r="E11" s="11">
        <v>10.5</v>
      </c>
      <c r="F11" s="12">
        <f t="shared" si="0"/>
        <v>0.40000000000000036</v>
      </c>
      <c r="G11" s="13"/>
      <c r="H11" s="13"/>
    </row>
    <row r="12" spans="3:7" ht="11.25">
      <c r="C12" s="4" t="s">
        <v>141</v>
      </c>
      <c r="D12" s="11">
        <v>22.9</v>
      </c>
      <c r="E12" s="11">
        <v>24.1</v>
      </c>
      <c r="F12" s="12">
        <f t="shared" si="0"/>
        <v>1.2000000000000028</v>
      </c>
      <c r="G12" s="13"/>
    </row>
    <row r="13" spans="3:7" ht="11.25">
      <c r="C13" s="4" t="s">
        <v>51</v>
      </c>
      <c r="D13" s="11">
        <v>15.4</v>
      </c>
      <c r="E13" s="11">
        <v>17</v>
      </c>
      <c r="F13" s="12">
        <f t="shared" si="0"/>
        <v>1.5999999999999996</v>
      </c>
      <c r="G13" s="13"/>
    </row>
    <row r="14" spans="3:8" ht="11.25">
      <c r="C14" s="4" t="s">
        <v>84</v>
      </c>
      <c r="D14" s="11">
        <v>12.6</v>
      </c>
      <c r="E14" s="11">
        <v>13.7</v>
      </c>
      <c r="F14" s="12">
        <f t="shared" si="0"/>
        <v>1.0999999999999996</v>
      </c>
      <c r="G14" s="13"/>
      <c r="H14" s="13"/>
    </row>
    <row r="15" spans="3:8" ht="11.25">
      <c r="C15" s="4" t="s">
        <v>45</v>
      </c>
      <c r="D15" s="11">
        <v>9.2</v>
      </c>
      <c r="E15" s="11">
        <v>12.3</v>
      </c>
      <c r="F15" s="12">
        <f t="shared" si="0"/>
        <v>3.1000000000000014</v>
      </c>
      <c r="G15" s="13"/>
      <c r="H15" s="13"/>
    </row>
    <row r="16" spans="3:8" ht="11.25">
      <c r="C16" s="4" t="s">
        <v>40</v>
      </c>
      <c r="D16" s="11">
        <v>9.8</v>
      </c>
      <c r="E16" s="11">
        <v>12.2</v>
      </c>
      <c r="F16" s="12">
        <f t="shared" si="0"/>
        <v>2.3999999999999986</v>
      </c>
      <c r="G16" s="13"/>
      <c r="H16" s="13"/>
    </row>
    <row r="17" spans="3:8" ht="11.25">
      <c r="C17" s="4" t="s">
        <v>149</v>
      </c>
      <c r="D17" s="11">
        <v>12.2</v>
      </c>
      <c r="E17" s="11">
        <v>12.2</v>
      </c>
      <c r="F17" s="12">
        <f t="shared" si="0"/>
        <v>0</v>
      </c>
      <c r="G17" s="13"/>
      <c r="H17" s="13"/>
    </row>
    <row r="18" spans="3:8" ht="11.25">
      <c r="C18" s="4" t="s">
        <v>44</v>
      </c>
      <c r="D18" s="11">
        <v>11.8</v>
      </c>
      <c r="E18" s="11">
        <v>12.1</v>
      </c>
      <c r="F18" s="12">
        <f t="shared" si="0"/>
        <v>0.29999999999999893</v>
      </c>
      <c r="G18" s="13"/>
      <c r="H18" s="13"/>
    </row>
    <row r="19" spans="3:8" ht="11.25">
      <c r="C19" s="4" t="s">
        <v>43</v>
      </c>
      <c r="D19" s="11">
        <v>7.5</v>
      </c>
      <c r="E19" s="11">
        <v>11.8</v>
      </c>
      <c r="F19" s="12">
        <f t="shared" si="0"/>
        <v>4.300000000000001</v>
      </c>
      <c r="G19" s="13"/>
      <c r="H19" s="13"/>
    </row>
    <row r="20" spans="3:8" ht="11.25">
      <c r="C20" s="4" t="s">
        <v>36</v>
      </c>
      <c r="D20" s="11">
        <v>13.1</v>
      </c>
      <c r="E20" s="11">
        <v>11.5</v>
      </c>
      <c r="F20" s="12">
        <f t="shared" si="0"/>
        <v>-1.5999999999999996</v>
      </c>
      <c r="G20" s="13"/>
      <c r="H20" s="13"/>
    </row>
    <row r="21" spans="3:8" ht="11.25">
      <c r="C21" s="4" t="s">
        <v>32</v>
      </c>
      <c r="D21" s="11">
        <v>10.3</v>
      </c>
      <c r="E21" s="11">
        <v>11.4</v>
      </c>
      <c r="F21" s="12">
        <f t="shared" si="0"/>
        <v>1.0999999999999996</v>
      </c>
      <c r="G21" s="13"/>
      <c r="H21" s="13"/>
    </row>
    <row r="22" spans="3:8" ht="11.25">
      <c r="C22" s="4" t="s">
        <v>85</v>
      </c>
      <c r="D22" s="11">
        <v>11.1</v>
      </c>
      <c r="E22" s="11">
        <v>11.1</v>
      </c>
      <c r="F22" s="12">
        <f t="shared" si="0"/>
        <v>0</v>
      </c>
      <c r="G22" s="13"/>
      <c r="H22" s="13"/>
    </row>
    <row r="23" spans="3:8" ht="11.25">
      <c r="C23" s="4" t="s">
        <v>47</v>
      </c>
      <c r="D23" s="11">
        <v>7.9</v>
      </c>
      <c r="E23" s="11">
        <v>11</v>
      </c>
      <c r="F23" s="12">
        <f t="shared" si="0"/>
        <v>3.0999999999999996</v>
      </c>
      <c r="G23" s="13"/>
      <c r="H23" s="13"/>
    </row>
    <row r="24" spans="3:8" ht="11.25">
      <c r="C24" s="4" t="s">
        <v>42</v>
      </c>
      <c r="D24" s="11">
        <v>10.2</v>
      </c>
      <c r="E24" s="11">
        <v>10.4</v>
      </c>
      <c r="F24" s="12">
        <f t="shared" si="0"/>
        <v>0.20000000000000107</v>
      </c>
      <c r="G24" s="13"/>
      <c r="H24" s="13"/>
    </row>
    <row r="25" spans="3:8" ht="11.25">
      <c r="C25" s="4" t="s">
        <v>37</v>
      </c>
      <c r="D25" s="11">
        <v>8.9</v>
      </c>
      <c r="E25" s="11">
        <v>9.9</v>
      </c>
      <c r="F25" s="12">
        <f t="shared" si="0"/>
        <v>1</v>
      </c>
      <c r="G25" s="13"/>
      <c r="H25" s="13"/>
    </row>
    <row r="26" spans="3:8" ht="11.25">
      <c r="C26" s="4" t="s">
        <v>31</v>
      </c>
      <c r="D26" s="11">
        <v>9.1</v>
      </c>
      <c r="E26" s="11">
        <v>9.8</v>
      </c>
      <c r="F26" s="12">
        <f t="shared" si="0"/>
        <v>0.7000000000000011</v>
      </c>
      <c r="G26" s="13"/>
      <c r="H26" s="13"/>
    </row>
    <row r="27" spans="3:8" ht="11.25">
      <c r="C27" s="4" t="s">
        <v>33</v>
      </c>
      <c r="D27" s="11">
        <v>9.8</v>
      </c>
      <c r="E27" s="11">
        <v>9.3</v>
      </c>
      <c r="F27" s="12">
        <f t="shared" si="0"/>
        <v>-0.5</v>
      </c>
      <c r="G27" s="13"/>
      <c r="H27" s="13"/>
    </row>
    <row r="28" spans="3:8" ht="11.25">
      <c r="C28" s="4" t="s">
        <v>27</v>
      </c>
      <c r="D28" s="11">
        <v>8.2</v>
      </c>
      <c r="E28" s="11">
        <v>8.7</v>
      </c>
      <c r="F28" s="12">
        <f t="shared" si="0"/>
        <v>0.5</v>
      </c>
      <c r="G28" s="13"/>
      <c r="H28" s="13"/>
    </row>
    <row r="29" spans="3:8" ht="11.25">
      <c r="C29" s="4" t="s">
        <v>35</v>
      </c>
      <c r="D29" s="11">
        <v>8.4</v>
      </c>
      <c r="E29" s="11">
        <v>8.3</v>
      </c>
      <c r="F29" s="12">
        <f t="shared" si="0"/>
        <v>-0.09999999999999964</v>
      </c>
      <c r="G29" s="13"/>
      <c r="H29" s="13"/>
    </row>
    <row r="30" spans="3:8" ht="11.25">
      <c r="C30" s="4" t="s">
        <v>39</v>
      </c>
      <c r="D30" s="11">
        <v>8.6</v>
      </c>
      <c r="E30" s="11">
        <v>8.2</v>
      </c>
      <c r="F30" s="12">
        <f t="shared" si="0"/>
        <v>-0.40000000000000036</v>
      </c>
      <c r="G30" s="13"/>
      <c r="H30" s="13"/>
    </row>
    <row r="31" spans="3:6" ht="11.25">
      <c r="C31" s="4" t="s">
        <v>30</v>
      </c>
      <c r="D31" s="11">
        <v>7.7</v>
      </c>
      <c r="E31" s="11">
        <v>8</v>
      </c>
      <c r="F31" s="12">
        <f t="shared" si="0"/>
        <v>0.2999999999999998</v>
      </c>
    </row>
    <row r="32" spans="3:6" ht="11.25">
      <c r="C32" s="4" t="s">
        <v>34</v>
      </c>
      <c r="D32" s="11">
        <v>6.9</v>
      </c>
      <c r="E32" s="11">
        <v>7.6</v>
      </c>
      <c r="F32" s="12">
        <f t="shared" si="0"/>
        <v>0.6999999999999993</v>
      </c>
    </row>
    <row r="33" spans="3:6" ht="10.5" customHeight="1">
      <c r="C33" s="4" t="s">
        <v>86</v>
      </c>
      <c r="D33" s="11">
        <v>7.9</v>
      </c>
      <c r="E33" s="11">
        <v>7.6</v>
      </c>
      <c r="F33" s="12">
        <f t="shared" si="0"/>
        <v>-0.3000000000000007</v>
      </c>
    </row>
    <row r="34" spans="3:6" ht="9.75" customHeight="1">
      <c r="C34" s="4" t="s">
        <v>41</v>
      </c>
      <c r="D34" s="11">
        <v>7.3</v>
      </c>
      <c r="E34" s="11">
        <v>6.9</v>
      </c>
      <c r="F34" s="12">
        <f t="shared" si="0"/>
        <v>-0.39999999999999947</v>
      </c>
    </row>
    <row r="35" spans="3:6" ht="11.25">
      <c r="C35" s="4" t="s">
        <v>28</v>
      </c>
      <c r="D35" s="11">
        <v>5.9</v>
      </c>
      <c r="E35" s="11">
        <v>6.8</v>
      </c>
      <c r="F35" s="12">
        <f t="shared" si="0"/>
        <v>0.8999999999999995</v>
      </c>
    </row>
    <row r="36" spans="3:7" ht="11.25">
      <c r="C36" s="4" t="s">
        <v>46</v>
      </c>
      <c r="D36" s="11">
        <v>6.8</v>
      </c>
      <c r="E36" s="11">
        <v>6.7</v>
      </c>
      <c r="F36" s="12">
        <f t="shared" si="0"/>
        <v>-0.09999999999999964</v>
      </c>
      <c r="G36" s="13"/>
    </row>
    <row r="37" spans="3:7" ht="11.25">
      <c r="C37" s="4" t="s">
        <v>26</v>
      </c>
      <c r="D37" s="11">
        <v>6.4</v>
      </c>
      <c r="E37" s="11">
        <v>6.6</v>
      </c>
      <c r="F37" s="12">
        <f t="shared" si="0"/>
        <v>0.1999999999999993</v>
      </c>
      <c r="G37" s="13"/>
    </row>
    <row r="38" spans="3:8" ht="11.25">
      <c r="C38" s="4" t="s">
        <v>29</v>
      </c>
      <c r="D38" s="11">
        <v>5.5</v>
      </c>
      <c r="E38" s="11">
        <v>5.8</v>
      </c>
      <c r="F38" s="12">
        <f t="shared" si="0"/>
        <v>0.2999999999999998</v>
      </c>
      <c r="G38" s="13"/>
      <c r="H38" s="13"/>
    </row>
    <row r="39" spans="3:7" ht="11.25">
      <c r="C39" s="4" t="s">
        <v>38</v>
      </c>
      <c r="D39" s="11">
        <v>4.4</v>
      </c>
      <c r="E39" s="11">
        <v>4.5</v>
      </c>
      <c r="F39" s="12">
        <f t="shared" si="0"/>
        <v>0.09999999999999964</v>
      </c>
      <c r="G39" s="13"/>
    </row>
    <row r="40" spans="3:8" ht="12.75">
      <c r="C40" s="4" t="s">
        <v>49</v>
      </c>
      <c r="D40" s="14">
        <v>7.3</v>
      </c>
      <c r="E40" s="14">
        <v>7.1</v>
      </c>
      <c r="F40" s="12">
        <f t="shared" si="0"/>
        <v>-0.20000000000000018</v>
      </c>
      <c r="G40" s="13"/>
      <c r="H40" s="68" t="s">
        <v>151</v>
      </c>
    </row>
    <row r="41" spans="3:8" ht="11.25">
      <c r="C41" s="4" t="s">
        <v>48</v>
      </c>
      <c r="D41" s="11">
        <v>5.6</v>
      </c>
      <c r="E41" s="11">
        <v>6.2</v>
      </c>
      <c r="F41" s="12">
        <f t="shared" si="0"/>
        <v>0.6000000000000005</v>
      </c>
      <c r="G41" s="13"/>
      <c r="H41" s="13"/>
    </row>
    <row r="42" spans="2:8" ht="11.25">
      <c r="B42" s="15"/>
      <c r="C42" s="4" t="s">
        <v>50</v>
      </c>
      <c r="D42" s="11">
        <v>4.1</v>
      </c>
      <c r="E42" s="11">
        <v>4.7</v>
      </c>
      <c r="F42" s="12">
        <f t="shared" si="0"/>
        <v>0.6000000000000005</v>
      </c>
      <c r="G42" s="13"/>
      <c r="H42" s="13"/>
    </row>
    <row r="43" spans="2:6" ht="11.25">
      <c r="B43" s="15"/>
      <c r="D43" s="14"/>
      <c r="E43" s="14"/>
      <c r="F43" s="14"/>
    </row>
    <row r="44" spans="2:6" ht="11.25">
      <c r="B44" s="15"/>
      <c r="D44" s="14"/>
      <c r="E44" s="14"/>
      <c r="F44" s="14"/>
    </row>
    <row r="45" spans="2:6" ht="11.25">
      <c r="B45" s="15"/>
      <c r="D45" s="14"/>
      <c r="E45" s="14"/>
      <c r="F45" s="14"/>
    </row>
    <row r="46" ht="11.25">
      <c r="C46" s="4" t="s">
        <v>59</v>
      </c>
    </row>
    <row r="48" ht="11.25">
      <c r="A48" s="5" t="s">
        <v>62</v>
      </c>
    </row>
    <row r="49" ht="11.25">
      <c r="A49" s="6" t="s">
        <v>83</v>
      </c>
    </row>
  </sheetData>
  <sheetProtection/>
  <printOptions/>
  <pageMargins left="0" right="0" top="0" bottom="0" header="0" footer="0"/>
  <pageSetup horizontalDpi="2400" verticalDpi="2400" orientation="portrait" paperSize="15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9"/>
  <sheetViews>
    <sheetView showGridLines="0" zoomScalePageLayoutView="0" workbookViewId="0" topLeftCell="A1">
      <selection activeCell="C6" sqref="C6"/>
    </sheetView>
  </sheetViews>
  <sheetFormatPr defaultColWidth="11.421875" defaultRowHeight="12.75"/>
  <cols>
    <col min="1" max="1" width="8.421875" style="4" customWidth="1"/>
    <col min="2" max="2" width="1.7109375" style="4" customWidth="1"/>
    <col min="3" max="3" width="13.00390625" style="4" customWidth="1"/>
    <col min="4" max="4" width="9.140625" style="4" customWidth="1"/>
    <col min="5" max="6" width="7.28125" style="4" customWidth="1"/>
    <col min="7" max="7" width="10.28125" style="4" customWidth="1"/>
    <col min="8" max="14" width="11.421875" style="4" customWidth="1"/>
    <col min="15" max="15" width="13.28125" style="4" customWidth="1"/>
    <col min="16" max="16384" width="11.421875" style="4" customWidth="1"/>
  </cols>
  <sheetData>
    <row r="1" s="1" customFormat="1" ht="11.25"/>
    <row r="2" s="1" customFormat="1" ht="11.25"/>
    <row r="3" s="1" customFormat="1" ht="11.25">
      <c r="C3" s="1" t="s">
        <v>63</v>
      </c>
    </row>
    <row r="4" s="1" customFormat="1" ht="11.25">
      <c r="C4" s="1" t="s">
        <v>25</v>
      </c>
    </row>
    <row r="5" s="1" customFormat="1" ht="11.25"/>
    <row r="6" spans="2:3" s="1" customFormat="1" ht="12.75" customHeight="1">
      <c r="B6" s="2"/>
      <c r="C6" s="1" t="s">
        <v>160</v>
      </c>
    </row>
    <row r="7" spans="3:7" s="1" customFormat="1" ht="12.75" customHeight="1">
      <c r="C7" s="1" t="s">
        <v>61</v>
      </c>
      <c r="G7" s="8"/>
    </row>
    <row r="8" spans="4:6" ht="33.75" customHeight="1">
      <c r="D8" s="9">
        <v>2010</v>
      </c>
      <c r="E8" s="9">
        <v>2011</v>
      </c>
      <c r="F8" s="10" t="s">
        <v>7</v>
      </c>
    </row>
    <row r="9" spans="3:6" ht="14.25" customHeight="1">
      <c r="C9" s="4" t="s">
        <v>138</v>
      </c>
      <c r="D9" s="9">
        <v>8.3</v>
      </c>
      <c r="E9" s="9">
        <v>8.8</v>
      </c>
      <c r="F9" s="10"/>
    </row>
    <row r="10" spans="3:6" ht="10.5" customHeight="1">
      <c r="C10" s="4" t="s">
        <v>139</v>
      </c>
      <c r="D10" s="11">
        <v>8.3</v>
      </c>
      <c r="E10" s="11">
        <v>8.8</v>
      </c>
      <c r="F10" s="12">
        <f aca="true" t="shared" si="0" ref="F10:F23">E10-D10</f>
        <v>0.5</v>
      </c>
    </row>
    <row r="11" spans="3:8" ht="11.25">
      <c r="C11" s="4" t="s">
        <v>140</v>
      </c>
      <c r="D11" s="11">
        <v>5.6</v>
      </c>
      <c r="E11" s="11">
        <v>6.6</v>
      </c>
      <c r="F11" s="12">
        <f t="shared" si="0"/>
        <v>1</v>
      </c>
      <c r="G11" s="13"/>
      <c r="H11" s="13"/>
    </row>
    <row r="12" spans="3:7" ht="11.25">
      <c r="C12" s="4" t="s">
        <v>47</v>
      </c>
      <c r="D12" s="11">
        <v>45.7</v>
      </c>
      <c r="E12" s="11">
        <v>43.6</v>
      </c>
      <c r="F12" s="12">
        <f t="shared" si="0"/>
        <v>-2.1000000000000014</v>
      </c>
      <c r="G12" s="13"/>
    </row>
    <row r="13" spans="3:7" ht="11.25">
      <c r="C13" s="4" t="s">
        <v>149</v>
      </c>
      <c r="D13" s="11">
        <v>27.4</v>
      </c>
      <c r="E13" s="11">
        <v>30.9</v>
      </c>
      <c r="F13" s="12">
        <f t="shared" si="0"/>
        <v>3.5</v>
      </c>
      <c r="G13" s="13"/>
    </row>
    <row r="14" spans="3:8" ht="11.25">
      <c r="C14" s="4" t="s">
        <v>46</v>
      </c>
      <c r="D14" s="11">
        <v>31</v>
      </c>
      <c r="E14" s="11">
        <v>29.4</v>
      </c>
      <c r="F14" s="12">
        <f t="shared" si="0"/>
        <v>-1.6000000000000014</v>
      </c>
      <c r="G14" s="13"/>
      <c r="H14" s="13"/>
    </row>
    <row r="15" spans="3:8" ht="11.25">
      <c r="C15" s="4" t="s">
        <v>44</v>
      </c>
      <c r="D15" s="11">
        <v>21.6</v>
      </c>
      <c r="E15" s="11">
        <v>23.1</v>
      </c>
      <c r="F15" s="12">
        <f t="shared" si="0"/>
        <v>1.5</v>
      </c>
      <c r="G15" s="13"/>
      <c r="H15" s="13"/>
    </row>
    <row r="16" spans="3:8" ht="11.25">
      <c r="C16" s="4" t="s">
        <v>45</v>
      </c>
      <c r="D16" s="11">
        <v>19.5</v>
      </c>
      <c r="E16" s="11">
        <v>18.5</v>
      </c>
      <c r="F16" s="12">
        <f t="shared" si="0"/>
        <v>-1</v>
      </c>
      <c r="G16" s="13"/>
      <c r="H16" s="13"/>
    </row>
    <row r="17" spans="3:8" ht="11.25">
      <c r="C17" s="4" t="s">
        <v>43</v>
      </c>
      <c r="D17" s="11">
        <v>11.6</v>
      </c>
      <c r="E17" s="11">
        <v>15.2</v>
      </c>
      <c r="F17" s="12">
        <f t="shared" si="0"/>
        <v>3.5999999999999996</v>
      </c>
      <c r="G17" s="13"/>
      <c r="H17" s="13"/>
    </row>
    <row r="18" spans="3:8" ht="11.25">
      <c r="C18" s="4" t="s">
        <v>51</v>
      </c>
      <c r="D18" s="11">
        <v>14.5</v>
      </c>
      <c r="E18" s="11">
        <v>14.8</v>
      </c>
      <c r="F18" s="12">
        <f t="shared" si="0"/>
        <v>0.3000000000000007</v>
      </c>
      <c r="G18" s="13"/>
      <c r="H18" s="13"/>
    </row>
    <row r="19" spans="3:8" ht="11.25">
      <c r="C19" s="4" t="s">
        <v>41</v>
      </c>
      <c r="D19" s="11">
        <v>14.2</v>
      </c>
      <c r="E19" s="11">
        <v>13</v>
      </c>
      <c r="F19" s="12">
        <f t="shared" si="0"/>
        <v>-1.1999999999999993</v>
      </c>
      <c r="G19" s="13"/>
      <c r="H19" s="13"/>
    </row>
    <row r="20" spans="3:8" ht="11.25">
      <c r="C20" s="4" t="s">
        <v>42</v>
      </c>
      <c r="D20" s="11">
        <v>6.9</v>
      </c>
      <c r="E20" s="11">
        <v>11.2</v>
      </c>
      <c r="F20" s="12">
        <f t="shared" si="0"/>
        <v>4.299999999999999</v>
      </c>
      <c r="G20" s="13"/>
      <c r="H20" s="13"/>
    </row>
    <row r="21" spans="3:8" ht="11.25">
      <c r="C21" s="4" t="s">
        <v>38</v>
      </c>
      <c r="D21" s="11">
        <v>9.6</v>
      </c>
      <c r="E21" s="11">
        <v>10.7</v>
      </c>
      <c r="F21" s="12">
        <f t="shared" si="0"/>
        <v>1.0999999999999996</v>
      </c>
      <c r="G21" s="13"/>
      <c r="H21" s="13"/>
    </row>
    <row r="22" spans="3:8" ht="11.25">
      <c r="C22" s="4" t="s">
        <v>28</v>
      </c>
      <c r="D22" s="11">
        <v>11.4</v>
      </c>
      <c r="E22" s="11">
        <v>10.6</v>
      </c>
      <c r="F22" s="12">
        <f t="shared" si="0"/>
        <v>-0.8000000000000007</v>
      </c>
      <c r="G22" s="13"/>
      <c r="H22" s="13"/>
    </row>
    <row r="23" spans="3:8" ht="11.25">
      <c r="C23" s="4" t="s">
        <v>37</v>
      </c>
      <c r="D23" s="11">
        <v>9</v>
      </c>
      <c r="E23" s="11">
        <v>8.7</v>
      </c>
      <c r="F23" s="12">
        <f t="shared" si="0"/>
        <v>-0.3000000000000007</v>
      </c>
      <c r="G23" s="13"/>
      <c r="H23" s="13"/>
    </row>
    <row r="24" spans="3:8" ht="11.25">
      <c r="C24" s="4" t="s">
        <v>39</v>
      </c>
      <c r="D24" s="11">
        <v>9</v>
      </c>
      <c r="E24" s="11">
        <v>8.3</v>
      </c>
      <c r="F24" s="12"/>
      <c r="G24" s="13"/>
      <c r="H24" s="13"/>
    </row>
    <row r="25" spans="3:8" ht="11.25">
      <c r="C25" s="4" t="s">
        <v>141</v>
      </c>
      <c r="D25" s="11">
        <v>7.5</v>
      </c>
      <c r="E25" s="11">
        <v>7.8</v>
      </c>
      <c r="F25" s="12">
        <f aca="true" t="shared" si="1" ref="F25:F42">E25-D25</f>
        <v>0.2999999999999998</v>
      </c>
      <c r="G25" s="13"/>
      <c r="H25" s="13"/>
    </row>
    <row r="26" spans="3:8" ht="11.25">
      <c r="C26" s="4" t="s">
        <v>35</v>
      </c>
      <c r="D26" s="11">
        <v>5.7</v>
      </c>
      <c r="E26" s="11">
        <v>6.3</v>
      </c>
      <c r="F26" s="12">
        <f t="shared" si="1"/>
        <v>0.5999999999999996</v>
      </c>
      <c r="G26" s="13"/>
      <c r="H26" s="13"/>
    </row>
    <row r="27" spans="3:8" ht="11.25">
      <c r="C27" s="4" t="s">
        <v>26</v>
      </c>
      <c r="D27" s="11">
        <v>6.2</v>
      </c>
      <c r="E27" s="11">
        <v>6.1</v>
      </c>
      <c r="F27" s="12">
        <f t="shared" si="1"/>
        <v>-0.10000000000000053</v>
      </c>
      <c r="G27" s="13"/>
      <c r="H27" s="13"/>
    </row>
    <row r="28" spans="3:8" ht="11.25">
      <c r="C28" s="4" t="s">
        <v>34</v>
      </c>
      <c r="D28" s="11">
        <v>5.9</v>
      </c>
      <c r="E28" s="11">
        <v>6.1</v>
      </c>
      <c r="F28" s="12">
        <f t="shared" si="1"/>
        <v>0.1999999999999993</v>
      </c>
      <c r="G28" s="13"/>
      <c r="H28" s="13"/>
    </row>
    <row r="29" spans="3:8" ht="11.25">
      <c r="C29" s="4" t="s">
        <v>84</v>
      </c>
      <c r="D29" s="11">
        <v>5.9</v>
      </c>
      <c r="E29" s="11">
        <v>5.7</v>
      </c>
      <c r="F29" s="12">
        <f t="shared" si="1"/>
        <v>-0.20000000000000018</v>
      </c>
      <c r="G29" s="13"/>
      <c r="H29" s="13"/>
    </row>
    <row r="30" spans="3:8" ht="11.25">
      <c r="C30" s="4" t="s">
        <v>32</v>
      </c>
      <c r="D30" s="11">
        <v>4.5</v>
      </c>
      <c r="E30" s="11">
        <v>5.3</v>
      </c>
      <c r="F30" s="12">
        <f t="shared" si="1"/>
        <v>0.7999999999999998</v>
      </c>
      <c r="G30" s="13"/>
      <c r="H30" s="13"/>
    </row>
    <row r="31" spans="3:6" ht="11.25">
      <c r="C31" s="4" t="s">
        <v>33</v>
      </c>
      <c r="D31" s="11">
        <v>5.8</v>
      </c>
      <c r="E31" s="11">
        <v>5.2</v>
      </c>
      <c r="F31" s="12">
        <f t="shared" si="1"/>
        <v>-0.5999999999999996</v>
      </c>
    </row>
    <row r="32" spans="3:6" ht="11.25">
      <c r="C32" s="4" t="s">
        <v>36</v>
      </c>
      <c r="D32" s="11">
        <v>4.8</v>
      </c>
      <c r="E32" s="11">
        <v>5.1</v>
      </c>
      <c r="F32" s="12">
        <f t="shared" si="1"/>
        <v>0.2999999999999998</v>
      </c>
    </row>
    <row r="33" spans="3:6" ht="10.5" customHeight="1">
      <c r="C33" s="4" t="s">
        <v>40</v>
      </c>
      <c r="D33" s="11">
        <v>4</v>
      </c>
      <c r="E33" s="11">
        <v>3.9</v>
      </c>
      <c r="F33" s="12">
        <f t="shared" si="1"/>
        <v>-0.10000000000000009</v>
      </c>
    </row>
    <row r="34" spans="3:7" ht="9.75" customHeight="1">
      <c r="C34" s="4" t="s">
        <v>30</v>
      </c>
      <c r="D34" s="11">
        <v>4.3</v>
      </c>
      <c r="E34" s="11">
        <v>3.9</v>
      </c>
      <c r="F34" s="12">
        <f t="shared" si="1"/>
        <v>-0.3999999999999999</v>
      </c>
      <c r="G34" s="13"/>
    </row>
    <row r="35" spans="3:6" ht="11.25">
      <c r="C35" s="4" t="s">
        <v>31</v>
      </c>
      <c r="D35" s="11">
        <v>2.8</v>
      </c>
      <c r="E35" s="11">
        <v>3.2</v>
      </c>
      <c r="F35" s="12">
        <f t="shared" si="1"/>
        <v>0.40000000000000036</v>
      </c>
    </row>
    <row r="36" spans="3:7" ht="11.25">
      <c r="C36" s="4" t="s">
        <v>32</v>
      </c>
      <c r="D36" s="11">
        <v>2.7</v>
      </c>
      <c r="E36" s="11">
        <v>2.6</v>
      </c>
      <c r="F36" s="12">
        <f t="shared" si="1"/>
        <v>-0.10000000000000009</v>
      </c>
      <c r="G36" s="13"/>
    </row>
    <row r="37" spans="3:7" ht="11.25">
      <c r="C37" s="4" t="s">
        <v>27</v>
      </c>
      <c r="D37" s="11">
        <v>2.2</v>
      </c>
      <c r="E37" s="11">
        <v>2.5</v>
      </c>
      <c r="F37" s="12">
        <f t="shared" si="1"/>
        <v>0.2999999999999998</v>
      </c>
      <c r="G37" s="13"/>
    </row>
    <row r="38" spans="3:8" ht="12.75">
      <c r="C38" s="4" t="s">
        <v>29</v>
      </c>
      <c r="D38" s="11">
        <v>0.5</v>
      </c>
      <c r="E38" s="11">
        <v>1.2</v>
      </c>
      <c r="F38" s="12">
        <f t="shared" si="1"/>
        <v>0.7</v>
      </c>
      <c r="G38" s="13"/>
      <c r="H38" s="68" t="s">
        <v>151</v>
      </c>
    </row>
    <row r="39" spans="3:8" ht="11.25">
      <c r="C39" s="4" t="s">
        <v>28</v>
      </c>
      <c r="D39" s="11">
        <v>1.3</v>
      </c>
      <c r="E39" s="11">
        <v>1.2</v>
      </c>
      <c r="F39" s="12">
        <f t="shared" si="1"/>
        <v>-0.10000000000000009</v>
      </c>
      <c r="G39" s="13"/>
      <c r="H39" s="13"/>
    </row>
    <row r="40" spans="3:8" ht="11.25">
      <c r="C40" s="4" t="s">
        <v>49</v>
      </c>
      <c r="D40" s="14">
        <v>2</v>
      </c>
      <c r="E40" s="14">
        <v>2.3</v>
      </c>
      <c r="F40" s="12">
        <f t="shared" si="1"/>
        <v>0.2999999999999998</v>
      </c>
      <c r="G40" s="13"/>
      <c r="H40" s="13"/>
    </row>
    <row r="41" spans="3:8" ht="11.25">
      <c r="C41" s="4" t="s">
        <v>48</v>
      </c>
      <c r="D41" s="11">
        <v>1.8</v>
      </c>
      <c r="E41" s="11">
        <v>2.1</v>
      </c>
      <c r="F41" s="12">
        <f t="shared" si="1"/>
        <v>0.30000000000000004</v>
      </c>
      <c r="G41" s="13"/>
      <c r="H41" s="13"/>
    </row>
    <row r="42" spans="2:8" ht="11.25">
      <c r="B42" s="15"/>
      <c r="C42" s="4" t="s">
        <v>50</v>
      </c>
      <c r="D42" s="11">
        <v>1.7</v>
      </c>
      <c r="E42" s="11">
        <v>1</v>
      </c>
      <c r="F42" s="12">
        <f t="shared" si="1"/>
        <v>-0.7</v>
      </c>
      <c r="G42" s="13"/>
      <c r="H42" s="13"/>
    </row>
    <row r="43" spans="2:6" ht="11.25">
      <c r="B43" s="15"/>
      <c r="D43" s="14"/>
      <c r="E43" s="14"/>
      <c r="F43" s="14"/>
    </row>
    <row r="44" spans="2:6" ht="11.25">
      <c r="B44" s="15"/>
      <c r="D44" s="14"/>
      <c r="E44" s="14"/>
      <c r="F44" s="14"/>
    </row>
    <row r="45" spans="2:6" ht="11.25">
      <c r="B45" s="15"/>
      <c r="D45" s="14"/>
      <c r="E45" s="14"/>
      <c r="F45" s="14"/>
    </row>
    <row r="46" ht="11.25">
      <c r="C46" s="4" t="s">
        <v>5</v>
      </c>
    </row>
    <row r="48" ht="11.25">
      <c r="A48" s="5" t="s">
        <v>62</v>
      </c>
    </row>
    <row r="49" ht="11.25">
      <c r="A49" s="6" t="s">
        <v>4</v>
      </c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49"/>
  <sheetViews>
    <sheetView showGridLines="0" tabSelected="1" zoomScale="110" zoomScaleNormal="110" zoomScalePageLayoutView="0" workbookViewId="0" topLeftCell="A1">
      <selection activeCell="Q42" sqref="Q42"/>
    </sheetView>
  </sheetViews>
  <sheetFormatPr defaultColWidth="11.421875" defaultRowHeight="12.75"/>
  <cols>
    <col min="1" max="1" width="5.7109375" style="4" customWidth="1"/>
    <col min="2" max="2" width="1.7109375" style="4" customWidth="1"/>
    <col min="3" max="3" width="13.00390625" style="4" customWidth="1"/>
    <col min="4" max="4" width="9.140625" style="4" customWidth="1"/>
    <col min="5" max="6" width="7.28125" style="4" customWidth="1"/>
    <col min="7" max="7" width="10.7109375" style="4" customWidth="1"/>
    <col min="8" max="16384" width="11.421875" style="4" customWidth="1"/>
  </cols>
  <sheetData>
    <row r="1" s="1" customFormat="1" ht="11.25"/>
    <row r="2" s="1" customFormat="1" ht="11.25"/>
    <row r="3" s="1" customFormat="1" ht="11.25">
      <c r="C3" s="1" t="s">
        <v>63</v>
      </c>
    </row>
    <row r="4" s="1" customFormat="1" ht="11.25">
      <c r="C4" s="1" t="s">
        <v>25</v>
      </c>
    </row>
    <row r="5" s="1" customFormat="1" ht="11.25"/>
    <row r="6" spans="2:3" s="1" customFormat="1" ht="12.75" customHeight="1">
      <c r="B6" s="2"/>
      <c r="C6" s="1" t="s">
        <v>124</v>
      </c>
    </row>
    <row r="7" spans="3:7" s="1" customFormat="1" ht="12.75" customHeight="1">
      <c r="C7" s="1" t="s">
        <v>61</v>
      </c>
      <c r="G7" s="8"/>
    </row>
    <row r="8" spans="4:6" ht="33.75" customHeight="1">
      <c r="D8" s="9">
        <v>2010</v>
      </c>
      <c r="E8" s="9">
        <v>2011</v>
      </c>
      <c r="F8" s="10" t="s">
        <v>7</v>
      </c>
    </row>
    <row r="9" spans="3:6" ht="12" customHeight="1">
      <c r="C9" s="4" t="s">
        <v>138</v>
      </c>
      <c r="D9" s="9">
        <v>36.4</v>
      </c>
      <c r="E9" s="9">
        <v>37.9</v>
      </c>
      <c r="F9" s="10"/>
    </row>
    <row r="10" spans="3:6" ht="10.5" customHeight="1">
      <c r="C10" s="4" t="s">
        <v>142</v>
      </c>
      <c r="D10" s="11">
        <v>36.2</v>
      </c>
      <c r="E10" s="11">
        <v>37.7</v>
      </c>
      <c r="F10" s="32">
        <f aca="true" t="shared" si="0" ref="F10:F15">E10-D10</f>
        <v>1.5</v>
      </c>
    </row>
    <row r="11" spans="3:8" ht="11.25">
      <c r="C11" s="4" t="s">
        <v>140</v>
      </c>
      <c r="D11" s="11">
        <v>32.7</v>
      </c>
      <c r="E11" s="11">
        <v>34</v>
      </c>
      <c r="F11" s="32">
        <f t="shared" si="0"/>
        <v>1.2999999999999972</v>
      </c>
      <c r="G11" s="13"/>
      <c r="H11" s="13"/>
    </row>
    <row r="12" spans="3:7" ht="11.25">
      <c r="C12" s="4" t="s">
        <v>149</v>
      </c>
      <c r="D12" s="11">
        <v>77.6</v>
      </c>
      <c r="E12" s="11">
        <v>80.4</v>
      </c>
      <c r="F12" s="32">
        <f t="shared" si="0"/>
        <v>2.8000000000000114</v>
      </c>
      <c r="G12" s="13"/>
    </row>
    <row r="13" spans="3:7" ht="11.25">
      <c r="C13" s="4" t="s">
        <v>44</v>
      </c>
      <c r="D13" s="11">
        <v>73.9</v>
      </c>
      <c r="E13" s="11">
        <v>74</v>
      </c>
      <c r="F13" s="32">
        <f t="shared" si="0"/>
        <v>0.09999999999999432</v>
      </c>
      <c r="G13" s="13"/>
    </row>
    <row r="14" spans="3:8" ht="11.25">
      <c r="C14" s="4" t="s">
        <v>47</v>
      </c>
      <c r="D14" s="11">
        <v>65</v>
      </c>
      <c r="E14" s="11">
        <v>65.3</v>
      </c>
      <c r="F14" s="32">
        <f t="shared" si="0"/>
        <v>0.29999999999999716</v>
      </c>
      <c r="G14" s="13"/>
      <c r="H14" s="13"/>
    </row>
    <row r="15" spans="3:8" ht="11.25">
      <c r="C15" s="4" t="s">
        <v>51</v>
      </c>
      <c r="D15" s="11">
        <v>61.8</v>
      </c>
      <c r="E15" s="11">
        <v>64.5</v>
      </c>
      <c r="F15" s="32">
        <f t="shared" si="0"/>
        <v>2.700000000000003</v>
      </c>
      <c r="G15" s="13"/>
      <c r="H15" s="13"/>
    </row>
    <row r="16" spans="3:8" ht="11.25">
      <c r="C16" s="4" t="s">
        <v>45</v>
      </c>
      <c r="D16" s="11">
        <v>62.1</v>
      </c>
      <c r="E16" s="11">
        <v>60.4</v>
      </c>
      <c r="F16" s="32">
        <f aca="true" t="shared" si="1" ref="F16:F42">E16-D16</f>
        <v>-1.7000000000000028</v>
      </c>
      <c r="G16" s="13"/>
      <c r="H16" s="13"/>
    </row>
    <row r="17" spans="3:8" ht="11.25">
      <c r="C17" s="4" t="s">
        <v>141</v>
      </c>
      <c r="D17" s="11">
        <v>49.2</v>
      </c>
      <c r="E17" s="11">
        <v>54.4</v>
      </c>
      <c r="F17" s="32">
        <f t="shared" si="1"/>
        <v>5.199999999999996</v>
      </c>
      <c r="G17" s="13"/>
      <c r="H17" s="13"/>
    </row>
    <row r="18" spans="3:8" ht="11.25">
      <c r="C18" s="4" t="s">
        <v>38</v>
      </c>
      <c r="D18" s="11">
        <v>48.2</v>
      </c>
      <c r="E18" s="11">
        <v>51.3</v>
      </c>
      <c r="F18" s="32">
        <f>E18-D18</f>
        <v>3.0999999999999943</v>
      </c>
      <c r="G18" s="13"/>
      <c r="H18" s="13"/>
    </row>
    <row r="19" spans="3:8" ht="11.25">
      <c r="C19" s="4" t="s">
        <v>41</v>
      </c>
      <c r="D19" s="11">
        <v>50.6</v>
      </c>
      <c r="E19" s="11">
        <v>51.2</v>
      </c>
      <c r="F19" s="32"/>
      <c r="G19" s="13"/>
      <c r="H19" s="13"/>
    </row>
    <row r="20" spans="3:8" ht="11.25">
      <c r="C20" s="4" t="s">
        <v>46</v>
      </c>
      <c r="D20" s="11">
        <v>44.6</v>
      </c>
      <c r="E20" s="11">
        <v>50.3</v>
      </c>
      <c r="F20" s="32">
        <f t="shared" si="1"/>
        <v>5.699999999999996</v>
      </c>
      <c r="G20" s="13"/>
      <c r="H20" s="13"/>
    </row>
    <row r="21" spans="3:8" ht="11.25">
      <c r="C21" s="4" t="s">
        <v>34</v>
      </c>
      <c r="D21" s="11">
        <v>45.1</v>
      </c>
      <c r="E21" s="11">
        <v>46.7</v>
      </c>
      <c r="F21" s="32">
        <f t="shared" si="1"/>
        <v>1.6000000000000014</v>
      </c>
      <c r="G21" s="13"/>
      <c r="H21" s="13"/>
    </row>
    <row r="22" spans="3:8" ht="11.25">
      <c r="C22" s="4" t="s">
        <v>37</v>
      </c>
      <c r="D22" s="11">
        <v>43.6</v>
      </c>
      <c r="E22" s="11">
        <v>44.7</v>
      </c>
      <c r="F22" s="32">
        <f t="shared" si="1"/>
        <v>1.1000000000000014</v>
      </c>
      <c r="G22" s="13"/>
      <c r="H22" s="13"/>
    </row>
    <row r="23" spans="3:8" ht="11.25">
      <c r="C23" s="4" t="s">
        <v>56</v>
      </c>
      <c r="D23" s="11">
        <v>37.9</v>
      </c>
      <c r="E23" s="11">
        <v>40.4</v>
      </c>
      <c r="F23" s="32">
        <f t="shared" si="1"/>
        <v>2.5</v>
      </c>
      <c r="G23" s="13"/>
      <c r="H23" s="13"/>
    </row>
    <row r="24" spans="3:8" ht="11.25">
      <c r="C24" s="4" t="s">
        <v>42</v>
      </c>
      <c r="D24" s="11">
        <v>33.3</v>
      </c>
      <c r="E24" s="11">
        <v>38.6</v>
      </c>
      <c r="F24" s="32">
        <f t="shared" si="1"/>
        <v>5.300000000000004</v>
      </c>
      <c r="G24" s="13"/>
      <c r="H24" s="13"/>
    </row>
    <row r="25" spans="3:8" ht="11.25">
      <c r="C25" s="4" t="s">
        <v>36</v>
      </c>
      <c r="D25" s="11">
        <v>34.7</v>
      </c>
      <c r="E25" s="11">
        <v>36.7</v>
      </c>
      <c r="F25" s="32">
        <f t="shared" si="1"/>
        <v>2</v>
      </c>
      <c r="G25" s="13"/>
      <c r="H25" s="13"/>
    </row>
    <row r="26" spans="3:8" ht="11.25">
      <c r="C26" s="4" t="s">
        <v>57</v>
      </c>
      <c r="D26" s="11">
        <v>38.2</v>
      </c>
      <c r="E26" s="11">
        <v>35.8</v>
      </c>
      <c r="F26" s="32">
        <f t="shared" si="1"/>
        <v>-2.4000000000000057</v>
      </c>
      <c r="G26" s="13"/>
      <c r="H26" s="13"/>
    </row>
    <row r="27" spans="3:8" ht="11.25">
      <c r="C27" s="4" t="s">
        <v>40</v>
      </c>
      <c r="D27" s="11">
        <v>36.3</v>
      </c>
      <c r="E27" s="11">
        <v>35.4</v>
      </c>
      <c r="F27" s="32">
        <f t="shared" si="1"/>
        <v>-0.8999999999999986</v>
      </c>
      <c r="G27" s="13"/>
      <c r="H27" s="13"/>
    </row>
    <row r="28" spans="3:8" ht="11.25">
      <c r="C28" s="4" t="s">
        <v>58</v>
      </c>
      <c r="D28" s="11">
        <v>33.7</v>
      </c>
      <c r="E28" s="11">
        <v>34.5</v>
      </c>
      <c r="F28" s="32">
        <f t="shared" si="1"/>
        <v>0.7999999999999972</v>
      </c>
      <c r="G28" s="13"/>
      <c r="H28" s="13"/>
    </row>
    <row r="29" spans="3:8" ht="11.25">
      <c r="C29" s="4" t="s">
        <v>43</v>
      </c>
      <c r="D29" s="11">
        <v>28.2</v>
      </c>
      <c r="E29" s="11">
        <v>34.4</v>
      </c>
      <c r="F29" s="32">
        <f t="shared" si="1"/>
        <v>6.199999999999999</v>
      </c>
      <c r="G29" s="13"/>
      <c r="H29" s="13"/>
    </row>
    <row r="30" spans="3:8" ht="11.25">
      <c r="C30" s="4" t="s">
        <v>33</v>
      </c>
      <c r="D30" s="11">
        <v>33</v>
      </c>
      <c r="E30" s="11">
        <v>33</v>
      </c>
      <c r="F30" s="32">
        <f t="shared" si="1"/>
        <v>0</v>
      </c>
      <c r="G30" s="13"/>
      <c r="H30" s="13"/>
    </row>
    <row r="31" spans="3:6" ht="11.25">
      <c r="C31" s="4" t="s">
        <v>39</v>
      </c>
      <c r="D31" s="11">
        <v>27.2</v>
      </c>
      <c r="E31" s="11">
        <v>29.1</v>
      </c>
      <c r="F31" s="32">
        <f t="shared" si="1"/>
        <v>1.9000000000000021</v>
      </c>
    </row>
    <row r="32" spans="3:6" ht="11.25">
      <c r="C32" s="4" t="s">
        <v>31</v>
      </c>
      <c r="D32" s="11">
        <v>28.1</v>
      </c>
      <c r="E32" s="11">
        <v>27.4</v>
      </c>
      <c r="F32" s="32">
        <f t="shared" si="1"/>
        <v>-0.7000000000000028</v>
      </c>
    </row>
    <row r="33" spans="3:6" ht="6" customHeight="1">
      <c r="C33" s="4" t="s">
        <v>35</v>
      </c>
      <c r="D33" s="11">
        <v>26.9</v>
      </c>
      <c r="E33" s="11">
        <v>26.4</v>
      </c>
      <c r="F33" s="32">
        <f t="shared" si="1"/>
        <v>-0.5</v>
      </c>
    </row>
    <row r="34" spans="3:8" ht="24" customHeight="1">
      <c r="C34" s="4" t="s">
        <v>84</v>
      </c>
      <c r="D34" s="11">
        <v>25.4</v>
      </c>
      <c r="E34" s="11">
        <v>26.1</v>
      </c>
      <c r="F34" s="32">
        <f t="shared" si="1"/>
        <v>0.7000000000000028</v>
      </c>
      <c r="H34" s="68" t="s">
        <v>151</v>
      </c>
    </row>
    <row r="35" spans="3:6" ht="11.25">
      <c r="C35" s="4" t="s">
        <v>32</v>
      </c>
      <c r="D35" s="11">
        <v>23.7</v>
      </c>
      <c r="E35" s="11">
        <v>24.9</v>
      </c>
      <c r="F35" s="32">
        <f t="shared" si="1"/>
        <v>1.1999999999999993</v>
      </c>
    </row>
    <row r="36" spans="3:8" ht="11.25">
      <c r="C36" s="4" t="s">
        <v>29</v>
      </c>
      <c r="D36" s="11">
        <v>24.4</v>
      </c>
      <c r="E36" s="11">
        <v>23</v>
      </c>
      <c r="F36" s="32">
        <f t="shared" si="1"/>
        <v>-1.3999999999999986</v>
      </c>
      <c r="G36" s="13"/>
      <c r="H36" s="13"/>
    </row>
    <row r="37" spans="3:8" ht="11.25">
      <c r="C37" s="4" t="s">
        <v>30</v>
      </c>
      <c r="D37" s="11">
        <v>25</v>
      </c>
      <c r="E37" s="11">
        <v>22.8</v>
      </c>
      <c r="F37" s="32">
        <f t="shared" si="1"/>
        <v>-2.1999999999999993</v>
      </c>
      <c r="G37" s="13"/>
      <c r="H37" s="13"/>
    </row>
    <row r="38" spans="3:7" ht="11.25">
      <c r="C38" s="4" t="s">
        <v>27</v>
      </c>
      <c r="D38" s="11">
        <v>22.2</v>
      </c>
      <c r="E38" s="11">
        <v>21.7</v>
      </c>
      <c r="F38" s="32">
        <f t="shared" si="1"/>
        <v>-0.5</v>
      </c>
      <c r="G38" s="13"/>
    </row>
    <row r="39" spans="3:7" ht="11.25">
      <c r="C39" s="4" t="s">
        <v>28</v>
      </c>
      <c r="D39" s="11">
        <v>15.8</v>
      </c>
      <c r="E39" s="11">
        <v>16.6</v>
      </c>
      <c r="F39" s="32">
        <f t="shared" si="1"/>
        <v>0.8000000000000007</v>
      </c>
      <c r="G39" s="13"/>
    </row>
    <row r="40" spans="3:8" ht="11.25">
      <c r="C40" s="4" t="s">
        <v>48</v>
      </c>
      <c r="D40" s="14">
        <v>33.4</v>
      </c>
      <c r="E40" s="14">
        <v>37.4</v>
      </c>
      <c r="F40" s="32">
        <f t="shared" si="1"/>
        <v>4</v>
      </c>
      <c r="G40" s="13"/>
      <c r="H40" s="13"/>
    </row>
    <row r="41" spans="3:7" ht="11.25">
      <c r="C41" s="4" t="s">
        <v>50</v>
      </c>
      <c r="D41" s="11">
        <v>21.1</v>
      </c>
      <c r="E41" s="11">
        <v>18.5</v>
      </c>
      <c r="F41" s="32">
        <f t="shared" si="1"/>
        <v>-2.6000000000000014</v>
      </c>
      <c r="G41" s="13"/>
    </row>
    <row r="42" spans="2:8" ht="11.25">
      <c r="B42" s="15"/>
      <c r="C42" s="4" t="s">
        <v>49</v>
      </c>
      <c r="D42" s="11">
        <v>11.4</v>
      </c>
      <c r="E42" s="11">
        <v>11.8</v>
      </c>
      <c r="F42" s="32">
        <f t="shared" si="1"/>
        <v>0.40000000000000036</v>
      </c>
      <c r="G42" s="13"/>
      <c r="H42" s="13"/>
    </row>
    <row r="43" spans="2:6" ht="11.25">
      <c r="B43" s="15"/>
      <c r="D43" s="14"/>
      <c r="E43" s="14"/>
      <c r="F43" s="14"/>
    </row>
    <row r="44" spans="2:6" ht="11.25">
      <c r="B44" s="15"/>
      <c r="D44" s="14"/>
      <c r="E44" s="14"/>
      <c r="F44" s="14"/>
    </row>
    <row r="45" spans="2:6" ht="11.25">
      <c r="B45" s="15"/>
      <c r="D45" s="14"/>
      <c r="E45" s="14"/>
      <c r="F45" s="14"/>
    </row>
    <row r="46" ht="11.25">
      <c r="C46" s="4" t="s">
        <v>6</v>
      </c>
    </row>
    <row r="48" spans="1:8" ht="11.25">
      <c r="A48" s="5" t="s">
        <v>62</v>
      </c>
      <c r="H48" s="13"/>
    </row>
    <row r="49" ht="11.25">
      <c r="A49" s="6" t="s">
        <v>55</v>
      </c>
    </row>
  </sheetData>
  <sheetProtection/>
  <printOptions/>
  <pageMargins left="0" right="0" top="0" bottom="0" header="0" footer="0"/>
  <pageSetup horizontalDpi="2400" verticalDpi="2400" orientation="portrait" paperSize="1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RUSU Cristian (ESTAT)</cp:lastModifiedBy>
  <cp:lastPrinted>2011-03-03T09:48:18Z</cp:lastPrinted>
  <dcterms:created xsi:type="dcterms:W3CDTF">2006-08-02T08:11:59Z</dcterms:created>
  <dcterms:modified xsi:type="dcterms:W3CDTF">2013-10-07T13:08:32Z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