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drawings/drawing5.xml" ContentType="application/vnd.openxmlformats-officedocument.drawing+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drawings/drawing7.xml" ContentType="application/vnd.openxmlformats-officedocument.drawing+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PUBLICATIONS\3. Web dissemination\Publications\ITGS On line publication\3. EU international trade by products\3.2 Primary goods\Raw materials\2022\"/>
    </mc:Choice>
  </mc:AlternateContent>
  <bookViews>
    <workbookView xWindow="-105" yWindow="-105" windowWidth="23250" windowHeight="12600"/>
  </bookViews>
  <sheets>
    <sheet name="Figure 1" sheetId="8" r:id="rId1"/>
    <sheet name="Figure 2" sheetId="9" r:id="rId2"/>
    <sheet name="Figure 3" sheetId="10" r:id="rId3"/>
    <sheet name="Figure 4" sheetId="42" r:id="rId4"/>
    <sheet name="Figure 5" sheetId="24" r:id="rId5"/>
    <sheet name="Figure 6" sheetId="26" r:id="rId6"/>
    <sheet name="Figure 7" sheetId="25" r:id="rId7"/>
    <sheet name="Figure 8" sheetId="34" r:id="rId8"/>
    <sheet name="Figure 9" sheetId="33" r:id="rId9"/>
    <sheet name="Figure 10" sheetId="32" r:id="rId10"/>
    <sheet name="Figure 11" sheetId="28" r:id="rId1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<sst xmlns="http://schemas.openxmlformats.org/spreadsheetml/2006/main" count="586" uniqueCount="316">
  <si>
    <t>Export</t>
  </si>
  <si>
    <t>Import</t>
  </si>
  <si>
    <t>Balance</t>
  </si>
  <si>
    <t>Exports</t>
  </si>
  <si>
    <t>Imports</t>
  </si>
  <si>
    <t>Label</t>
  </si>
  <si>
    <t>Russia</t>
  </si>
  <si>
    <t>Other</t>
  </si>
  <si>
    <t>Average price imports</t>
  </si>
  <si>
    <t>Average price exports</t>
  </si>
  <si>
    <t>Export value</t>
  </si>
  <si>
    <t>Import value</t>
  </si>
  <si>
    <t>Export weight</t>
  </si>
  <si>
    <t>Import weight</t>
  </si>
  <si>
    <t xml:space="preserve">Share </t>
  </si>
  <si>
    <t>Share</t>
  </si>
  <si>
    <t>EUR billion</t>
  </si>
  <si>
    <t>United States</t>
  </si>
  <si>
    <t>Partner</t>
  </si>
  <si>
    <t>IMPORT</t>
  </si>
  <si>
    <t>EXPORT</t>
  </si>
  <si>
    <t>imp</t>
  </si>
  <si>
    <t>China</t>
  </si>
  <si>
    <t>Brazil</t>
  </si>
  <si>
    <t>Norway</t>
  </si>
  <si>
    <t>Switzerland</t>
  </si>
  <si>
    <t>Ukraine</t>
  </si>
  <si>
    <t>Turkey</t>
  </si>
  <si>
    <t>Indonesia</t>
  </si>
  <si>
    <t>Japan</t>
  </si>
  <si>
    <t>AAG</t>
  </si>
  <si>
    <t>Total trade</t>
  </si>
  <si>
    <t>Growth</t>
  </si>
  <si>
    <t>more than doubled</t>
  </si>
  <si>
    <t>almost tripled</t>
  </si>
  <si>
    <t>more than tripled</t>
  </si>
  <si>
    <t>almost quadrupled</t>
  </si>
  <si>
    <t>more than quadrupled</t>
  </si>
  <si>
    <t>tweet3</t>
  </si>
  <si>
    <t>Belarus</t>
  </si>
  <si>
    <t>Canada</t>
  </si>
  <si>
    <t>Egypt</t>
  </si>
  <si>
    <t>United Kingdom</t>
  </si>
  <si>
    <t>India</t>
  </si>
  <si>
    <t>Malaysia</t>
  </si>
  <si>
    <t>Uruguay</t>
  </si>
  <si>
    <t>South Africa</t>
  </si>
  <si>
    <t>the United States</t>
  </si>
  <si>
    <t>the United Kingdom</t>
  </si>
  <si>
    <t>Largest exporter</t>
  </si>
  <si>
    <t>Largest importer</t>
  </si>
  <si>
    <t>ABS</t>
  </si>
  <si>
    <t>PRICE</t>
  </si>
  <si>
    <t>Rank</t>
  </si>
  <si>
    <t>bn EUR</t>
  </si>
  <si>
    <t>share</t>
  </si>
  <si>
    <t>label</t>
  </si>
  <si>
    <t>exp</t>
  </si>
  <si>
    <t>exp2</t>
  </si>
  <si>
    <t>imp2</t>
  </si>
  <si>
    <t>close</t>
  </si>
  <si>
    <t xml:space="preserve">Each of the categories discussed above can be subdivided into chapters (see Figure 4). The animal products category consists of live animals, meat, fish, crustaceans and aquatic invertebrates, dairy produce, eggs, honey, and other products of animal origin. </t>
  </si>
  <si>
    <t>Foodstuffs consist of various types of processed goods deriving from vegetable and animal products such as sugar, beverages, tobacco and prepared animal fodder.</t>
  </si>
  <si>
    <t xml:space="preserve">Vegetable products include trees, plants, vegetables, fruit, coffee, cereals, seeds and oil. </t>
  </si>
  <si>
    <t>almost doubled</t>
  </si>
  <si>
    <t>grew slowly</t>
  </si>
  <si>
    <t>text9</t>
  </si>
  <si>
    <t>text8</t>
  </si>
  <si>
    <t>graph8</t>
  </si>
  <si>
    <t>graph9</t>
  </si>
  <si>
    <t>text10</t>
  </si>
  <si>
    <t>graph10</t>
  </si>
  <si>
    <t>text11</t>
  </si>
  <si>
    <t>graph11</t>
  </si>
  <si>
    <t>Animal and vegetable raw materials</t>
  </si>
  <si>
    <r>
      <t>Source:</t>
    </r>
    <r>
      <rPr>
        <sz val="9"/>
        <color theme="1"/>
        <rFont val="Arial"/>
        <family val="2"/>
      </rPr>
      <t xml:space="preserve"> Eurostat (online data code: DS-018995)</t>
    </r>
  </si>
  <si>
    <t>Wood, cork, paper and textiles, imports</t>
  </si>
  <si>
    <t>Animal and vegetable raw materials, exports</t>
  </si>
  <si>
    <t>Wood, cork, paper and textiles, exports</t>
  </si>
  <si>
    <t>Metals, minerals and rubber, exports</t>
  </si>
  <si>
    <t>Animal and vegetable raw materials, imports</t>
  </si>
  <si>
    <t>Metals, minerals and rubber, imports</t>
  </si>
  <si>
    <t>21 Hides, skins and</t>
  </si>
  <si>
    <t>furskins, raw</t>
  </si>
  <si>
    <t xml:space="preserve">22 Oilseeds and </t>
  </si>
  <si>
    <t>oleaginous fruits</t>
  </si>
  <si>
    <t>41-43 Animal and vegetable</t>
  </si>
  <si>
    <t>oils, fats and waxes</t>
  </si>
  <si>
    <t>29 Other crude animal and</t>
  </si>
  <si>
    <t>vegetable materials</t>
  </si>
  <si>
    <t>24 Cork and wood</t>
  </si>
  <si>
    <t>25 Pulp and waste paper</t>
  </si>
  <si>
    <t>26 Textile fibres and</t>
  </si>
  <si>
    <t>their wastes</t>
  </si>
  <si>
    <t>23 Crude rubber</t>
  </si>
  <si>
    <t>27 Crude fertilizers and</t>
  </si>
  <si>
    <t>crude minerals</t>
  </si>
  <si>
    <t>28 Metalliferous ores</t>
  </si>
  <si>
    <t>and metal scrap</t>
  </si>
  <si>
    <t>41-43</t>
  </si>
  <si>
    <t>changed little</t>
  </si>
  <si>
    <t>grew by almost 60%</t>
  </si>
  <si>
    <t xml:space="preserve">raw materials can be subdivided into three main groups: animal products, vegetable products and foodstuffs (see Figure 3). </t>
  </si>
  <si>
    <t>Total raw materials</t>
  </si>
  <si>
    <t>Wood, paper and textiles</t>
  </si>
  <si>
    <t>Rubber, metals and minerals</t>
  </si>
  <si>
    <t>Other raw materials</t>
  </si>
  <si>
    <t>Rubber, metal and minerals</t>
  </si>
  <si>
    <t>202052</t>
  </si>
  <si>
    <t>201952</t>
  </si>
  <si>
    <t>201852</t>
  </si>
  <si>
    <t>201752</t>
  </si>
  <si>
    <t>201652</t>
  </si>
  <si>
    <t>201552</t>
  </si>
  <si>
    <t>201452</t>
  </si>
  <si>
    <t>201352</t>
  </si>
  <si>
    <t>201252</t>
  </si>
  <si>
    <t>201152</t>
  </si>
  <si>
    <t>201052</t>
  </si>
  <si>
    <t>200952</t>
  </si>
  <si>
    <t>200852</t>
  </si>
  <si>
    <t>200752</t>
  </si>
  <si>
    <t>200652</t>
  </si>
  <si>
    <t>200552</t>
  </si>
  <si>
    <t>200452</t>
  </si>
  <si>
    <t>200352</t>
  </si>
  <si>
    <t>200252</t>
  </si>
  <si>
    <t>FLOW/PERIOD</t>
  </si>
  <si>
    <t>Back to TOC</t>
  </si>
  <si>
    <t>Reporting Country</t>
  </si>
  <si>
    <t>Product</t>
  </si>
  <si>
    <t>Partner Country</t>
  </si>
  <si>
    <t>UNIT_VAL_INDEX_EURO - UNIT_VAL_INDEX_EURO</t>
  </si>
  <si>
    <t>Indicators</t>
  </si>
  <si>
    <t>Extracted on</t>
  </si>
  <si>
    <t>This dataset contains monthly indices of the EU Member States, according to the SITC rev 3-1 digit nomenclature, since 2000</t>
  </si>
  <si>
    <t>Unit value index exports</t>
  </si>
  <si>
    <t>Unit value index imports</t>
  </si>
  <si>
    <t>€ billion</t>
  </si>
  <si>
    <t>% and € billion</t>
  </si>
  <si>
    <t>2127 - Extra-EU27 (from 2020)</t>
  </si>
  <si>
    <t>2P4 - CRUDE MATERIALS, INEDIBLE, AND ANIMAL AND VEGETABLE OILS, FATS AND WAXES</t>
  </si>
  <si>
    <t>E27 - European Union - 27 countries (AT, BE, BG, CY, CZ, DE, DK, EE, ES, FI, FR, GR, HR, HU, IE, IT, LT, LU, LV, MT, NL, PL, PT, RO, SE, SI, SK)</t>
  </si>
  <si>
    <t>202152</t>
  </si>
  <si>
    <t>Source: Eurostat (online data code: DS-018995)</t>
  </si>
  <si>
    <t>Source: Eurostat (Comext data code: DS-018995)</t>
  </si>
  <si>
    <r>
      <t xml:space="preserve">Source: </t>
    </r>
    <r>
      <rPr>
        <sz val="12"/>
        <color theme="1"/>
        <rFont val="Arial"/>
        <family val="2"/>
      </rPr>
      <t>Eurostat (online data code: DS-018995)</t>
    </r>
  </si>
  <si>
    <r>
      <t>Source:</t>
    </r>
    <r>
      <rPr>
        <sz val="12"/>
        <color theme="1"/>
        <rFont val="Arial"/>
        <family val="2"/>
      </rPr>
      <t xml:space="preserve"> Eurostat (online data code: DS-018995 and DS-001722)</t>
    </r>
  </si>
  <si>
    <t>EU exports and imports of rubber, metal and minerals by main partner, 2021</t>
  </si>
  <si>
    <t xml:space="preserve"> (EUR 5 423 million, 20 %)</t>
  </si>
  <si>
    <t>In 2019, Turkey (EUR 5 423 million, 20 %) was the EU's largest export destination for foodstuffs, while the United States (EUR 4 074 million, 7 %) was the largest origin of EU imports.</t>
  </si>
  <si>
    <t xml:space="preserve"> (EUR 4 074 million, 7 %)</t>
  </si>
  <si>
    <t>In 2019, the United States (EUR 4 074 million, 7 %) was both the EU's largest export destination and the largest origin of EU imports of foodstuffs.</t>
  </si>
  <si>
    <t>[[Image:EU exports and imports of rubber, metal and minerals by main partner, 2021.png|thumb|centre|500px|Figure 11: EU exports and imports of rubber, metal and minerals by main partner, 2021 % and € billion&lt;br&gt;''Source:'' Eurostat (Comext data code: DS-018995)]]</t>
  </si>
  <si>
    <t>EU exports and imports of wood, paper and textiles by main partner, 2021</t>
  </si>
  <si>
    <t xml:space="preserve"> (EUR 5 398 million, 23 %)</t>
  </si>
  <si>
    <t>In 2019, China (EUR 5 398 million, 23 %) was the EU's largest export destination for vegetable products, while Brazil (EUR 2 412 million, 16 %) was the largest origin of EU imports.</t>
  </si>
  <si>
    <t xml:space="preserve"> (EUR 2 412 million, 16 %)</t>
  </si>
  <si>
    <t>In 2019, Brazil (EUR 2 412 million, 16 %) was both the EU's largest export destination and the largest origin of EU imports of vegetable products.</t>
  </si>
  <si>
    <t>[[Image:EU exports and imports of wood, paper and textiles by main partner, 2021.png|thumb|centre|500px|Figure 10: EU exports and imports of wood, paper and textiles by main partner, 2021 % and € billion&lt;br&gt;''Source:'' Eurostat (Comext data code: DS-018995)]]</t>
  </si>
  <si>
    <t>EU exports and imports of animal and vegetable raw material by main partner, 2021</t>
  </si>
  <si>
    <t xml:space="preserve"> (EUR 3 665 million, 18 %)</t>
  </si>
  <si>
    <t>In 2019, the United Kingdom (EUR 3 665 million, 18 %) was the EU's largest export destination for animal products, while Brazil (EUR 4 074 million, 13 %) was the largest origin of EU imports.</t>
  </si>
  <si>
    <t xml:space="preserve"> (EUR 4 074 million, 13 %)</t>
  </si>
  <si>
    <t>In 2019, Brazil (EUR 4 074 million, 13 %) was both the EU's largest export destination and the largest origin of EU imports of animal products.</t>
  </si>
  <si>
    <t>[[Image:EU exports and imports of animal and vegetable raw material by main partner, 2021.png|thumb|centre|500px|Figure 9: EU exports and imports of animal and vegetable raw material by main partner, 2021 % and € billion&lt;br&gt;''Source:'' Eurostat (Comext data code: DS-018995)]]</t>
  </si>
  <si>
    <t>EU exports and imports of raw materials by main partner, 2021</t>
  </si>
  <si>
    <t xml:space="preserve"> (EUR 11 074 million, 16 %)</t>
  </si>
  <si>
    <t>In 2019, China (EUR 11 074 million, 16 %) was the EU's largest export destination for raw materials, while Brazil (EUR 12 391 million, 12 %) was the largest origin of EU imports.</t>
  </si>
  <si>
    <t>In 2019, China was the EU's largest export destination for raw materials, while Brazil was the largest origin of EU imports.</t>
  </si>
  <si>
    <t xml:space="preserve"> (EUR 12 391 million, 12 %)</t>
  </si>
  <si>
    <t>In 2019, Brazil was both the EU's largest export destination  (EUR 11 074 million, 16 %) and the largest origin of EU imports  (EUR 12 391 million, 12 %) of raw materials.</t>
  </si>
  <si>
    <t>In 2019, Brazil was both the EU's largest export destination for raw materials and the largest origin of EU imports.</t>
  </si>
  <si>
    <t>[[Image:EU exports and imports of raw materials by main partner, 2021.png|thumb|centre|500px|Figure 8: EU exports and imports of raw materials by main partner, 2021 % and € billion&lt;br&gt;''Source:'' Eurostat (Comext data code: DS-018995)]]</t>
  </si>
  <si>
    <t>EU trade in rubber, metal and minerals, 2002-2021</t>
  </si>
  <si>
    <t>2021/2002</t>
  </si>
  <si>
    <t>8.8 %</t>
  </si>
  <si>
    <t>28</t>
  </si>
  <si>
    <t>6.7 %</t>
  </si>
  <si>
    <t>60</t>
  </si>
  <si>
    <t xml:space="preserve"> lower than </t>
  </si>
  <si>
    <t>exports</t>
  </si>
  <si>
    <t>7.3 %</t>
  </si>
  <si>
    <t>87</t>
  </si>
  <si>
    <t>deficit</t>
  </si>
  <si>
    <t>imports</t>
  </si>
  <si>
    <t>-32</t>
  </si>
  <si>
    <t xml:space="preserve">In 2021, the value of total trade (import plus exports) of animal products between the EU-27 and the rest of the world was EUR 87 billion (see Figure 5). </t>
  </si>
  <si>
    <t xml:space="preserve">Since exports (EUR 28 billion) were  lower than imports (EUR 60 billion) there was trade deficitof EUR -32 billion. </t>
  </si>
  <si>
    <t>Between 2002 and 2021, EU trade in animal products more than tripled, equivalent to an average annual growth of 7.3 %.</t>
  </si>
  <si>
    <t xml:space="preserve"> In this period, exports (8.8 %) grew faster than imports (6.7 %).</t>
  </si>
  <si>
    <t>In 2021, the value of total trade (import plus exports) of animal products between the EU-27 and the rest of the world was EUR 87 billion (see Figure 5). Since exports (EUR 28 billion) were  lower than imports (EUR 60 billion) there was trade deficitof EUR -32 billion. Between 2002 and 2021, EU trade in animal products more than tripled, equivalent to an average annual growth of 7.3 %. In this period, exports (8.8 %) grew faster than imports (6.7 %).</t>
  </si>
  <si>
    <t>[[Image:EU trade in animal and vegetable raw materials,  2002-2021.png|thumb|centre|500px|Figure 5: EU trade in animal and vegetable raw materials,  2002-2021 € billion&lt;br&gt;''Source:'' Eurostat (Comext data code: DS-018995)]]</t>
  </si>
  <si>
    <t>EU trade in wood, paper and textiles,  2002-2021</t>
  </si>
  <si>
    <t>6.3 %</t>
  </si>
  <si>
    <t>23</t>
  </si>
  <si>
    <t>0.8 %</t>
  </si>
  <si>
    <t>15</t>
  </si>
  <si>
    <t xml:space="preserve"> higher than </t>
  </si>
  <si>
    <t>3.4 %</t>
  </si>
  <si>
    <t>38</t>
  </si>
  <si>
    <t xml:space="preserve"> surplus </t>
  </si>
  <si>
    <t>9</t>
  </si>
  <si>
    <t xml:space="preserve">In 2021, the value of total trade (import plus exports) of animal products between the EU-27 and the rest of the world was EUR 38 billion (see Figure 6). </t>
  </si>
  <si>
    <t xml:space="preserve">Since exports (EUR 23 billion) were  higher than imports (EUR 15 billion) there was trade  surplus  of EUR 9 billion. </t>
  </si>
  <si>
    <t>Between 2002 and 2021, EU trade in animal products grew by almost 60%, equivalent to an average annual growth of 3.4 %.</t>
  </si>
  <si>
    <t xml:space="preserve"> In this period, exports (6.3 %) grew faster than imports (0.8 %).</t>
  </si>
  <si>
    <t>In 2021, the value of total trade (import plus exports) of animal products between the EU-27 and the rest of the world was EUR 38 billion (see Figure 6). Since exports (EUR 23 billion) were  higher than imports (EUR 15 billion) there was trade  surplus  of EUR 9 billion. Between 2002 and 2021, EU trade in animal products grew by almost 60%, equivalent to an average annual growth of 3.4 %. In this period, exports (6.3 %) grew faster than imports (0.8 %).</t>
  </si>
  <si>
    <t>[[Image:EU trade in wood, paper and textiles,  2002-2021.png|thumb|centre|500px|Figure 6: EU trade in wood, paper and textiles,  2002-2021 € billion&lt;br&gt;''Source:'' Eurostat (Comext data code: DS-018995)]]</t>
  </si>
  <si>
    <t>EU trade in animal and vegetable raw materials,  2002-2021</t>
  </si>
  <si>
    <t>4.5 %</t>
  </si>
  <si>
    <t>20</t>
  </si>
  <si>
    <t>5.3 %</t>
  </si>
  <si>
    <t>32</t>
  </si>
  <si>
    <t>5.0 %</t>
  </si>
  <si>
    <t>52</t>
  </si>
  <si>
    <t>-12</t>
  </si>
  <si>
    <t xml:space="preserve">In 2021, the value of total trade (import plus exports) of animal products between the EU-27 and the rest of the world was EUR 52 billion (see Figure 5). </t>
  </si>
  <si>
    <t xml:space="preserve">Since exports (EUR 20 billion) were  lower than imports (EUR 32 billion) there was trade deficitof EUR -12 billion. </t>
  </si>
  <si>
    <t>Between 2002 and 2021, EU trade in animal products more than doubled, equivalent to an average annual growth of 5.0 %.</t>
  </si>
  <si>
    <t xml:space="preserve"> In this period, imports (5.3 %) grew faster than exports (4.5 %).</t>
  </si>
  <si>
    <t>In 2021, the value of total trade (import plus exports) of animal products between the EU-27 and the rest of the world was EUR 52 billion (see Figure 5). Since exports (EUR 20 billion) were  lower than imports (EUR 32 billion) there was trade deficitof EUR -12 billion. Between 2002 and 2021, EU trade in animal products more than doubled, equivalent to an average annual growth of 5.0 %. In this period, imports (5.3 %) grew faster than exports (4.5 %).</t>
  </si>
  <si>
    <t>EU exports and imports of raw materials by product categories, 2021</t>
  </si>
  <si>
    <t>other crude animal and vegetable materials</t>
  </si>
  <si>
    <t>animal and vegetable oils, fats and waxes</t>
  </si>
  <si>
    <t>oilseeds and  oleaginous fruits</t>
  </si>
  <si>
    <t>EUR 10 billion</t>
  </si>
  <si>
    <t>EUR 14 billion</t>
  </si>
  <si>
    <t>EUR 8 billion</t>
  </si>
  <si>
    <t>EUR 12 billion</t>
  </si>
  <si>
    <t>49 %</t>
  </si>
  <si>
    <t>44 %</t>
  </si>
  <si>
    <t>38 %</t>
  </si>
  <si>
    <t>36 %</t>
  </si>
  <si>
    <t>'other crude animal and vegetable materials' (49 %, EUR 10 billion)</t>
  </si>
  <si>
    <t>'animal and vegetable oils, fats and waxes' (44 %, EUR 14 billion)</t>
  </si>
  <si>
    <t xml:space="preserve"> was 'other crude animal and vegetable materials' (49 %, EUR 10 billion)</t>
  </si>
  <si>
    <t xml:space="preserve"> was 'animal and vegetable oils, fats and waxes' (44 %, EUR 14 billion)</t>
  </si>
  <si>
    <t>cork and wood</t>
  </si>
  <si>
    <t>EUR 7 billion</t>
  </si>
  <si>
    <t>EUR 1 billion</t>
  </si>
  <si>
    <t>61 %</t>
  </si>
  <si>
    <t>46 %</t>
  </si>
  <si>
    <t>21 %</t>
  </si>
  <si>
    <t>33 %</t>
  </si>
  <si>
    <t>'cork and wood' (61 %, EUR 14 billion)</t>
  </si>
  <si>
    <t>'cork and wood' (46 %, EUR 7 billion)</t>
  </si>
  <si>
    <t xml:space="preserve"> was 'cork and wood' (61 %, EUR 14 billion)</t>
  </si>
  <si>
    <t xml:space="preserve"> was 'cork and wood' (46 %, EUR 7 billion)</t>
  </si>
  <si>
    <t>metalliferous ores and metal scrap</t>
  </si>
  <si>
    <t>EUR 22 billion</t>
  </si>
  <si>
    <t>EUR 50 billion</t>
  </si>
  <si>
    <t>80 %</t>
  </si>
  <si>
    <t>84 %</t>
  </si>
  <si>
    <t>11 %</t>
  </si>
  <si>
    <t>8 %</t>
  </si>
  <si>
    <t>'metalliferous ores and metal scrap' (80 %, EUR 22 billion)</t>
  </si>
  <si>
    <t>'metalliferous ores and metal scrap' (84 %, EUR 50 billion)</t>
  </si>
  <si>
    <t xml:space="preserve"> was 'metalliferous ores and metal scrap' (80 %, EUR 22 billion)</t>
  </si>
  <si>
    <t xml:space="preserve"> was 'metalliferous ores and metal scrap' (84 %, EUR 50 billion)</t>
  </si>
  <si>
    <t xml:space="preserve">In exports of animal products, the largest chapter was 'other crude animal and vegetable materials' (49 %, EUR 10 billion). </t>
  </si>
  <si>
    <t>In imports of animal products, the largest chapter was 'animal and vegetable oils, fats and waxes' (44 %, EUR 14 billion)&lt;br&gt;</t>
  </si>
  <si>
    <t xml:space="preserve">In exports of vegetable products, the largest chapter was 'cork and wood' (61 %, EUR 14 billion). </t>
  </si>
  <si>
    <t>In imports of vegetable products, the largest chapter was 'cork and wood' (46 %, EUR 7 billion)&lt;br&gt;</t>
  </si>
  <si>
    <t xml:space="preserve">In exports of foodstuffs, the largest chapter was 'metalliferous ores and metal scrap' (80 %, EUR 22 billion). </t>
  </si>
  <si>
    <t>In imports of foodstuffs, the largest chapter was 'metalliferous ores and metal scrap' (84 %, EUR 50 billion)&lt;br&gt;</t>
  </si>
  <si>
    <t>Each of the categories discussed above can be subdivided into chapters (see Figure 4). The animal products category consists of live animals, meat, fish, crustaceans and aquatic invertebrates, dairy produce, eggs, honey, and other products of animal origin. In exports of animal products, the largest chapter was 'other crude animal and vegetable materials' (49 %, EUR 10 billion). In imports of animal products, the largest chapter was 'animal and vegetable oils, fats and waxes' (44 %, EUR 14 billion)&lt;br&gt;Vegetable products include trees, plants, vegetables, fruit, coffee, cereals, seeds and oil. In exports of vegetable products, the largest chapter was 'cork and wood' (61 %, EUR 14 billion). In imports of vegetable products, the largest chapter was 'cork and wood' (46 %, EUR 7 billion)&lt;br&gt;Foodstuffs consist of various types of processed goods deriving from vegetable and animal products such as sugar, beverages, tobacco and prepared animal fodder.In exports of foodstuffs, the largest chapter was 'metalliferous ores and metal scrap' (80 %, EUR 22 billion). In imports of foodstuffs, the largest chapter was 'metalliferous ores and metal scrap' (84 %, EUR 50 billion)&lt;br&gt;</t>
  </si>
  <si>
    <t>[[Image:EU exports and imports of raw materials by product categories, 2021.png|thumb|centre|500px|Figure 4: EU exports and imports of raw materials by product categories, 2021 € billion&lt;br&gt;''Source:'' Eurostat (Comext data code: DS-018995)]]</t>
  </si>
  <si>
    <t>EU exports and imports of  raw materials by product category, 2021</t>
  </si>
  <si>
    <t>rubber, metals and minerals</t>
  </si>
  <si>
    <t xml:space="preserve"> (39 %)</t>
  </si>
  <si>
    <t xml:space="preserve"> (56 %)</t>
  </si>
  <si>
    <t>wood, paper and textiles</t>
  </si>
  <si>
    <t xml:space="preserve"> (33 %)</t>
  </si>
  <si>
    <t>animal and vegetable raw materials</t>
  </si>
  <si>
    <t xml:space="preserve"> (30 %)</t>
  </si>
  <si>
    <t xml:space="preserve"> (28 %)</t>
  </si>
  <si>
    <t xml:space="preserve"> (14 %)</t>
  </si>
  <si>
    <t xml:space="preserve">In exports, the largest group was rubber, metals and minerals (39 %) followed by wood, paper and textiles (33 %) and animal and vegetable raw materials (28 %). </t>
  </si>
  <si>
    <t>In imports, the largest group was rubber, metals and minerals (56 %) followed by animal and vegetable raw materials (30 %) and wood, paper and textiles (14 %).</t>
  </si>
  <si>
    <t>raw materials can be subdivided into three main groups: animal products, vegetable products and foodstuffs (see Figure 3). In exports, the largest group was rubber, metals and minerals (39 %) followed by wood, paper and textiles (33 %) and animal and vegetable raw materials (28 %). In imports, the largest group was rubber, metals and minerals (56 %) followed by animal and vegetable raw materials (30 %) and wood, paper and textiles (14 %).</t>
  </si>
  <si>
    <t>[[Image:EU exports and imports of  raw materials by product category, 2021.png|thumb|centre|500px|Figure 3: EU exports and imports of  raw materials by product category, 2021&lt;br&gt;''Source:'' Eurostat (Comext data code: DS-018995)]]</t>
  </si>
  <si>
    <t>Value, weight and unit value index of EU trade in raw materials, 2002-2021</t>
  </si>
  <si>
    <t>3.5 %</t>
  </si>
  <si>
    <t>138 million tonnes</t>
  </si>
  <si>
    <t>-0.2 %</t>
  </si>
  <si>
    <t>287 million tonnes</t>
  </si>
  <si>
    <t>4.0 %</t>
  </si>
  <si>
    <t xml:space="preserve"> (4.0 %)</t>
  </si>
  <si>
    <t>0.7 %</t>
  </si>
  <si>
    <t>425 million tonnes</t>
  </si>
  <si>
    <t>2.9 %</t>
  </si>
  <si>
    <t xml:space="preserve"> (2.9 %)</t>
  </si>
  <si>
    <t xml:space="preserve"> faster </t>
  </si>
  <si>
    <t xml:space="preserve"> higher </t>
  </si>
  <si>
    <t xml:space="preserve">The EU imported 287 million tonnes of raw materials, while it exported 138 million tonnes million tonnes (see Figure 2). </t>
  </si>
  <si>
    <t xml:space="preserve"> Between 2002 and 2021, the total trade volume had an average annual growth rate of  0.7 %. </t>
  </si>
  <si>
    <t xml:space="preserve">Here too, exports (3.5 %) grew faster than imports (-0.2 %). </t>
  </si>
  <si>
    <t>The average annual increase in prices for imports (4.0 %) was higher than for exports (2.9 %).</t>
  </si>
  <si>
    <t>The EU imported 287 million tonnes of raw materials, while it exported 138 million tonnes million tonnes (see Figure 2).  Between 2002 and 2021, the total trade volume had an average annual growth rate of  0.7 %. Here too, exports (3.5 %) grew faster than imports (-0.2 %). The average annual increase in prices for imports (4.0 %) was higher than for exports (2.9 %).</t>
  </si>
  <si>
    <t>[[Image:Value, weight and unit value index of EU trade in raw materials, 2002-2021.png|thumb|centre|500px|Figure 2: Value, weight and unit value index of EU trade in raw materials, 2002-2021&lt;br&gt;''Source:'' Eurostat (Comext data code: DS-018995)]]</t>
  </si>
  <si>
    <t>EU trade in raw materials, 2002-2021</t>
  </si>
  <si>
    <t>6.5 %</t>
  </si>
  <si>
    <t>71</t>
  </si>
  <si>
    <t>107</t>
  </si>
  <si>
    <t xml:space="preserve">exports </t>
  </si>
  <si>
    <t>5.6 %</t>
  </si>
  <si>
    <t>178</t>
  </si>
  <si>
    <t xml:space="preserve">imports </t>
  </si>
  <si>
    <t>-35</t>
  </si>
  <si>
    <t>Between 2002 and 2021, EU trade in raw materials almost tripled, equivalent to an average annual growth of 5.6 %.</t>
  </si>
  <si>
    <t xml:space="preserve">In 2021, the value of total trade (import plus exports) of raw materials between the EU and the rest of the world was EUR 178 billion (see Figure 1). </t>
  </si>
  <si>
    <t xml:space="preserve">Since exports (EUR 71 billion) were  higher than imports (EUR 107 billion) there was trade  surplus of EUR -35 billion. </t>
  </si>
  <si>
    <t xml:space="preserve"> In this period, exports  (5.0 %) grew faster than imports  (6.5 %), see Figure1 .</t>
  </si>
  <si>
    <t>In 2021, the value of total trade (import plus exports) of raw materials between the EU and the rest of the world was EUR 178 billion (see Figure 1). Since exports (EUR 71 billion) were  higher than imports (EUR 107 billion) there was trade  surplus of EUR -35 billion. Between 2002 and 2021, EU trade in raw materials almost tripled, equivalent to an average annual growth of 5.6 %. In this period, exports  (5.0 %) grew faster than imports  (6.5 %), see Figure1 .</t>
  </si>
  <si>
    <t>[[Image:EU trade in raw materials, 2002-2021.png|thumb|centre|500px|Figure 1: EU trade in raw materials, 2002-2021 € billion&lt;br&gt;''Source:'' Eurostat (Comext data code: DS-018995)]]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</si>
</sst>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
    <numFmt numFmtId="167" formatCode="#,##0.0000"/>
    <numFmt numFmtId="168" formatCode="yyyy/mm/dd\ hh:mm:ss"/>
  </numFmts>
  <fonts count="35" x14ac:knownFonts="1">
    <font>
      <sz val="11"/>
      <color theme="1"/>
      <name val="Calibri"/>
      <family val="2"/>
      <scheme val="minor"/>
    </font>
    <font>
      <sz val="9"/>
      <color theme="1"/>
      <name val="Arial"/>
      <family val="2"/>
    </font>
    <font>
      <sz val="11"/>
      <color theme="1"/>
      <name val="Calibri"/>
      <family val="2"/>
      <scheme val="minor"/>
    </font>
    <font>
      <b/>
      <sz val="11"/>
      <color theme="1"/>
      <name val="Arial"/>
      <family val="2"/>
    </font>
    <font>
      <b/>
      <sz val="9"/>
      <color theme="1"/>
      <name val="Arial"/>
      <family val="2"/>
    </font>
    <font>
      <sz val="9"/>
      <color theme="1"/>
      <name val="Arial"/>
      <family val="2"/>
    </font>
    <font>
      <b/>
      <sz val="12"/>
      <color theme="1"/>
      <name val="Arial"/>
      <family val="2"/>
    </font>
    <font>
      <b/>
      <sz val="12"/>
      <color rgb="FF000000"/>
      <name val="Arial"/>
      <family val="2"/>
    </font>
    <font>
      <sz val="10"/>
      <color rgb="FF000000"/>
      <name val="Arial"/>
      <family val="2"/>
    </font>
    <font>
      <i/>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2"/>
      <color theme="1"/>
      <name val="Arial"/>
      <family val="2"/>
    </font>
    <font>
      <b/>
      <sz val="16"/>
      <color rgb="FF000000"/>
      <name val="Arial"/>
      <family val="2"/>
    </font>
    <font>
      <b/>
      <sz val="14"/>
      <color theme="1"/>
      <name val="Arial"/>
      <family val="2"/>
    </font>
    <font>
      <b/>
      <sz val="16"/>
      <color theme="1"/>
      <name val="Arial"/>
      <family val="2"/>
    </font>
    <font>
      <sz val="12"/>
      <color theme="1"/>
      <name val="Arial"/>
      <family val="2"/>
    </font>
    <font>
      <u/>
      <sz val="11"/>
      <color indexed="12"/>
      <name val="Calibri"/>
    </font>
    <font>
      <sz val="10"/>
      <name val="Arial"/>
    </font>
    <font>
      <sz val="16"/>
      <color theme="1"/>
      <name val="Arial"/>
      <family val="2"/>
    </font>
    <font>
      <b/>
      <sz val="18"/>
      <color rgb="FF000000"/>
      <name val="Arial"/>
      <family val="2"/>
    </font>
  </fonts>
  <fills count="3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s>
  <borders count="31">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hair">
        <color rgb="FFC0C0C0"/>
      </bottom>
      <diagonal/>
    </border>
    <border>
      <left/>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style="thin">
        <color auto="1"/>
      </left>
      <right style="thin">
        <color auto="1"/>
      </right>
      <top style="thin">
        <color auto="1"/>
      </top>
      <bottom style="thin">
        <color auto="1"/>
      </bottom>
      <diagonal/>
    </border>
  </borders>
  <cellStyleXfs count="43">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8" applyNumberFormat="0" applyAlignment="0" applyProtection="0"/>
    <xf numFmtId="0" fontId="18" fillId="8" borderId="9" applyNumberFormat="0" applyAlignment="0" applyProtection="0"/>
    <xf numFmtId="0" fontId="19" fillId="8" borderId="8" applyNumberFormat="0" applyAlignment="0" applyProtection="0"/>
    <xf numFmtId="0" fontId="20" fillId="0" borderId="10" applyNumberFormat="0" applyFill="0" applyAlignment="0" applyProtection="0"/>
    <xf numFmtId="0" fontId="21" fillId="9" borderId="11" applyNumberFormat="0" applyAlignment="0" applyProtection="0"/>
    <xf numFmtId="0" fontId="22" fillId="0" borderId="0" applyNumberFormat="0" applyFill="0" applyBorder="0" applyAlignment="0" applyProtection="0"/>
    <xf numFmtId="0" fontId="2" fillId="10" borderId="12" applyNumberFormat="0" applyFont="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5" fillId="34" borderId="0" applyNumberFormat="0" applyBorder="0" applyAlignment="0" applyProtection="0"/>
  </cellStyleXfs>
  <cellXfs count="122">
    <xf numFmtId="0" fontId="0" fillId="0" borderId="0" xfId="0"/>
    <xf numFmtId="0" fontId="1" fillId="0" borderId="0" xfId="0" applyFont="1"/>
    <xf numFmtId="3" fontId="0" fillId="0" borderId="0" xfId="0" applyNumberFormat="1"/>
    <xf numFmtId="0" fontId="1" fillId="0" borderId="0" xfId="0" applyFont="1" applyAlignment="1">
      <alignment horizontal="left"/>
    </xf>
    <xf numFmtId="9" fontId="1" fillId="0" borderId="0" xfId="1" applyFont="1"/>
    <xf numFmtId="3" fontId="1" fillId="0" borderId="0" xfId="1" applyNumberFormat="1" applyFont="1"/>
    <xf numFmtId="0" fontId="3" fillId="0" borderId="0" xfId="0" applyFont="1" applyAlignment="1">
      <alignment horizontal="left"/>
    </xf>
    <xf numFmtId="0" fontId="1" fillId="0" borderId="0" xfId="0" applyFont="1" applyAlignment="1">
      <alignment horizontal="center"/>
    </xf>
    <xf numFmtId="0" fontId="0" fillId="0" borderId="0" xfId="0" applyAlignment="1"/>
    <xf numFmtId="0" fontId="1" fillId="0" borderId="0" xfId="0" applyFont="1" applyAlignment="1"/>
    <xf numFmtId="9" fontId="0" fillId="0" borderId="0" xfId="1" applyFont="1"/>
    <xf numFmtId="0" fontId="0" fillId="0" borderId="0" xfId="0" applyAlignment="1">
      <alignment horizontal="left" vertical="top"/>
    </xf>
    <xf numFmtId="0" fontId="1" fillId="0" borderId="0" xfId="0" applyNumberFormat="1" applyFont="1"/>
    <xf numFmtId="0" fontId="5" fillId="0" borderId="0" xfId="0" applyFont="1"/>
    <xf numFmtId="0" fontId="5" fillId="0" borderId="0" xfId="0" applyNumberFormat="1" applyFont="1"/>
    <xf numFmtId="0" fontId="1" fillId="0" borderId="0" xfId="0" applyFont="1" applyAlignment="1">
      <alignment horizontal="left" indent="1"/>
    </xf>
    <xf numFmtId="164" fontId="1" fillId="0" borderId="0" xfId="0" applyNumberFormat="1" applyFont="1"/>
    <xf numFmtId="0" fontId="0" fillId="0" borderId="0" xfId="0" applyAlignment="1">
      <alignment horizontal="center"/>
    </xf>
    <xf numFmtId="0" fontId="6" fillId="0" borderId="0" xfId="0" applyFont="1" applyAlignment="1">
      <alignment horizontal="left"/>
    </xf>
    <xf numFmtId="1" fontId="0" fillId="0" borderId="0" xfId="0" applyNumberFormat="1"/>
    <xf numFmtId="0" fontId="0" fillId="2" borderId="1" xfId="0" applyFill="1" applyBorder="1"/>
    <xf numFmtId="0" fontId="4" fillId="2" borderId="1" xfId="0" applyFont="1" applyFill="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7" fillId="0" borderId="0" xfId="0" applyFont="1" applyAlignment="1">
      <alignment horizontal="left" vertical="center" readingOrder="1"/>
    </xf>
    <xf numFmtId="0" fontId="8" fillId="0" borderId="0" xfId="0" applyFont="1" applyAlignment="1">
      <alignment horizontal="left" vertical="center" readingOrder="1"/>
    </xf>
    <xf numFmtId="0" fontId="9" fillId="0" borderId="0" xfId="0" applyFont="1" applyAlignment="1"/>
    <xf numFmtId="0" fontId="8" fillId="0" borderId="0" xfId="0" applyFont="1" applyAlignment="1">
      <alignment horizontal="left" vertical="center" indent="1" readingOrder="1"/>
    </xf>
    <xf numFmtId="0" fontId="6" fillId="0" borderId="0" xfId="0" applyFont="1" applyAlignment="1">
      <alignment horizontal="left" indent="1"/>
    </xf>
    <xf numFmtId="0" fontId="4" fillId="3" borderId="1" xfId="0" applyFont="1" applyFill="1" applyBorder="1" applyAlignment="1">
      <alignment horizontal="center"/>
    </xf>
    <xf numFmtId="0" fontId="4" fillId="3" borderId="1" xfId="0" applyFont="1" applyFill="1" applyBorder="1" applyAlignment="1">
      <alignment horizontal="center" wrapText="1"/>
    </xf>
    <xf numFmtId="0" fontId="4" fillId="3" borderId="1" xfId="0" applyFont="1" applyFill="1" applyBorder="1" applyAlignment="1">
      <alignment horizontal="left"/>
    </xf>
    <xf numFmtId="0" fontId="0" fillId="0" borderId="0" xfId="0"/>
    <xf numFmtId="165" fontId="1" fillId="0" borderId="0" xfId="1" applyNumberFormat="1" applyFont="1"/>
    <xf numFmtId="0" fontId="0" fillId="0" borderId="0" xfId="0" applyAlignment="1">
      <alignment wrapText="1"/>
    </xf>
    <xf numFmtId="3" fontId="0" fillId="0" borderId="2" xfId="0" applyNumberFormat="1" applyBorder="1"/>
    <xf numFmtId="3" fontId="0" fillId="0" borderId="3" xfId="0" applyNumberFormat="1" applyBorder="1"/>
    <xf numFmtId="3" fontId="0" fillId="0" borderId="4" xfId="0" applyNumberFormat="1" applyBorder="1"/>
    <xf numFmtId="3" fontId="4" fillId="3" borderId="1" xfId="0" applyNumberFormat="1" applyFont="1" applyFill="1" applyBorder="1" applyAlignment="1">
      <alignment horizontal="center"/>
    </xf>
    <xf numFmtId="0" fontId="0" fillId="0" borderId="0" xfId="0" applyNumberFormat="1"/>
    <xf numFmtId="0" fontId="0" fillId="0" borderId="0" xfId="0"/>
    <xf numFmtId="3" fontId="0" fillId="0" borderId="0" xfId="0" applyNumberFormat="1"/>
    <xf numFmtId="165" fontId="1" fillId="0" borderId="2" xfId="1" applyNumberFormat="1" applyFont="1" applyBorder="1"/>
    <xf numFmtId="165" fontId="1" fillId="0" borderId="3" xfId="1" applyNumberFormat="1" applyFont="1" applyBorder="1"/>
    <xf numFmtId="165" fontId="1" fillId="0" borderId="4" xfId="1" applyNumberFormat="1" applyFont="1" applyBorder="1"/>
    <xf numFmtId="164" fontId="1" fillId="0" borderId="2" xfId="1" applyNumberFormat="1" applyFont="1" applyBorder="1"/>
    <xf numFmtId="164" fontId="1" fillId="0" borderId="3" xfId="1" applyNumberFormat="1" applyFont="1" applyBorder="1"/>
    <xf numFmtId="164" fontId="1" fillId="0" borderId="4" xfId="1" applyNumberFormat="1" applyFont="1" applyBorder="1"/>
    <xf numFmtId="166" fontId="1" fillId="0" borderId="0" xfId="1" applyNumberFormat="1" applyFont="1"/>
    <xf numFmtId="165" fontId="1" fillId="0" borderId="0" xfId="0" applyNumberFormat="1" applyFont="1"/>
    <xf numFmtId="3" fontId="1" fillId="0" borderId="0" xfId="0" applyNumberFormat="1" applyFont="1"/>
    <xf numFmtId="167" fontId="0" fillId="0" borderId="0" xfId="0" applyNumberFormat="1"/>
    <xf numFmtId="167" fontId="0" fillId="0" borderId="0" xfId="1" applyNumberFormat="1" applyFont="1"/>
    <xf numFmtId="9" fontId="0" fillId="0" borderId="16" xfId="1" applyFont="1" applyBorder="1"/>
    <xf numFmtId="9" fontId="0" fillId="0" borderId="3" xfId="1" applyFont="1" applyBorder="1"/>
    <xf numFmtId="9" fontId="0" fillId="0" borderId="4" xfId="1" applyFont="1" applyBorder="1"/>
    <xf numFmtId="0" fontId="0" fillId="2" borderId="17" xfId="0" applyFill="1" applyBorder="1"/>
    <xf numFmtId="0" fontId="1" fillId="0" borderId="0" xfId="0" applyFont="1" applyAlignment="1">
      <alignment wrapText="1"/>
    </xf>
    <xf numFmtId="0" fontId="0" fillId="0" borderId="0" xfId="0" applyAlignment="1">
      <alignment vertical="top" wrapText="1"/>
    </xf>
    <xf numFmtId="0" fontId="26" fillId="0" borderId="0" xfId="0" applyFont="1"/>
    <xf numFmtId="10" fontId="1" fillId="0" borderId="0" xfId="1" applyNumberFormat="1" applyFont="1"/>
    <xf numFmtId="164" fontId="0" fillId="0" borderId="0" xfId="0" applyNumberFormat="1"/>
    <xf numFmtId="0" fontId="0" fillId="0" borderId="0" xfId="0" applyBorder="1"/>
    <xf numFmtId="0" fontId="0" fillId="0" borderId="14" xfId="0" applyBorder="1"/>
    <xf numFmtId="0" fontId="0" fillId="0" borderId="15" xfId="0" applyBorder="1"/>
    <xf numFmtId="0" fontId="0" fillId="0" borderId="0" xfId="0" applyAlignment="1">
      <alignment horizontal="right"/>
    </xf>
    <xf numFmtId="9" fontId="0" fillId="0" borderId="0" xfId="1" applyFont="1" applyBorder="1"/>
    <xf numFmtId="1" fontId="0" fillId="0" borderId="0" xfId="0" applyNumberFormat="1" applyBorder="1"/>
    <xf numFmtId="49" fontId="0" fillId="0" borderId="0" xfId="0" applyNumberFormat="1" applyFont="1" applyBorder="1" applyAlignment="1">
      <alignment horizontal="left"/>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4" fillId="3" borderId="24" xfId="0" applyFont="1" applyFill="1" applyBorder="1" applyAlignment="1">
      <alignment horizontal="left" vertical="top"/>
    </xf>
    <xf numFmtId="0" fontId="4" fillId="3" borderId="25" xfId="0" applyFont="1" applyFill="1" applyBorder="1" applyAlignment="1">
      <alignment horizontal="left"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4" fillId="0" borderId="2" xfId="0" applyFont="1" applyBorder="1" applyAlignment="1">
      <alignment horizontal="left" vertical="center"/>
    </xf>
    <xf numFmtId="0" fontId="4" fillId="0" borderId="16" xfId="0" applyFont="1" applyBorder="1" applyAlignment="1">
      <alignment horizontal="left" vertical="top"/>
    </xf>
    <xf numFmtId="164" fontId="0" fillId="0" borderId="16" xfId="0" applyNumberFormat="1" applyBorder="1"/>
    <xf numFmtId="0" fontId="4" fillId="0" borderId="3" xfId="0" applyFont="1" applyBorder="1" applyAlignment="1">
      <alignment horizontal="left" vertical="center"/>
    </xf>
    <xf numFmtId="0" fontId="4" fillId="0" borderId="3" xfId="0" applyFont="1" applyBorder="1" applyAlignment="1">
      <alignment horizontal="left" vertical="top"/>
    </xf>
    <xf numFmtId="164" fontId="0" fillId="0" borderId="3" xfId="0" applyNumberFormat="1" applyBorder="1"/>
    <xf numFmtId="0" fontId="4" fillId="0" borderId="4" xfId="0" applyFont="1" applyBorder="1" applyAlignment="1">
      <alignment horizontal="left" vertical="center"/>
    </xf>
    <xf numFmtId="0" fontId="4" fillId="0" borderId="4" xfId="0" applyFont="1" applyBorder="1" applyAlignment="1">
      <alignment horizontal="left" vertical="top"/>
    </xf>
    <xf numFmtId="164" fontId="0" fillId="0" borderId="4" xfId="0" applyNumberFormat="1" applyBorder="1"/>
    <xf numFmtId="0" fontId="4" fillId="3" borderId="1" xfId="0" applyFont="1" applyFill="1" applyBorder="1" applyAlignment="1">
      <alignment horizontal="left" vertical="top"/>
    </xf>
    <xf numFmtId="0" fontId="4" fillId="3" borderId="26" xfId="0" applyFont="1" applyFill="1" applyBorder="1" applyAlignment="1">
      <alignment horizontal="left" wrapText="1"/>
    </xf>
    <xf numFmtId="0" fontId="4" fillId="3" borderId="26" xfId="0" applyFont="1" applyFill="1" applyBorder="1" applyAlignment="1">
      <alignment horizontal="center" wrapText="1"/>
    </xf>
    <xf numFmtId="0" fontId="4" fillId="0" borderId="2" xfId="0" applyFont="1" applyBorder="1" applyAlignment="1">
      <alignment horizontal="left" vertical="top"/>
    </xf>
    <xf numFmtId="9" fontId="0" fillId="0" borderId="27" xfId="1" applyFont="1" applyBorder="1"/>
    <xf numFmtId="9" fontId="0" fillId="0" borderId="2" xfId="1" applyFont="1" applyBorder="1"/>
    <xf numFmtId="9" fontId="0" fillId="0" borderId="28" xfId="1" applyFont="1" applyBorder="1"/>
    <xf numFmtId="9" fontId="0" fillId="0" borderId="29" xfId="1" applyFont="1" applyBorder="1"/>
    <xf numFmtId="0" fontId="0" fillId="0" borderId="0" xfId="0" applyAlignment="1">
      <alignment horizontal="right" vertical="center"/>
    </xf>
    <xf numFmtId="0" fontId="24" fillId="0" borderId="0" xfId="0" applyFont="1"/>
    <xf numFmtId="0" fontId="27" fillId="0" borderId="0" xfId="0" applyFont="1" applyAlignment="1">
      <alignment horizontal="left" vertical="center" indent="1" readingOrder="1"/>
    </xf>
    <xf numFmtId="0" fontId="28" fillId="0" borderId="0" xfId="0" applyFont="1" applyAlignment="1">
      <alignment horizontal="left" indent="1"/>
    </xf>
    <xf numFmtId="0" fontId="29" fillId="0" borderId="0" xfId="0" applyFont="1" applyAlignment="1">
      <alignment horizontal="left" indent="1"/>
    </xf>
    <xf numFmtId="0" fontId="27" fillId="0" borderId="0" xfId="0" applyFont="1" applyAlignment="1">
      <alignment horizontal="left" vertical="center" readingOrder="1"/>
    </xf>
    <xf numFmtId="0" fontId="26" fillId="0" borderId="0" xfId="0" applyFont="1" applyAlignment="1"/>
    <xf numFmtId="165" fontId="0" fillId="0" borderId="0" xfId="0" applyNumberFormat="1"/>
    <xf numFmtId="0" fontId="0" fillId="0" borderId="30" xfId="0" applyBorder="1"/>
    <xf numFmtId="0" fontId="0" fillId="35" borderId="30" xfId="0" applyFill="1" applyBorder="1"/>
    <xf numFmtId="0" fontId="31" fillId="0" borderId="0" xfId="0" applyFont="1"/>
    <xf numFmtId="168" fontId="0" fillId="0" borderId="0" xfId="0" applyNumberFormat="1" applyAlignment="1">
      <alignment horizontal="left"/>
    </xf>
    <xf numFmtId="0" fontId="32" fillId="0" borderId="0" xfId="0" applyFont="1"/>
    <xf numFmtId="0" fontId="33" fillId="0" borderId="0" xfId="0" applyFont="1" applyAlignment="1">
      <alignment horizontal="left"/>
    </xf>
    <xf numFmtId="0" fontId="27" fillId="0" borderId="0" xfId="0" applyFont="1" applyAlignment="1">
      <alignment vertical="center" readingOrder="1"/>
    </xf>
    <xf numFmtId="0" fontId="34" fillId="0" borderId="0" xfId="0" applyFont="1" applyAlignment="1">
      <alignment vertical="top" readingOrder="1"/>
    </xf>
    <xf numFmtId="49" fontId="0" fillId="0" borderId="0" xfId="0" applyNumberFormat="1"/>
    <xf numFmtId="49" fontId="0" fillId="0" borderId="0" xfId="0" applyNumberFormat="1" applyAlignment="1"/>
    <xf numFmtId="49" fontId="0" fillId="0" borderId="0" xfId="0" applyNumberFormat="1" applyAlignment="1">
      <alignment vertical="center" wrapText="1"/>
    </xf>
    <xf numFmtId="0" fontId="0" fillId="0" borderId="0" xfId="0" applyAlignment="1">
      <alignment horizontal="left" vertical="top" wrapText="1"/>
    </xf>
    <xf numFmtId="0" fontId="1" fillId="0" borderId="0" xfId="0" applyFont="1" applyAlignment="1">
      <alignment horizontal="left" wrapText="1"/>
    </xf>
    <xf numFmtId="0" fontId="0" fillId="0" borderId="0" xfId="0" applyAlignment="1">
      <alignment horizontal="center"/>
    </xf>
    <xf numFmtId="0" fontId="0" fillId="0" borderId="0" xfId="0" applyAlignment="1">
      <alignment horizontal="left" wrapText="1"/>
    </xf>
    <xf numFmtId="49" fontId="0" fillId="0" borderId="0" xfId="0" applyNumberFormat="1" applyAlignment="1">
      <alignment horizontal="left" wrapText="1"/>
    </xf>
    <xf numFmtId="49" fontId="0" fillId="0" borderId="0" xfId="0" applyNumberFormat="1" applyAlignment="1">
      <alignment horizontal="left"/>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FB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5971128608924E-2"/>
          <c:y val="3.017832647462277E-2"/>
          <c:w val="0.93240695538057738"/>
          <c:h val="0.85812967823466513"/>
        </c:manualLayout>
      </c:layout>
      <c:barChart>
        <c:barDir val="col"/>
        <c:grouping val="clustered"/>
        <c:varyColors val="0"/>
        <c:ser>
          <c:idx val="2"/>
          <c:order val="0"/>
          <c:tx>
            <c:strRef>
              <c:f>'Figure 1'!$A$43</c:f>
              <c:strCache>
                <c:ptCount val="1"/>
                <c:pt idx="0">
                  <c:v>Balance</c:v>
                </c:pt>
              </c:strCache>
            </c:strRef>
          </c:tx>
          <c:spPr>
            <a:ln w="28575" cap="rnd" cmpd="sng" algn="ctr">
              <a:solidFill>
                <a:srgbClr val="B9C31E">
                  <a:lumMod val="100000"/>
                </a:srgbClr>
              </a:solidFill>
              <a:prstDash val="solid"/>
              <a:round/>
              <a:headEnd type="none" w="med" len="med"/>
              <a:tailEnd type="none" w="med" len="med"/>
            </a:ln>
          </c:spPr>
          <c:invertIfNegative val="0"/>
          <c:cat>
            <c:numRef>
              <c:f>'Figure 1'!$B$40:$T$40</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'Figure 1'!$B$43:$U$43</c:f>
              <c:numCache>
                <c:formatCode>#,##0.0</c:formatCode>
                <c:ptCount val="20"/>
                <c:pt idx="0">
                  <c:v>-20.623290704999999</c:v>
                </c:pt>
                <c:pt idx="1">
                  <c:v>-20.282628310000003</c:v>
                </c:pt>
                <c:pt idx="2">
                  <c:v>-22.746548868999998</c:v>
                </c:pt>
                <c:pt idx="3">
                  <c:v>-23.956136799999999</c:v>
                </c:pt>
                <c:pt idx="4">
                  <c:v>-29.600519962999996</c:v>
                </c:pt>
                <c:pt idx="5">
                  <c:v>-33.820690167000009</c:v>
                </c:pt>
                <c:pt idx="6">
                  <c:v>-37.588506574999997</c:v>
                </c:pt>
                <c:pt idx="7">
                  <c:v>-16.205566338999997</c:v>
                </c:pt>
                <c:pt idx="8">
                  <c:v>-29.291367588999996</c:v>
                </c:pt>
                <c:pt idx="9">
                  <c:v>-36.511455691999991</c:v>
                </c:pt>
                <c:pt idx="10">
                  <c:v>-29.778246038999995</c:v>
                </c:pt>
                <c:pt idx="11">
                  <c:v>-26.457490036000003</c:v>
                </c:pt>
                <c:pt idx="12">
                  <c:v>-25.512047781999996</c:v>
                </c:pt>
                <c:pt idx="13">
                  <c:v>-24.636396636999997</c:v>
                </c:pt>
                <c:pt idx="14">
                  <c:v>-21.718752373999997</c:v>
                </c:pt>
                <c:pt idx="15">
                  <c:v>-26.821865383000002</c:v>
                </c:pt>
                <c:pt idx="16">
                  <c:v>-27.475424659000005</c:v>
                </c:pt>
                <c:pt idx="17">
                  <c:v>-26.396943592999996</c:v>
                </c:pt>
                <c:pt idx="18">
                  <c:v>-26.464382645000001</c:v>
                </c:pt>
                <c:pt idx="19">
                  <c:v>-35.499767619000011</c:v>
                </c:pt>
              </c:numCache>
            </c:numRef>
          </c:val>
          <c:extLst>
            <c:ext xmlns:c16="http://schemas.microsoft.com/office/drawing/2014/chart" uri="{C3380CC4-5D6E-409C-BE32-E72D297353CC}">
              <c16:uniqueId val="{00000000-E5D5-4134-B7C8-156F202CD910}"/>
            </c:ext>
          </c:extLst>
        </c:ser>
        <c:dLbls>
          <c:showLegendKey val="0"/>
          <c:showVal val="0"/>
          <c:showCatName val="0"/>
          <c:showSerName val="0"/>
          <c:showPercent val="0"/>
          <c:showBubbleSize val="0"/>
        </c:dLbls>
        <c:gapWidth val="76"/>
        <c:axId val="258796928"/>
        <c:axId val="264072192"/>
      </c:barChart>
      <c:lineChart>
        <c:grouping val="standard"/>
        <c:varyColors val="0"/>
        <c:ser>
          <c:idx val="0"/>
          <c:order val="1"/>
          <c:tx>
            <c:strRef>
              <c:f>'Figure 1'!$A$41</c:f>
              <c:strCache>
                <c:ptCount val="1"/>
                <c:pt idx="0">
                  <c:v>Export</c:v>
                </c:pt>
              </c:strCache>
            </c:strRef>
          </c:tx>
          <c:spPr>
            <a:ln w="28575" cap="rnd" cmpd="sng" algn="ctr">
              <a:solidFill>
                <a:schemeClr val="accent2"/>
              </a:solidFill>
              <a:prstDash val="solid"/>
              <a:round/>
              <a:headEnd type="none" w="med" len="med"/>
              <a:tailEnd type="none" w="med" len="med"/>
            </a:ln>
          </c:spPr>
          <c:marker>
            <c:symbol val="none"/>
          </c:marker>
          <c:cat>
            <c:numRef>
              <c:f>'Figure 1'!$B$40:$U$40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1'!$B$41:$U$41</c:f>
              <c:numCache>
                <c:formatCode>#,##0.0</c:formatCode>
                <c:ptCount val="20"/>
                <c:pt idx="0">
                  <c:v>21.538581967999999</c:v>
                </c:pt>
                <c:pt idx="1">
                  <c:v>20.984382923999998</c:v>
                </c:pt>
                <c:pt idx="2">
                  <c:v>23.667238766000001</c:v>
                </c:pt>
                <c:pt idx="3">
                  <c:v>26.516064128</c:v>
                </c:pt>
                <c:pt idx="4">
                  <c:v>31.229390539000001</c:v>
                </c:pt>
                <c:pt idx="5">
                  <c:v>33.251025319999997</c:v>
                </c:pt>
                <c:pt idx="6">
                  <c:v>34.214762069000002</c:v>
                </c:pt>
                <c:pt idx="7">
                  <c:v>29.536769734</c:v>
                </c:pt>
                <c:pt idx="8">
                  <c:v>38.756088536</c:v>
                </c:pt>
                <c:pt idx="9">
                  <c:v>45.780543860000002</c:v>
                </c:pt>
                <c:pt idx="10">
                  <c:v>48.275819915</c:v>
                </c:pt>
                <c:pt idx="11">
                  <c:v>46.896537629000001</c:v>
                </c:pt>
                <c:pt idx="12">
                  <c:v>45.738898914000004</c:v>
                </c:pt>
                <c:pt idx="13">
                  <c:v>45.741540768</c:v>
                </c:pt>
                <c:pt idx="14">
                  <c:v>45.165558466</c:v>
                </c:pt>
                <c:pt idx="15">
                  <c:v>51.335124755999999</c:v>
                </c:pt>
                <c:pt idx="16">
                  <c:v>53.358754114</c:v>
                </c:pt>
                <c:pt idx="17">
                  <c:v>54.762057824000003</c:v>
                </c:pt>
                <c:pt idx="18">
                  <c:v>53.234931213999999</c:v>
                </c:pt>
                <c:pt idx="19">
                  <c:v>71.268424444999994</c:v>
                </c:pt>
              </c:numCache>
            </c:numRef>
          </c:val>
          <c:smooth val="0"/>
          <c:extLst>
            <c:ext xmlns:c16="http://schemas.microsoft.com/office/drawing/2014/chart" uri="{C3380CC4-5D6E-409C-BE32-E72D297353CC}">
              <c16:uniqueId val="{00000001-E5D5-4134-B7C8-156F202CD910}"/>
            </c:ext>
          </c:extLst>
        </c:ser>
        <c:ser>
          <c:idx val="1"/>
          <c:order val="2"/>
          <c:tx>
            <c:strRef>
              <c:f>'Figure 1'!$A$42</c:f>
              <c:strCache>
                <c:ptCount val="1"/>
                <c:pt idx="0">
                  <c:v>Import</c:v>
                </c:pt>
              </c:strCache>
            </c:strRef>
          </c:tx>
          <c:spPr>
            <a:ln w="28575" cap="rnd" cmpd="sng" algn="ctr">
              <a:solidFill>
                <a:schemeClr val="accent1"/>
              </a:solidFill>
              <a:prstDash val="solid"/>
              <a:round/>
              <a:headEnd type="none" w="med" len="med"/>
              <a:tailEnd type="none" w="med" len="med"/>
            </a:ln>
          </c:spPr>
          <c:marker>
            <c:symbol val="none"/>
          </c:marker>
          <c:cat>
            <c:numRef>
              <c:f>'Figure 1'!$B$40:$U$40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1'!$B$42:$U$42</c:f>
              <c:numCache>
                <c:formatCode>#,##0.0</c:formatCode>
                <c:ptCount val="20"/>
                <c:pt idx="0">
                  <c:v>42.161872672999998</c:v>
                </c:pt>
                <c:pt idx="1">
                  <c:v>41.267011234000002</c:v>
                </c:pt>
                <c:pt idx="2">
                  <c:v>46.413787634999998</c:v>
                </c:pt>
                <c:pt idx="3">
                  <c:v>50.472200927999999</c:v>
                </c:pt>
                <c:pt idx="4">
                  <c:v>60.829910501999997</c:v>
                </c:pt>
                <c:pt idx="5">
                  <c:v>67.071715487000006</c:v>
                </c:pt>
                <c:pt idx="6">
                  <c:v>71.803268643999999</c:v>
                </c:pt>
                <c:pt idx="7">
                  <c:v>45.742336072999997</c:v>
                </c:pt>
                <c:pt idx="8">
                  <c:v>68.047456124999997</c:v>
                </c:pt>
                <c:pt idx="9">
                  <c:v>82.291999551999993</c:v>
                </c:pt>
                <c:pt idx="10">
                  <c:v>78.054065953999995</c:v>
                </c:pt>
                <c:pt idx="11">
                  <c:v>73.354027665000004</c:v>
                </c:pt>
                <c:pt idx="12">
                  <c:v>71.250946696</c:v>
                </c:pt>
                <c:pt idx="13">
                  <c:v>70.377937404999997</c:v>
                </c:pt>
                <c:pt idx="14">
                  <c:v>66.884310839999998</c:v>
                </c:pt>
                <c:pt idx="15">
                  <c:v>78.156990139000001</c:v>
                </c:pt>
                <c:pt idx="16">
                  <c:v>80.834178773000005</c:v>
                </c:pt>
                <c:pt idx="17">
                  <c:v>81.159001416999999</c:v>
                </c:pt>
                <c:pt idx="18">
                  <c:v>79.699313859</c:v>
                </c:pt>
                <c:pt idx="19">
                  <c:v>106.768192064</c:v>
                </c:pt>
              </c:numCache>
            </c:numRef>
          </c:val>
          <c:smooth val="0"/>
          <c:extLst>
            <c:ext xmlns:c16="http://schemas.microsoft.com/office/drawing/2014/chart" uri="{C3380CC4-5D6E-409C-BE32-E72D297353CC}">
              <c16:uniqueId val="{00000002-E5D5-4134-B7C8-156F202CD910}"/>
            </c:ext>
          </c:extLst>
        </c:ser>
        <c:dLbls>
          <c:showLegendKey val="0"/>
          <c:showVal val="0"/>
          <c:showCatName val="0"/>
          <c:showSerName val="0"/>
          <c:showPercent val="0"/>
          <c:showBubbleSize val="0"/>
        </c:dLbls>
        <c:marker val="1"/>
        <c:smooth val="0"/>
        <c:axId val="258796928"/>
        <c:axId val="264072192"/>
      </c:lineChart>
      <c:catAx>
        <c:axId val="258796928"/>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264072192"/>
        <c:crosses val="autoZero"/>
        <c:auto val="1"/>
        <c:lblAlgn val="ctr"/>
        <c:lblOffset val="100"/>
        <c:noMultiLvlLbl val="0"/>
      </c:catAx>
      <c:valAx>
        <c:axId val="26407219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58796928"/>
        <c:crosses val="autoZero"/>
        <c:crossBetween val="between"/>
      </c:valAx>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142660135403774E-2"/>
          <c:y val="3.7601601169716808E-2"/>
          <c:w val="0.94940858834000641"/>
          <c:h val="0.85593882956411271"/>
        </c:manualLayout>
      </c:layout>
      <c:lineChart>
        <c:grouping val="standard"/>
        <c:varyColors val="0"/>
        <c:ser>
          <c:idx val="2"/>
          <c:order val="0"/>
          <c:tx>
            <c:strRef>
              <c:f>'Figure 2'!$A$48</c:f>
              <c:strCache>
                <c:ptCount val="1"/>
                <c:pt idx="0">
                  <c:v>Export value</c:v>
                </c:pt>
              </c:strCache>
            </c:strRef>
          </c:tx>
          <c:spPr>
            <a:ln>
              <a:solidFill>
                <a:schemeClr val="accent2"/>
              </a:solidFill>
              <a:round/>
            </a:ln>
            <a:effectLst/>
          </c:spPr>
          <c:marker>
            <c:symbol val="circle"/>
            <c:size val="8"/>
            <c:spPr>
              <a:solidFill>
                <a:schemeClr val="accent2"/>
              </a:solidFill>
              <a:ln>
                <a:solidFill>
                  <a:schemeClr val="accent2"/>
                </a:solidFill>
              </a:ln>
            </c:spPr>
          </c:marker>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2'!$B$48:$U$48</c:f>
              <c:numCache>
                <c:formatCode>#,##0</c:formatCode>
                <c:ptCount val="20"/>
                <c:pt idx="0">
                  <c:v>21.538581967999999</c:v>
                </c:pt>
                <c:pt idx="1">
                  <c:v>20.984382923999998</c:v>
                </c:pt>
                <c:pt idx="2">
                  <c:v>23.667238766000001</c:v>
                </c:pt>
                <c:pt idx="3">
                  <c:v>26.516064128</c:v>
                </c:pt>
                <c:pt idx="4">
                  <c:v>31.229390539000001</c:v>
                </c:pt>
                <c:pt idx="5">
                  <c:v>33.251025319999997</c:v>
                </c:pt>
                <c:pt idx="6">
                  <c:v>34.214762069000002</c:v>
                </c:pt>
                <c:pt idx="7">
                  <c:v>29.536769734</c:v>
                </c:pt>
                <c:pt idx="8">
                  <c:v>38.756088536</c:v>
                </c:pt>
                <c:pt idx="9">
                  <c:v>45.780543860000002</c:v>
                </c:pt>
                <c:pt idx="10">
                  <c:v>48.275819915</c:v>
                </c:pt>
                <c:pt idx="11">
                  <c:v>46.896537629000001</c:v>
                </c:pt>
                <c:pt idx="12">
                  <c:v>45.738898914000004</c:v>
                </c:pt>
                <c:pt idx="13">
                  <c:v>45.741540768</c:v>
                </c:pt>
                <c:pt idx="14">
                  <c:v>45.165558466</c:v>
                </c:pt>
                <c:pt idx="15">
                  <c:v>51.335124755999999</c:v>
                </c:pt>
                <c:pt idx="16">
                  <c:v>53.358754114</c:v>
                </c:pt>
                <c:pt idx="17">
                  <c:v>54.762057824000003</c:v>
                </c:pt>
                <c:pt idx="18">
                  <c:v>53.234931213999999</c:v>
                </c:pt>
                <c:pt idx="19">
                  <c:v>71.268424444999994</c:v>
                </c:pt>
              </c:numCache>
            </c:numRef>
          </c:val>
          <c:smooth val="0"/>
          <c:extLst>
            <c:ext xmlns:c16="http://schemas.microsoft.com/office/drawing/2014/chart" uri="{C3380CC4-5D6E-409C-BE32-E72D297353CC}">
              <c16:uniqueId val="{00000000-D612-49CC-ACFA-0FDEA379957D}"/>
            </c:ext>
          </c:extLst>
        </c:ser>
        <c:ser>
          <c:idx val="0"/>
          <c:order val="1"/>
          <c:tx>
            <c:strRef>
              <c:f>'Figure 2'!$A$49</c:f>
              <c:strCache>
                <c:ptCount val="1"/>
                <c:pt idx="0">
                  <c:v>Import value</c:v>
                </c:pt>
              </c:strCache>
            </c:strRef>
          </c:tx>
          <c:spPr>
            <a:ln>
              <a:solidFill>
                <a:schemeClr val="accent1"/>
              </a:solidFill>
            </a:ln>
          </c:spPr>
          <c:marker>
            <c:symbol val="circle"/>
            <c:size val="8"/>
            <c:spPr>
              <a:solidFill>
                <a:schemeClr val="accent1"/>
              </a:solidFill>
              <a:ln>
                <a:solidFill>
                  <a:schemeClr val="accent1"/>
                </a:solidFill>
              </a:ln>
            </c:spPr>
          </c:marker>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2'!$B$49:$U$49</c:f>
              <c:numCache>
                <c:formatCode>#,##0</c:formatCode>
                <c:ptCount val="20"/>
                <c:pt idx="0">
                  <c:v>42.161872672999998</c:v>
                </c:pt>
                <c:pt idx="1">
                  <c:v>41.267011234000002</c:v>
                </c:pt>
                <c:pt idx="2">
                  <c:v>46.413787634999998</c:v>
                </c:pt>
                <c:pt idx="3">
                  <c:v>50.472200927999999</c:v>
                </c:pt>
                <c:pt idx="4">
                  <c:v>60.829910501999997</c:v>
                </c:pt>
                <c:pt idx="5">
                  <c:v>67.071715487000006</c:v>
                </c:pt>
                <c:pt idx="6">
                  <c:v>71.803268643999999</c:v>
                </c:pt>
                <c:pt idx="7">
                  <c:v>45.742336072999997</c:v>
                </c:pt>
                <c:pt idx="8">
                  <c:v>68.047456124999997</c:v>
                </c:pt>
                <c:pt idx="9">
                  <c:v>82.291999551999993</c:v>
                </c:pt>
                <c:pt idx="10">
                  <c:v>78.054065953999995</c:v>
                </c:pt>
                <c:pt idx="11">
                  <c:v>73.354027665000004</c:v>
                </c:pt>
                <c:pt idx="12">
                  <c:v>71.250946696</c:v>
                </c:pt>
                <c:pt idx="13">
                  <c:v>70.377937404999997</c:v>
                </c:pt>
                <c:pt idx="14">
                  <c:v>66.884310839999998</c:v>
                </c:pt>
                <c:pt idx="15">
                  <c:v>78.156990139000001</c:v>
                </c:pt>
                <c:pt idx="16">
                  <c:v>80.834178773000005</c:v>
                </c:pt>
                <c:pt idx="17">
                  <c:v>81.159001416999999</c:v>
                </c:pt>
                <c:pt idx="18">
                  <c:v>79.699313859</c:v>
                </c:pt>
                <c:pt idx="19">
                  <c:v>106.768192064</c:v>
                </c:pt>
              </c:numCache>
            </c:numRef>
          </c:val>
          <c:smooth val="0"/>
          <c:extLst>
            <c:ext xmlns:c16="http://schemas.microsoft.com/office/drawing/2014/chart" uri="{C3380CC4-5D6E-409C-BE32-E72D297353CC}">
              <c16:uniqueId val="{00000001-D612-49CC-ACFA-0FDEA379957D}"/>
            </c:ext>
          </c:extLst>
        </c:ser>
        <c:dLbls>
          <c:showLegendKey val="0"/>
          <c:showVal val="0"/>
          <c:showCatName val="0"/>
          <c:showSerName val="0"/>
          <c:showPercent val="0"/>
          <c:showBubbleSize val="0"/>
        </c:dLbls>
        <c:marker val="1"/>
        <c:smooth val="0"/>
        <c:axId val="264679808"/>
        <c:axId val="264681728"/>
      </c:lineChart>
      <c:catAx>
        <c:axId val="264679808"/>
        <c:scaling>
          <c:orientation val="minMax"/>
        </c:scaling>
        <c:delete val="1"/>
        <c:axPos val="b"/>
        <c:numFmt formatCode="General" sourceLinked="0"/>
        <c:majorTickMark val="out"/>
        <c:minorTickMark val="none"/>
        <c:tickLblPos val="nextTo"/>
        <c:crossAx val="264681728"/>
        <c:crosses val="autoZero"/>
        <c:auto val="1"/>
        <c:lblAlgn val="ctr"/>
        <c:lblOffset val="100"/>
        <c:tickLblSkip val="3"/>
        <c:noMultiLvlLbl val="0"/>
      </c:catAx>
      <c:valAx>
        <c:axId val="264681728"/>
        <c:scaling>
          <c:orientation val="minMax"/>
        </c:scaling>
        <c:delete val="0"/>
        <c:axPos val="l"/>
        <c:majorGridlines>
          <c:spPr>
            <a:ln w="3175">
              <a:solidFill>
                <a:srgbClr val="C0C0C0"/>
              </a:solidFill>
              <a:prstDash val="sysDash"/>
            </a:ln>
          </c:spPr>
        </c:majorGridlines>
        <c:numFmt formatCode="#,##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646798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142660135403774E-2"/>
          <c:y val="9.8484401778544811E-2"/>
          <c:w val="0.94940858834000641"/>
          <c:h val="0.79505602895528471"/>
        </c:manualLayout>
      </c:layout>
      <c:lineChart>
        <c:grouping val="standard"/>
        <c:varyColors val="0"/>
        <c:ser>
          <c:idx val="5"/>
          <c:order val="0"/>
          <c:tx>
            <c:strRef>
              <c:f>'Figure 2'!$A$50</c:f>
              <c:strCache>
                <c:ptCount val="1"/>
                <c:pt idx="0">
                  <c:v>Export weight</c:v>
                </c:pt>
              </c:strCache>
            </c:strRef>
          </c:tx>
          <c:spPr>
            <a:ln>
              <a:solidFill>
                <a:schemeClr val="accent2"/>
              </a:solidFill>
            </a:ln>
          </c:spPr>
          <c:marker>
            <c:symbol val="square"/>
            <c:size val="8"/>
            <c:spPr>
              <a:solidFill>
                <a:schemeClr val="accent2"/>
              </a:solidFill>
              <a:ln>
                <a:solidFill>
                  <a:schemeClr val="accent2"/>
                </a:solidFill>
              </a:ln>
            </c:spPr>
          </c:marker>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2'!$B$50:$U$50</c:f>
              <c:numCache>
                <c:formatCode>#,##0</c:formatCode>
                <c:ptCount val="20"/>
                <c:pt idx="0">
                  <c:v>71.258341200000004</c:v>
                </c:pt>
                <c:pt idx="1">
                  <c:v>70.930827600000001</c:v>
                </c:pt>
                <c:pt idx="2">
                  <c:v>76.957819000000001</c:v>
                </c:pt>
                <c:pt idx="3">
                  <c:v>79.626362499999999</c:v>
                </c:pt>
                <c:pt idx="4">
                  <c:v>81.237125300000002</c:v>
                </c:pt>
                <c:pt idx="5">
                  <c:v>82.810774899999998</c:v>
                </c:pt>
                <c:pt idx="6">
                  <c:v>86.399485900000002</c:v>
                </c:pt>
                <c:pt idx="7">
                  <c:v>86.344477900000001</c:v>
                </c:pt>
                <c:pt idx="8">
                  <c:v>95.166566500000002</c:v>
                </c:pt>
                <c:pt idx="9">
                  <c:v>101.34572850000001</c:v>
                </c:pt>
                <c:pt idx="10">
                  <c:v>103.2486339</c:v>
                </c:pt>
                <c:pt idx="11">
                  <c:v>105.3940884</c:v>
                </c:pt>
                <c:pt idx="12">
                  <c:v>111.0903816</c:v>
                </c:pt>
                <c:pt idx="13">
                  <c:v>107.19975789999999</c:v>
                </c:pt>
                <c:pt idx="14">
                  <c:v>116.2963919</c:v>
                </c:pt>
                <c:pt idx="15">
                  <c:v>124.5905652</c:v>
                </c:pt>
                <c:pt idx="16">
                  <c:v>125.10078799999999</c:v>
                </c:pt>
                <c:pt idx="17">
                  <c:v>135.2211695</c:v>
                </c:pt>
                <c:pt idx="18">
                  <c:v>139.85038499999999</c:v>
                </c:pt>
                <c:pt idx="19">
                  <c:v>137.92616820000001</c:v>
                </c:pt>
              </c:numCache>
            </c:numRef>
          </c:val>
          <c:smooth val="0"/>
          <c:extLst>
            <c:ext xmlns:c16="http://schemas.microsoft.com/office/drawing/2014/chart" uri="{C3380CC4-5D6E-409C-BE32-E72D297353CC}">
              <c16:uniqueId val="{00000000-6890-4FBC-A37B-5DFA5947FF0D}"/>
            </c:ext>
          </c:extLst>
        </c:ser>
        <c:ser>
          <c:idx val="0"/>
          <c:order val="1"/>
          <c:tx>
            <c:strRef>
              <c:f>'Figure 2'!$A$51</c:f>
              <c:strCache>
                <c:ptCount val="1"/>
                <c:pt idx="0">
                  <c:v>Import weight</c:v>
                </c:pt>
              </c:strCache>
            </c:strRef>
          </c:tx>
          <c:spPr>
            <a:ln>
              <a:solidFill>
                <a:schemeClr val="accent1"/>
              </a:solidFill>
            </a:ln>
          </c:spPr>
          <c:marker>
            <c:symbol val="square"/>
            <c:size val="8"/>
            <c:spPr>
              <a:solidFill>
                <a:schemeClr val="accent1"/>
              </a:solidFill>
              <a:ln>
                <a:solidFill>
                  <a:schemeClr val="accent1"/>
                </a:solidFill>
              </a:ln>
            </c:spPr>
          </c:marker>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2'!$B$51:$U$51</c:f>
              <c:numCache>
                <c:formatCode>#,##0</c:formatCode>
                <c:ptCount val="20"/>
                <c:pt idx="0">
                  <c:v>297.31501930000002</c:v>
                </c:pt>
                <c:pt idx="1">
                  <c:v>308.18431909999998</c:v>
                </c:pt>
                <c:pt idx="2">
                  <c:v>324.53753510000001</c:v>
                </c:pt>
                <c:pt idx="3">
                  <c:v>323.18251420000001</c:v>
                </c:pt>
                <c:pt idx="4">
                  <c:v>325.40342720000001</c:v>
                </c:pt>
                <c:pt idx="5">
                  <c:v>325.54829419999999</c:v>
                </c:pt>
                <c:pt idx="6">
                  <c:v>316.93685570000002</c:v>
                </c:pt>
                <c:pt idx="7">
                  <c:v>213.3746113</c:v>
                </c:pt>
                <c:pt idx="8">
                  <c:v>278.90736440000001</c:v>
                </c:pt>
                <c:pt idx="9">
                  <c:v>285.40604539999998</c:v>
                </c:pt>
                <c:pt idx="10">
                  <c:v>262.60915779999999</c:v>
                </c:pt>
                <c:pt idx="11">
                  <c:v>268.03320650000001</c:v>
                </c:pt>
                <c:pt idx="12">
                  <c:v>275.85299259999999</c:v>
                </c:pt>
                <c:pt idx="13">
                  <c:v>274.45370969999999</c:v>
                </c:pt>
                <c:pt idx="14">
                  <c:v>273.50924989999999</c:v>
                </c:pt>
                <c:pt idx="15">
                  <c:v>285.27932670000001</c:v>
                </c:pt>
                <c:pt idx="16">
                  <c:v>295.13041629999998</c:v>
                </c:pt>
                <c:pt idx="17">
                  <c:v>288.85533450000003</c:v>
                </c:pt>
                <c:pt idx="18">
                  <c:v>266.51981710000001</c:v>
                </c:pt>
                <c:pt idx="19">
                  <c:v>286.84341230000001</c:v>
                </c:pt>
              </c:numCache>
            </c:numRef>
          </c:val>
          <c:smooth val="0"/>
          <c:extLst>
            <c:ext xmlns:c16="http://schemas.microsoft.com/office/drawing/2014/chart" uri="{C3380CC4-5D6E-409C-BE32-E72D297353CC}">
              <c16:uniqueId val="{00000001-6890-4FBC-A37B-5DFA5947FF0D}"/>
            </c:ext>
          </c:extLst>
        </c:ser>
        <c:dLbls>
          <c:showLegendKey val="0"/>
          <c:showVal val="0"/>
          <c:showCatName val="0"/>
          <c:showSerName val="0"/>
          <c:showPercent val="0"/>
          <c:showBubbleSize val="0"/>
        </c:dLbls>
        <c:marker val="1"/>
        <c:smooth val="0"/>
        <c:axId val="268273920"/>
        <c:axId val="268280576"/>
      </c:lineChart>
      <c:catAx>
        <c:axId val="268273920"/>
        <c:scaling>
          <c:orientation val="minMax"/>
        </c:scaling>
        <c:delete val="1"/>
        <c:axPos val="b"/>
        <c:numFmt formatCode="General" sourceLinked="0"/>
        <c:majorTickMark val="out"/>
        <c:minorTickMark val="none"/>
        <c:tickLblPos val="nextTo"/>
        <c:crossAx val="268280576"/>
        <c:crosses val="autoZero"/>
        <c:auto val="1"/>
        <c:lblAlgn val="ctr"/>
        <c:lblOffset val="100"/>
        <c:tickLblSkip val="3"/>
        <c:noMultiLvlLbl val="0"/>
      </c:catAx>
      <c:valAx>
        <c:axId val="26828057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6827392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142660135403774E-2"/>
          <c:y val="0.12892580208295881"/>
          <c:w val="0.94940858834000641"/>
          <c:h val="0.75715193135104686"/>
        </c:manualLayout>
      </c:layout>
      <c:barChart>
        <c:barDir val="col"/>
        <c:grouping val="clustered"/>
        <c:varyColors val="0"/>
        <c:ser>
          <c:idx val="1"/>
          <c:order val="0"/>
          <c:tx>
            <c:strRef>
              <c:f>'Figure 2'!$A$52</c:f>
              <c:strCache>
                <c:ptCount val="1"/>
                <c:pt idx="0">
                  <c:v>Unit value index exports</c:v>
                </c:pt>
              </c:strCache>
            </c:strRef>
          </c:tx>
          <c:spPr>
            <a:solidFill>
              <a:schemeClr val="accent2"/>
            </a:solidFill>
            <a:ln>
              <a:noFill/>
            </a:ln>
          </c:spPr>
          <c:invertIfNegative val="0"/>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2'!$B$52:$U$52</c:f>
              <c:numCache>
                <c:formatCode>0.0</c:formatCode>
                <c:ptCount val="20"/>
                <c:pt idx="0">
                  <c:v>71.599999999999994</c:v>
                </c:pt>
                <c:pt idx="1">
                  <c:v>69.5</c:v>
                </c:pt>
                <c:pt idx="2">
                  <c:v>72.2</c:v>
                </c:pt>
                <c:pt idx="3">
                  <c:v>76.2</c:v>
                </c:pt>
                <c:pt idx="4">
                  <c:v>83.6</c:v>
                </c:pt>
                <c:pt idx="5">
                  <c:v>88.5</c:v>
                </c:pt>
                <c:pt idx="6">
                  <c:v>90</c:v>
                </c:pt>
                <c:pt idx="7">
                  <c:v>77.900000000000006</c:v>
                </c:pt>
                <c:pt idx="8">
                  <c:v>93.2</c:v>
                </c:pt>
                <c:pt idx="9">
                  <c:v>102.8</c:v>
                </c:pt>
                <c:pt idx="10">
                  <c:v>103.4</c:v>
                </c:pt>
                <c:pt idx="11">
                  <c:v>101.8</c:v>
                </c:pt>
                <c:pt idx="12">
                  <c:v>97.7</c:v>
                </c:pt>
                <c:pt idx="13">
                  <c:v>100</c:v>
                </c:pt>
                <c:pt idx="14">
                  <c:v>95.4</c:v>
                </c:pt>
                <c:pt idx="15">
                  <c:v>103.4</c:v>
                </c:pt>
                <c:pt idx="16">
                  <c:v>106.6</c:v>
                </c:pt>
                <c:pt idx="17">
                  <c:v>103.4</c:v>
                </c:pt>
                <c:pt idx="18">
                  <c:v>99.4</c:v>
                </c:pt>
                <c:pt idx="19">
                  <c:v>122.9</c:v>
                </c:pt>
              </c:numCache>
            </c:numRef>
          </c:val>
          <c:extLst>
            <c:ext xmlns:c16="http://schemas.microsoft.com/office/drawing/2014/chart" uri="{C3380CC4-5D6E-409C-BE32-E72D297353CC}">
              <c16:uniqueId val="{00000000-F915-4152-849D-F03492BCE6C0}"/>
            </c:ext>
          </c:extLst>
        </c:ser>
        <c:ser>
          <c:idx val="0"/>
          <c:order val="1"/>
          <c:tx>
            <c:strRef>
              <c:f>'Figure 2'!$A$53</c:f>
              <c:strCache>
                <c:ptCount val="1"/>
                <c:pt idx="0">
                  <c:v>Unit value index imports</c:v>
                </c:pt>
              </c:strCache>
            </c:strRef>
          </c:tx>
          <c:invertIfNegative val="0"/>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2'!$B$53:$U$53</c:f>
              <c:numCache>
                <c:formatCode>0.0</c:formatCode>
                <c:ptCount val="20"/>
                <c:pt idx="0">
                  <c:v>64.099999999999994</c:v>
                </c:pt>
                <c:pt idx="1">
                  <c:v>62</c:v>
                </c:pt>
                <c:pt idx="2">
                  <c:v>67.099999999999994</c:v>
                </c:pt>
                <c:pt idx="3">
                  <c:v>71</c:v>
                </c:pt>
                <c:pt idx="4">
                  <c:v>77.7</c:v>
                </c:pt>
                <c:pt idx="5">
                  <c:v>84.7</c:v>
                </c:pt>
                <c:pt idx="6">
                  <c:v>94.8</c:v>
                </c:pt>
                <c:pt idx="7">
                  <c:v>82.2</c:v>
                </c:pt>
                <c:pt idx="8">
                  <c:v>101.6</c:v>
                </c:pt>
                <c:pt idx="9">
                  <c:v>119</c:v>
                </c:pt>
                <c:pt idx="10">
                  <c:v>117.1</c:v>
                </c:pt>
                <c:pt idx="11">
                  <c:v>107.9</c:v>
                </c:pt>
                <c:pt idx="12">
                  <c:v>101.5</c:v>
                </c:pt>
                <c:pt idx="13">
                  <c:v>100</c:v>
                </c:pt>
                <c:pt idx="14">
                  <c:v>94.8</c:v>
                </c:pt>
                <c:pt idx="15">
                  <c:v>106</c:v>
                </c:pt>
                <c:pt idx="16">
                  <c:v>105.6</c:v>
                </c:pt>
                <c:pt idx="17">
                  <c:v>108.4</c:v>
                </c:pt>
                <c:pt idx="18">
                  <c:v>107.5</c:v>
                </c:pt>
                <c:pt idx="19">
                  <c:v>135</c:v>
                </c:pt>
              </c:numCache>
            </c:numRef>
          </c:val>
          <c:extLst>
            <c:ext xmlns:c16="http://schemas.microsoft.com/office/drawing/2014/chart" uri="{C3380CC4-5D6E-409C-BE32-E72D297353CC}">
              <c16:uniqueId val="{00000000-126B-4632-AC1A-75EED7D99B43}"/>
            </c:ext>
          </c:extLst>
        </c:ser>
        <c:dLbls>
          <c:showLegendKey val="0"/>
          <c:showVal val="0"/>
          <c:showCatName val="0"/>
          <c:showSerName val="0"/>
          <c:showPercent val="0"/>
          <c:showBubbleSize val="0"/>
        </c:dLbls>
        <c:gapWidth val="26"/>
        <c:axId val="271332480"/>
        <c:axId val="280853888"/>
      </c:barChart>
      <c:catAx>
        <c:axId val="271332480"/>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280853888"/>
        <c:crosses val="autoZero"/>
        <c:auto val="1"/>
        <c:lblAlgn val="ctr"/>
        <c:lblOffset val="100"/>
        <c:tickLblSkip val="2"/>
        <c:noMultiLvlLbl val="0"/>
      </c:catAx>
      <c:valAx>
        <c:axId val="2808538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713324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339814814814809E-2"/>
          <c:y val="6.8042874126264419E-2"/>
          <c:w val="0.93466018518518523"/>
          <c:h val="0.82549760542635864"/>
        </c:manualLayout>
      </c:layout>
      <c:lineChart>
        <c:grouping val="standard"/>
        <c:varyColors val="0"/>
        <c:ser>
          <c:idx val="3"/>
          <c:order val="0"/>
          <c:tx>
            <c:strRef>
              <c:f>'Figure 2'!$A$48</c:f>
              <c:strCache>
                <c:ptCount val="1"/>
                <c:pt idx="0">
                  <c:v>Export value</c:v>
                </c:pt>
              </c:strCache>
            </c:strRef>
          </c:tx>
          <c:spPr>
            <a:ln>
              <a:solidFill>
                <a:schemeClr val="accent2"/>
              </a:solidFill>
              <a:round/>
            </a:ln>
            <a:effectLst/>
          </c:spPr>
          <c:marker>
            <c:symbol val="circle"/>
            <c:size val="8"/>
            <c:spPr>
              <a:solidFill>
                <a:schemeClr val="accent2"/>
              </a:solidFill>
              <a:ln>
                <a:solidFill>
                  <a:schemeClr val="accent2"/>
                </a:solidFill>
              </a:ln>
            </c:spPr>
          </c:marker>
          <c:cat>
            <c:numRef>
              <c:f>'Figure 2'!$C$47:$U$47</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'Figure 2'!$B$48:$U$48</c:f>
              <c:numCache>
                <c:formatCode>#,##0</c:formatCode>
                <c:ptCount val="20"/>
                <c:pt idx="0">
                  <c:v>21.538581967999999</c:v>
                </c:pt>
                <c:pt idx="1">
                  <c:v>20.984382923999998</c:v>
                </c:pt>
                <c:pt idx="2">
                  <c:v>23.667238766000001</c:v>
                </c:pt>
                <c:pt idx="3">
                  <c:v>26.516064128</c:v>
                </c:pt>
                <c:pt idx="4">
                  <c:v>31.229390539000001</c:v>
                </c:pt>
                <c:pt idx="5">
                  <c:v>33.251025319999997</c:v>
                </c:pt>
                <c:pt idx="6">
                  <c:v>34.214762069000002</c:v>
                </c:pt>
                <c:pt idx="7">
                  <c:v>29.536769734</c:v>
                </c:pt>
                <c:pt idx="8">
                  <c:v>38.756088536</c:v>
                </c:pt>
                <c:pt idx="9">
                  <c:v>45.780543860000002</c:v>
                </c:pt>
                <c:pt idx="10">
                  <c:v>48.275819915</c:v>
                </c:pt>
                <c:pt idx="11">
                  <c:v>46.896537629000001</c:v>
                </c:pt>
                <c:pt idx="12">
                  <c:v>45.738898914000004</c:v>
                </c:pt>
                <c:pt idx="13">
                  <c:v>45.741540768</c:v>
                </c:pt>
                <c:pt idx="14">
                  <c:v>45.165558466</c:v>
                </c:pt>
                <c:pt idx="15">
                  <c:v>51.335124755999999</c:v>
                </c:pt>
                <c:pt idx="16">
                  <c:v>53.358754114</c:v>
                </c:pt>
                <c:pt idx="17">
                  <c:v>54.762057824000003</c:v>
                </c:pt>
                <c:pt idx="18">
                  <c:v>53.234931213999999</c:v>
                </c:pt>
                <c:pt idx="19">
                  <c:v>71.268424444999994</c:v>
                </c:pt>
              </c:numCache>
            </c:numRef>
          </c:val>
          <c:smooth val="0"/>
          <c:extLst>
            <c:ext xmlns:c16="http://schemas.microsoft.com/office/drawing/2014/chart" uri="{C3380CC4-5D6E-409C-BE32-E72D297353CC}">
              <c16:uniqueId val="{00000000-E4BF-4C69-800C-6602E03D5208}"/>
            </c:ext>
          </c:extLst>
        </c:ser>
        <c:dLbls>
          <c:showLegendKey val="0"/>
          <c:showVal val="0"/>
          <c:showCatName val="0"/>
          <c:showSerName val="0"/>
          <c:showPercent val="0"/>
          <c:showBubbleSize val="0"/>
        </c:dLbls>
        <c:marker val="1"/>
        <c:smooth val="0"/>
        <c:axId val="305833856"/>
        <c:axId val="307944064"/>
      </c:lineChart>
      <c:catAx>
        <c:axId val="305833856"/>
        <c:scaling>
          <c:orientation val="minMax"/>
        </c:scaling>
        <c:delete val="1"/>
        <c:axPos val="b"/>
        <c:numFmt formatCode="General" sourceLinked="0"/>
        <c:majorTickMark val="out"/>
        <c:minorTickMark val="none"/>
        <c:tickLblPos val="nextTo"/>
        <c:crossAx val="307944064"/>
        <c:crosses val="autoZero"/>
        <c:auto val="1"/>
        <c:lblAlgn val="ctr"/>
        <c:lblOffset val="100"/>
        <c:tickLblSkip val="3"/>
        <c:noMultiLvlLbl val="0"/>
      </c:catAx>
      <c:valAx>
        <c:axId val="307944064"/>
        <c:scaling>
          <c:orientation val="minMax"/>
        </c:scaling>
        <c:delete val="0"/>
        <c:axPos val="l"/>
        <c:majorGridlines>
          <c:spPr>
            <a:ln w="3175">
              <a:solidFill>
                <a:srgbClr val="C0C0C0"/>
              </a:solidFill>
              <a:prstDash val="sysDash"/>
            </a:ln>
          </c:spPr>
        </c:majorGridlines>
        <c:numFmt formatCode="#,##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0583385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561679790026251E-2"/>
          <c:y val="4.9278472222222224E-2"/>
          <c:w val="0.93343832020997375"/>
          <c:h val="0.90144305555555559"/>
        </c:manualLayout>
      </c:layout>
      <c:lineChart>
        <c:grouping val="standard"/>
        <c:varyColors val="0"/>
        <c:ser>
          <c:idx val="4"/>
          <c:order val="0"/>
          <c:tx>
            <c:strRef>
              <c:f>'Figure 2'!$A$50</c:f>
              <c:strCache>
                <c:ptCount val="1"/>
                <c:pt idx="0">
                  <c:v>Export weight</c:v>
                </c:pt>
              </c:strCache>
            </c:strRef>
          </c:tx>
          <c:spPr>
            <a:ln>
              <a:solidFill>
                <a:schemeClr val="accent2"/>
              </a:solidFill>
            </a:ln>
          </c:spPr>
          <c:marker>
            <c:symbol val="square"/>
            <c:size val="8"/>
            <c:spPr>
              <a:solidFill>
                <a:schemeClr val="accent2"/>
              </a:solidFill>
              <a:ln>
                <a:solidFill>
                  <a:schemeClr val="accent2"/>
                </a:solidFill>
              </a:ln>
            </c:spPr>
          </c:marker>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2'!$B$50:$U$50</c:f>
              <c:numCache>
                <c:formatCode>#,##0</c:formatCode>
                <c:ptCount val="20"/>
                <c:pt idx="0">
                  <c:v>71.258341200000004</c:v>
                </c:pt>
                <c:pt idx="1">
                  <c:v>70.930827600000001</c:v>
                </c:pt>
                <c:pt idx="2">
                  <c:v>76.957819000000001</c:v>
                </c:pt>
                <c:pt idx="3">
                  <c:v>79.626362499999999</c:v>
                </c:pt>
                <c:pt idx="4">
                  <c:v>81.237125300000002</c:v>
                </c:pt>
                <c:pt idx="5">
                  <c:v>82.810774899999998</c:v>
                </c:pt>
                <c:pt idx="6">
                  <c:v>86.399485900000002</c:v>
                </c:pt>
                <c:pt idx="7">
                  <c:v>86.344477900000001</c:v>
                </c:pt>
                <c:pt idx="8">
                  <c:v>95.166566500000002</c:v>
                </c:pt>
                <c:pt idx="9">
                  <c:v>101.34572850000001</c:v>
                </c:pt>
                <c:pt idx="10">
                  <c:v>103.2486339</c:v>
                </c:pt>
                <c:pt idx="11">
                  <c:v>105.3940884</c:v>
                </c:pt>
                <c:pt idx="12">
                  <c:v>111.0903816</c:v>
                </c:pt>
                <c:pt idx="13">
                  <c:v>107.19975789999999</c:v>
                </c:pt>
                <c:pt idx="14">
                  <c:v>116.2963919</c:v>
                </c:pt>
                <c:pt idx="15">
                  <c:v>124.5905652</c:v>
                </c:pt>
                <c:pt idx="16">
                  <c:v>125.10078799999999</c:v>
                </c:pt>
                <c:pt idx="17">
                  <c:v>135.2211695</c:v>
                </c:pt>
                <c:pt idx="18">
                  <c:v>139.85038499999999</c:v>
                </c:pt>
                <c:pt idx="19">
                  <c:v>137.92616820000001</c:v>
                </c:pt>
              </c:numCache>
            </c:numRef>
          </c:val>
          <c:smooth val="0"/>
          <c:extLst>
            <c:ext xmlns:c16="http://schemas.microsoft.com/office/drawing/2014/chart" uri="{C3380CC4-5D6E-409C-BE32-E72D297353CC}">
              <c16:uniqueId val="{00000000-1C21-4E27-94E0-A476330AB27F}"/>
            </c:ext>
          </c:extLst>
        </c:ser>
        <c:dLbls>
          <c:showLegendKey val="0"/>
          <c:showVal val="0"/>
          <c:showCatName val="0"/>
          <c:showSerName val="0"/>
          <c:showPercent val="0"/>
          <c:showBubbleSize val="0"/>
        </c:dLbls>
        <c:marker val="1"/>
        <c:smooth val="0"/>
        <c:axId val="330256384"/>
        <c:axId val="330258688"/>
      </c:lineChart>
      <c:catAx>
        <c:axId val="330256384"/>
        <c:scaling>
          <c:orientation val="minMax"/>
        </c:scaling>
        <c:delete val="1"/>
        <c:axPos val="b"/>
        <c:numFmt formatCode="General" sourceLinked="0"/>
        <c:majorTickMark val="out"/>
        <c:minorTickMark val="none"/>
        <c:tickLblPos val="nextTo"/>
        <c:crossAx val="330258688"/>
        <c:crosses val="autoZero"/>
        <c:auto val="1"/>
        <c:lblAlgn val="ctr"/>
        <c:lblOffset val="100"/>
        <c:tickLblSkip val="3"/>
        <c:noMultiLvlLbl val="0"/>
      </c:catAx>
      <c:valAx>
        <c:axId val="330258688"/>
        <c:scaling>
          <c:orientation val="minMax"/>
          <c:max val="2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3025638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755760368663599E-2"/>
          <c:y val="6.8042874126264419E-2"/>
          <c:w val="0.90699154541166216"/>
          <c:h val="0.77258125"/>
        </c:manualLayout>
      </c:layout>
      <c:barChart>
        <c:barDir val="col"/>
        <c:grouping val="clustered"/>
        <c:varyColors val="0"/>
        <c:ser>
          <c:idx val="0"/>
          <c:order val="0"/>
          <c:tx>
            <c:strRef>
              <c:f>'Figure 2'!$A$52</c:f>
              <c:strCache>
                <c:ptCount val="1"/>
                <c:pt idx="0">
                  <c:v>Unit value index exports</c:v>
                </c:pt>
              </c:strCache>
            </c:strRef>
          </c:tx>
          <c:spPr>
            <a:solidFill>
              <a:schemeClr val="accent2"/>
            </a:solidFill>
            <a:ln>
              <a:solidFill>
                <a:schemeClr val="accent2"/>
              </a:solidFill>
            </a:ln>
          </c:spPr>
          <c:invertIfNegative val="0"/>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2'!$B$52:$U$52</c:f>
              <c:numCache>
                <c:formatCode>0.0</c:formatCode>
                <c:ptCount val="20"/>
                <c:pt idx="0">
                  <c:v>71.599999999999994</c:v>
                </c:pt>
                <c:pt idx="1">
                  <c:v>69.5</c:v>
                </c:pt>
                <c:pt idx="2">
                  <c:v>72.2</c:v>
                </c:pt>
                <c:pt idx="3">
                  <c:v>76.2</c:v>
                </c:pt>
                <c:pt idx="4">
                  <c:v>83.6</c:v>
                </c:pt>
                <c:pt idx="5">
                  <c:v>88.5</c:v>
                </c:pt>
                <c:pt idx="6">
                  <c:v>90</c:v>
                </c:pt>
                <c:pt idx="7">
                  <c:v>77.900000000000006</c:v>
                </c:pt>
                <c:pt idx="8">
                  <c:v>93.2</c:v>
                </c:pt>
                <c:pt idx="9">
                  <c:v>102.8</c:v>
                </c:pt>
                <c:pt idx="10">
                  <c:v>103.4</c:v>
                </c:pt>
                <c:pt idx="11">
                  <c:v>101.8</c:v>
                </c:pt>
                <c:pt idx="12">
                  <c:v>97.7</c:v>
                </c:pt>
                <c:pt idx="13">
                  <c:v>100</c:v>
                </c:pt>
                <c:pt idx="14">
                  <c:v>95.4</c:v>
                </c:pt>
                <c:pt idx="15">
                  <c:v>103.4</c:v>
                </c:pt>
                <c:pt idx="16">
                  <c:v>106.6</c:v>
                </c:pt>
                <c:pt idx="17">
                  <c:v>103.4</c:v>
                </c:pt>
                <c:pt idx="18">
                  <c:v>99.4</c:v>
                </c:pt>
                <c:pt idx="19">
                  <c:v>122.9</c:v>
                </c:pt>
              </c:numCache>
            </c:numRef>
          </c:val>
          <c:extLst>
            <c:ext xmlns:c16="http://schemas.microsoft.com/office/drawing/2014/chart" uri="{C3380CC4-5D6E-409C-BE32-E72D297353CC}">
              <c16:uniqueId val="{00000000-8811-4834-B706-1E52224432B4}"/>
            </c:ext>
          </c:extLst>
        </c:ser>
        <c:dLbls>
          <c:showLegendKey val="0"/>
          <c:showVal val="0"/>
          <c:showCatName val="0"/>
          <c:showSerName val="0"/>
          <c:showPercent val="0"/>
          <c:showBubbleSize val="0"/>
        </c:dLbls>
        <c:gapWidth val="75"/>
        <c:axId val="330550656"/>
        <c:axId val="334115968"/>
      </c:barChart>
      <c:catAx>
        <c:axId val="33055065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34115968"/>
        <c:crosses val="autoZero"/>
        <c:auto val="1"/>
        <c:lblAlgn val="ctr"/>
        <c:lblOffset val="100"/>
        <c:tickLblSkip val="1"/>
        <c:noMultiLvlLbl val="0"/>
      </c:catAx>
      <c:valAx>
        <c:axId val="334115968"/>
        <c:scaling>
          <c:orientation val="minMax"/>
          <c:max val="14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30550656"/>
        <c:crosses val="autoZero"/>
        <c:crossBetween val="between"/>
        <c:majorUnit val="2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6.8042874126264419E-2"/>
          <c:w val="1"/>
          <c:h val="0.82549760542635864"/>
        </c:manualLayout>
      </c:layout>
      <c:lineChart>
        <c:grouping val="standard"/>
        <c:varyColors val="0"/>
        <c:ser>
          <c:idx val="2"/>
          <c:order val="0"/>
          <c:tx>
            <c:strRef>
              <c:f>'Figure 2'!$A$49</c:f>
              <c:strCache>
                <c:ptCount val="1"/>
                <c:pt idx="0">
                  <c:v>Import value</c:v>
                </c:pt>
              </c:strCache>
            </c:strRef>
          </c:tx>
          <c:spPr>
            <a:ln>
              <a:solidFill>
                <a:schemeClr val="accent1"/>
              </a:solidFill>
              <a:round/>
            </a:ln>
            <a:effectLst/>
          </c:spPr>
          <c:marker>
            <c:symbol val="circle"/>
            <c:size val="8"/>
            <c:spPr>
              <a:solidFill>
                <a:schemeClr val="accent1"/>
              </a:solidFill>
              <a:ln>
                <a:solidFill>
                  <a:schemeClr val="accent1"/>
                </a:solidFill>
              </a:ln>
            </c:spPr>
          </c:marker>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2'!$B$49:$U$49</c:f>
              <c:numCache>
                <c:formatCode>#,##0</c:formatCode>
                <c:ptCount val="20"/>
                <c:pt idx="0">
                  <c:v>42.161872672999998</c:v>
                </c:pt>
                <c:pt idx="1">
                  <c:v>41.267011234000002</c:v>
                </c:pt>
                <c:pt idx="2">
                  <c:v>46.413787634999998</c:v>
                </c:pt>
                <c:pt idx="3">
                  <c:v>50.472200927999999</c:v>
                </c:pt>
                <c:pt idx="4">
                  <c:v>60.829910501999997</c:v>
                </c:pt>
                <c:pt idx="5">
                  <c:v>67.071715487000006</c:v>
                </c:pt>
                <c:pt idx="6">
                  <c:v>71.803268643999999</c:v>
                </c:pt>
                <c:pt idx="7">
                  <c:v>45.742336072999997</c:v>
                </c:pt>
                <c:pt idx="8">
                  <c:v>68.047456124999997</c:v>
                </c:pt>
                <c:pt idx="9">
                  <c:v>82.291999551999993</c:v>
                </c:pt>
                <c:pt idx="10">
                  <c:v>78.054065953999995</c:v>
                </c:pt>
                <c:pt idx="11">
                  <c:v>73.354027665000004</c:v>
                </c:pt>
                <c:pt idx="12">
                  <c:v>71.250946696</c:v>
                </c:pt>
                <c:pt idx="13">
                  <c:v>70.377937404999997</c:v>
                </c:pt>
                <c:pt idx="14">
                  <c:v>66.884310839999998</c:v>
                </c:pt>
                <c:pt idx="15">
                  <c:v>78.156990139000001</c:v>
                </c:pt>
                <c:pt idx="16">
                  <c:v>80.834178773000005</c:v>
                </c:pt>
                <c:pt idx="17">
                  <c:v>81.159001416999999</c:v>
                </c:pt>
                <c:pt idx="18">
                  <c:v>79.699313859</c:v>
                </c:pt>
                <c:pt idx="19">
                  <c:v>106.768192064</c:v>
                </c:pt>
              </c:numCache>
            </c:numRef>
          </c:val>
          <c:smooth val="0"/>
          <c:extLst>
            <c:ext xmlns:c16="http://schemas.microsoft.com/office/drawing/2014/chart" uri="{C3380CC4-5D6E-409C-BE32-E72D297353CC}">
              <c16:uniqueId val="{00000000-C714-42D9-86EA-E528C5751800}"/>
            </c:ext>
          </c:extLst>
        </c:ser>
        <c:dLbls>
          <c:showLegendKey val="0"/>
          <c:showVal val="0"/>
          <c:showCatName val="0"/>
          <c:showSerName val="0"/>
          <c:showPercent val="0"/>
          <c:showBubbleSize val="0"/>
        </c:dLbls>
        <c:marker val="1"/>
        <c:smooth val="0"/>
        <c:axId val="336127104"/>
        <c:axId val="336129024"/>
      </c:lineChart>
      <c:catAx>
        <c:axId val="336127104"/>
        <c:scaling>
          <c:orientation val="minMax"/>
        </c:scaling>
        <c:delete val="1"/>
        <c:axPos val="b"/>
        <c:numFmt formatCode="General" sourceLinked="0"/>
        <c:majorTickMark val="out"/>
        <c:minorTickMark val="none"/>
        <c:tickLblPos val="nextTo"/>
        <c:crossAx val="336129024"/>
        <c:crosses val="autoZero"/>
        <c:auto val="1"/>
        <c:lblAlgn val="ctr"/>
        <c:lblOffset val="100"/>
        <c:tickLblSkip val="3"/>
        <c:noMultiLvlLbl val="0"/>
      </c:catAx>
      <c:valAx>
        <c:axId val="336129024"/>
        <c:scaling>
          <c:orientation val="minMax"/>
        </c:scaling>
        <c:delete val="0"/>
        <c:axPos val="l"/>
        <c:majorGridlines>
          <c:spPr>
            <a:ln w="3175">
              <a:solidFill>
                <a:srgbClr val="C0C0C0"/>
              </a:solidFill>
              <a:prstDash val="sysDash"/>
            </a:ln>
          </c:spPr>
        </c:majorGridlines>
        <c:numFmt formatCode="#,##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3612710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62915711485428E-2"/>
          <c:y val="4.9278472222222224E-2"/>
          <c:w val="0.96966171633609077"/>
          <c:h val="0.90144305555555559"/>
        </c:manualLayout>
      </c:layout>
      <c:lineChart>
        <c:grouping val="standard"/>
        <c:varyColors val="0"/>
        <c:ser>
          <c:idx val="5"/>
          <c:order val="0"/>
          <c:tx>
            <c:strRef>
              <c:f>'Figure 2'!$A$51</c:f>
              <c:strCache>
                <c:ptCount val="1"/>
                <c:pt idx="0">
                  <c:v>Import weight</c:v>
                </c:pt>
              </c:strCache>
            </c:strRef>
          </c:tx>
          <c:spPr>
            <a:ln>
              <a:solidFill>
                <a:schemeClr val="accent1"/>
              </a:solidFill>
            </a:ln>
          </c:spPr>
          <c:marker>
            <c:symbol val="square"/>
            <c:size val="8"/>
            <c:spPr>
              <a:solidFill>
                <a:schemeClr val="accent1"/>
              </a:solidFill>
              <a:ln>
                <a:solidFill>
                  <a:schemeClr val="accent1"/>
                </a:solidFill>
              </a:ln>
            </c:spPr>
          </c:marker>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2'!$B$51:$U$51</c:f>
              <c:numCache>
                <c:formatCode>#,##0</c:formatCode>
                <c:ptCount val="20"/>
                <c:pt idx="0">
                  <c:v>297.31501930000002</c:v>
                </c:pt>
                <c:pt idx="1">
                  <c:v>308.18431909999998</c:v>
                </c:pt>
                <c:pt idx="2">
                  <c:v>324.53753510000001</c:v>
                </c:pt>
                <c:pt idx="3">
                  <c:v>323.18251420000001</c:v>
                </c:pt>
                <c:pt idx="4">
                  <c:v>325.40342720000001</c:v>
                </c:pt>
                <c:pt idx="5">
                  <c:v>325.54829419999999</c:v>
                </c:pt>
                <c:pt idx="6">
                  <c:v>316.93685570000002</c:v>
                </c:pt>
                <c:pt idx="7">
                  <c:v>213.3746113</c:v>
                </c:pt>
                <c:pt idx="8">
                  <c:v>278.90736440000001</c:v>
                </c:pt>
                <c:pt idx="9">
                  <c:v>285.40604539999998</c:v>
                </c:pt>
                <c:pt idx="10">
                  <c:v>262.60915779999999</c:v>
                </c:pt>
                <c:pt idx="11">
                  <c:v>268.03320650000001</c:v>
                </c:pt>
                <c:pt idx="12">
                  <c:v>275.85299259999999</c:v>
                </c:pt>
                <c:pt idx="13">
                  <c:v>274.45370969999999</c:v>
                </c:pt>
                <c:pt idx="14">
                  <c:v>273.50924989999999</c:v>
                </c:pt>
                <c:pt idx="15">
                  <c:v>285.27932670000001</c:v>
                </c:pt>
                <c:pt idx="16">
                  <c:v>295.13041629999998</c:v>
                </c:pt>
                <c:pt idx="17">
                  <c:v>288.85533450000003</c:v>
                </c:pt>
                <c:pt idx="18">
                  <c:v>266.51981710000001</c:v>
                </c:pt>
                <c:pt idx="19">
                  <c:v>286.84341230000001</c:v>
                </c:pt>
              </c:numCache>
            </c:numRef>
          </c:val>
          <c:smooth val="0"/>
          <c:extLst>
            <c:ext xmlns:c16="http://schemas.microsoft.com/office/drawing/2014/chart" uri="{C3380CC4-5D6E-409C-BE32-E72D297353CC}">
              <c16:uniqueId val="{00000000-448A-4317-B32B-80FADBDFBCA9}"/>
            </c:ext>
          </c:extLst>
        </c:ser>
        <c:dLbls>
          <c:showLegendKey val="0"/>
          <c:showVal val="0"/>
          <c:showCatName val="0"/>
          <c:showSerName val="0"/>
          <c:showPercent val="0"/>
          <c:showBubbleSize val="0"/>
        </c:dLbls>
        <c:marker val="1"/>
        <c:smooth val="0"/>
        <c:axId val="370810880"/>
        <c:axId val="370814336"/>
      </c:lineChart>
      <c:catAx>
        <c:axId val="370810880"/>
        <c:scaling>
          <c:orientation val="minMax"/>
        </c:scaling>
        <c:delete val="1"/>
        <c:axPos val="b"/>
        <c:numFmt formatCode="General" sourceLinked="0"/>
        <c:majorTickMark val="out"/>
        <c:minorTickMark val="none"/>
        <c:tickLblPos val="nextTo"/>
        <c:crossAx val="370814336"/>
        <c:crosses val="autoZero"/>
        <c:auto val="1"/>
        <c:lblAlgn val="ctr"/>
        <c:lblOffset val="100"/>
        <c:tickLblSkip val="3"/>
        <c:noMultiLvlLbl val="0"/>
      </c:catAx>
      <c:valAx>
        <c:axId val="37081433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708108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938502940297023E-2"/>
          <c:y val="6.8042874126264419E-2"/>
          <c:w val="0.91382942954915458"/>
          <c:h val="0.77258125"/>
        </c:manualLayout>
      </c:layout>
      <c:barChart>
        <c:barDir val="col"/>
        <c:grouping val="clustered"/>
        <c:varyColors val="0"/>
        <c:ser>
          <c:idx val="1"/>
          <c:order val="0"/>
          <c:tx>
            <c:strRef>
              <c:f>'Figure 2'!$A$53</c:f>
              <c:strCache>
                <c:ptCount val="1"/>
                <c:pt idx="0">
                  <c:v>Unit value index imports</c:v>
                </c:pt>
              </c:strCache>
            </c:strRef>
          </c:tx>
          <c:spPr>
            <a:solidFill>
              <a:schemeClr val="accent1"/>
            </a:solidFill>
            <a:ln>
              <a:solidFill>
                <a:schemeClr val="accent1"/>
              </a:solidFill>
            </a:ln>
          </c:spPr>
          <c:invertIfNegative val="0"/>
          <c:cat>
            <c:numRef>
              <c:f>'Figure 2'!$B$47:$U$47</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2'!$B$53:$U$53</c:f>
              <c:numCache>
                <c:formatCode>0.0</c:formatCode>
                <c:ptCount val="20"/>
                <c:pt idx="0">
                  <c:v>64.099999999999994</c:v>
                </c:pt>
                <c:pt idx="1">
                  <c:v>62</c:v>
                </c:pt>
                <c:pt idx="2">
                  <c:v>67.099999999999994</c:v>
                </c:pt>
                <c:pt idx="3">
                  <c:v>71</c:v>
                </c:pt>
                <c:pt idx="4">
                  <c:v>77.7</c:v>
                </c:pt>
                <c:pt idx="5">
                  <c:v>84.7</c:v>
                </c:pt>
                <c:pt idx="6">
                  <c:v>94.8</c:v>
                </c:pt>
                <c:pt idx="7">
                  <c:v>82.2</c:v>
                </c:pt>
                <c:pt idx="8">
                  <c:v>101.6</c:v>
                </c:pt>
                <c:pt idx="9">
                  <c:v>119</c:v>
                </c:pt>
                <c:pt idx="10">
                  <c:v>117.1</c:v>
                </c:pt>
                <c:pt idx="11">
                  <c:v>107.9</c:v>
                </c:pt>
                <c:pt idx="12">
                  <c:v>101.5</c:v>
                </c:pt>
                <c:pt idx="13">
                  <c:v>100</c:v>
                </c:pt>
                <c:pt idx="14">
                  <c:v>94.8</c:v>
                </c:pt>
                <c:pt idx="15">
                  <c:v>106</c:v>
                </c:pt>
                <c:pt idx="16">
                  <c:v>105.6</c:v>
                </c:pt>
                <c:pt idx="17">
                  <c:v>108.4</c:v>
                </c:pt>
                <c:pt idx="18">
                  <c:v>107.5</c:v>
                </c:pt>
                <c:pt idx="19">
                  <c:v>135</c:v>
                </c:pt>
              </c:numCache>
            </c:numRef>
          </c:val>
          <c:extLst>
            <c:ext xmlns:c16="http://schemas.microsoft.com/office/drawing/2014/chart" uri="{C3380CC4-5D6E-409C-BE32-E72D297353CC}">
              <c16:uniqueId val="{00000000-341B-4E6B-A771-482E5ADC7AFA}"/>
            </c:ext>
          </c:extLst>
        </c:ser>
        <c:dLbls>
          <c:showLegendKey val="0"/>
          <c:showVal val="0"/>
          <c:showCatName val="0"/>
          <c:showSerName val="0"/>
          <c:showPercent val="0"/>
          <c:showBubbleSize val="0"/>
        </c:dLbls>
        <c:gapWidth val="75"/>
        <c:axId val="375734656"/>
        <c:axId val="375736576"/>
      </c:barChart>
      <c:catAx>
        <c:axId val="375734656"/>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375736576"/>
        <c:crosses val="autoZero"/>
        <c:auto val="1"/>
        <c:lblAlgn val="ctr"/>
        <c:lblOffset val="100"/>
        <c:tickLblSkip val="1"/>
        <c:noMultiLvlLbl val="0"/>
      </c:catAx>
      <c:valAx>
        <c:axId val="37573657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75734656"/>
        <c:crosses val="autoZero"/>
        <c:crossBetween val="between"/>
        <c:majorUnit val="2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Exports</a:t>
            </a:r>
          </a:p>
        </c:rich>
      </c:tx>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0"/>
          <c:order val="0"/>
          <c:tx>
            <c:strRef>
              <c:f>'Figure 3'!$B$30</c:f>
              <c:strCache>
                <c:ptCount val="1"/>
                <c:pt idx="0">
                  <c:v>EUR billion</c:v>
                </c:pt>
              </c:strCache>
            </c:strRef>
          </c:tx>
          <c:dPt>
            <c:idx val="3"/>
            <c:bubble3D val="0"/>
            <c:spPr>
              <a:solidFill>
                <a:schemeClr val="accent3">
                  <a:lumMod val="60000"/>
                  <a:lumOff val="40000"/>
                </a:schemeClr>
              </a:solidFill>
            </c:spPr>
            <c:extLst>
              <c:ext xmlns:c16="http://schemas.microsoft.com/office/drawing/2014/chart" uri="{C3380CC4-5D6E-409C-BE32-E72D297353CC}">
                <c16:uniqueId val="{00000001-EDD6-442C-8E68-6C6F7A39A75E}"/>
              </c:ext>
            </c:extLst>
          </c:dPt>
          <c:dLbls>
            <c:numFmt formatCode="0_i%"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3'!$A$31:$A$34</c:f>
              <c:strCache>
                <c:ptCount val="3"/>
                <c:pt idx="0">
                  <c:v>Rubber, metals and minerals</c:v>
                </c:pt>
                <c:pt idx="1">
                  <c:v>Wood, paper and textiles</c:v>
                </c:pt>
                <c:pt idx="2">
                  <c:v>Animal and vegetable raw materials</c:v>
                </c:pt>
              </c:strCache>
            </c:strRef>
          </c:cat>
          <c:val>
            <c:numRef>
              <c:f>'Figure 3'!$B$31:$B$34</c:f>
              <c:numCache>
                <c:formatCode>#,##0.0</c:formatCode>
                <c:ptCount val="4"/>
                <c:pt idx="0">
                  <c:v>27.563202134000001</c:v>
                </c:pt>
                <c:pt idx="1">
                  <c:v>23.396309051999999</c:v>
                </c:pt>
                <c:pt idx="2">
                  <c:v>20.023450656000001</c:v>
                </c:pt>
              </c:numCache>
            </c:numRef>
          </c:val>
          <c:extLst>
            <c:ext xmlns:c16="http://schemas.microsoft.com/office/drawing/2014/chart" uri="{C3380CC4-5D6E-409C-BE32-E72D297353CC}">
              <c16:uniqueId val="{00000002-EDD6-442C-8E68-6C6F7A39A75E}"/>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Imports</a:t>
            </a:r>
          </a:p>
        </c:rich>
      </c:tx>
      <c:layout/>
      <c:overlay val="0"/>
    </c:title>
    <c:autoTitleDeleted val="0"/>
    <c:plotArea>
      <c:layout>
        <c:manualLayout>
          <c:layoutTarget val="inner"/>
          <c:xMode val="edge"/>
          <c:yMode val="edge"/>
          <c:x val="0.25679012345679014"/>
          <c:y val="0.26126159857400555"/>
          <c:w val="0.49382716049382713"/>
          <c:h val="0.5660830662268157"/>
        </c:manualLayout>
      </c:layout>
      <c:pieChart>
        <c:varyColors val="1"/>
        <c:ser>
          <c:idx val="0"/>
          <c:order val="0"/>
          <c:tx>
            <c:strRef>
              <c:f>'Figure 3'!$F$30</c:f>
              <c:strCache>
                <c:ptCount val="1"/>
                <c:pt idx="0">
                  <c:v>Share</c:v>
                </c:pt>
              </c:strCache>
            </c:strRef>
          </c:tx>
          <c:spPr>
            <a:solidFill>
              <a:schemeClr val="accent3"/>
            </a:solidFill>
          </c:spPr>
          <c:dPt>
            <c:idx val="0"/>
            <c:bubble3D val="0"/>
            <c:spPr>
              <a:solidFill>
                <a:schemeClr val="accent1"/>
              </a:solidFill>
            </c:spPr>
            <c:extLst>
              <c:ext xmlns:c16="http://schemas.microsoft.com/office/drawing/2014/chart" uri="{C3380CC4-5D6E-409C-BE32-E72D297353CC}">
                <c16:uniqueId val="{00000001-20B0-4FDA-A017-8170C8317E23}"/>
              </c:ext>
            </c:extLst>
          </c:dPt>
          <c:dPt>
            <c:idx val="1"/>
            <c:bubble3D val="0"/>
            <c:spPr>
              <a:solidFill>
                <a:schemeClr val="accent2"/>
              </a:solidFill>
            </c:spPr>
            <c:extLst>
              <c:ext xmlns:c16="http://schemas.microsoft.com/office/drawing/2014/chart" uri="{C3380CC4-5D6E-409C-BE32-E72D297353CC}">
                <c16:uniqueId val="{00000003-20B0-4FDA-A017-8170C8317E23}"/>
              </c:ext>
            </c:extLst>
          </c:dPt>
          <c:dPt>
            <c:idx val="3"/>
            <c:bubble3D val="0"/>
            <c:extLst>
              <c:ext xmlns:c16="http://schemas.microsoft.com/office/drawing/2014/chart" uri="{C3380CC4-5D6E-409C-BE32-E72D297353CC}">
                <c16:uniqueId val="{00000004-20B0-4FDA-A017-8170C8317E23}"/>
              </c:ext>
            </c:extLst>
          </c:dPt>
          <c:dLbls>
            <c:numFmt formatCode="0_i%"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3'!$A$31:$A$34</c:f>
              <c:strCache>
                <c:ptCount val="3"/>
                <c:pt idx="0">
                  <c:v>Rubber, metals and minerals</c:v>
                </c:pt>
                <c:pt idx="1">
                  <c:v>Wood, paper and textiles</c:v>
                </c:pt>
                <c:pt idx="2">
                  <c:v>Animal and vegetable raw materials</c:v>
                </c:pt>
              </c:strCache>
            </c:strRef>
          </c:cat>
          <c:val>
            <c:numRef>
              <c:f>'Figure 3'!$E$31:$E$34</c:f>
              <c:numCache>
                <c:formatCode>#,##0</c:formatCode>
                <c:ptCount val="4"/>
                <c:pt idx="0">
                  <c:v>59.596138371000002</c:v>
                </c:pt>
                <c:pt idx="1">
                  <c:v>14.647620132</c:v>
                </c:pt>
                <c:pt idx="2">
                  <c:v>32.083976847999999</c:v>
                </c:pt>
              </c:numCache>
            </c:numRef>
          </c:val>
          <c:extLst>
            <c:ext xmlns:c16="http://schemas.microsoft.com/office/drawing/2014/chart" uri="{C3380CC4-5D6E-409C-BE32-E72D297353CC}">
              <c16:uniqueId val="{00000005-20B0-4FDA-A017-8170C8317E23}"/>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01432572325107"/>
          <c:y val="6.0751289915639819E-3"/>
          <c:w val="0.57130784908869636"/>
          <c:h val="0.93709348973747297"/>
        </c:manualLayout>
      </c:layout>
      <c:barChart>
        <c:barDir val="bar"/>
        <c:grouping val="clustered"/>
        <c:varyColors val="0"/>
        <c:ser>
          <c:idx val="0"/>
          <c:order val="0"/>
          <c:tx>
            <c:strRef>
              <c:f>'Figure 4'!$C$33</c:f>
              <c:strCache>
                <c:ptCount val="1"/>
                <c:pt idx="0">
                  <c:v>Animal and vegetable raw materials, exports</c:v>
                </c:pt>
              </c:strCache>
            </c:strRef>
          </c:tx>
          <c:spPr>
            <a:solidFill>
              <a:schemeClr val="accent3"/>
            </a:solidFill>
            <a:ln>
              <a:noFill/>
              <a:round/>
            </a:ln>
            <a:effectLst/>
            <a:extLst>
              <a:ext uri="{91240B29-F687-4F45-9708-019B960494DF}">
                <a14:hiddenLine xmlns:a14="http://schemas.microsoft.com/office/drawing/2010/main">
                  <a:noFill/>
                  <a:round/>
                </a14:hiddenLine>
              </a:ext>
            </a:extLst>
          </c:spPr>
          <c:invertIfNegative val="0"/>
          <c:cat>
            <c:strRef>
              <c:f>'Figure 4'!$B$34:$B$55</c:f>
              <c:strCache>
                <c:ptCount val="22"/>
                <c:pt idx="0">
                  <c:v>21 Hides, skins and</c:v>
                </c:pt>
                <c:pt idx="1">
                  <c:v>furskins, raw</c:v>
                </c:pt>
                <c:pt idx="2">
                  <c:v>22 Oilseeds and </c:v>
                </c:pt>
                <c:pt idx="3">
                  <c:v>oleaginous fruits</c:v>
                </c:pt>
                <c:pt idx="4">
                  <c:v>41-43 Animal and vegetable</c:v>
                </c:pt>
                <c:pt idx="5">
                  <c:v>oils, fats and waxes</c:v>
                </c:pt>
                <c:pt idx="6">
                  <c:v>29 Other crude animal and</c:v>
                </c:pt>
                <c:pt idx="7">
                  <c:v>vegetable materials</c:v>
                </c:pt>
                <c:pt idx="9">
                  <c:v>24 Cork and wood</c:v>
                </c:pt>
                <c:pt idx="11">
                  <c:v>25 Pulp and waste paper</c:v>
                </c:pt>
                <c:pt idx="13">
                  <c:v>26 Textile fibres and</c:v>
                </c:pt>
                <c:pt idx="14">
                  <c:v>their wastes</c:v>
                </c:pt>
                <c:pt idx="16">
                  <c:v>23 Crude rubber</c:v>
                </c:pt>
                <c:pt idx="18">
                  <c:v>27 Crude fertilizers and</c:v>
                </c:pt>
                <c:pt idx="19">
                  <c:v>crude minerals</c:v>
                </c:pt>
                <c:pt idx="20">
                  <c:v>28 Metalliferous ores</c:v>
                </c:pt>
                <c:pt idx="21">
                  <c:v>and metal scrap</c:v>
                </c:pt>
              </c:strCache>
            </c:strRef>
          </c:cat>
          <c:val>
            <c:numRef>
              <c:f>'Figure 4'!$C$34:$C$55</c:f>
              <c:numCache>
                <c:formatCode>0.0</c:formatCode>
                <c:ptCount val="22"/>
                <c:pt idx="0">
                  <c:v>1.0307746840000001</c:v>
                </c:pt>
                <c:pt idx="2">
                  <c:v>1.4565606470000001</c:v>
                </c:pt>
                <c:pt idx="4">
                  <c:v>7.6789397289999997</c:v>
                </c:pt>
                <c:pt idx="6">
                  <c:v>9.8571755959999994</c:v>
                </c:pt>
              </c:numCache>
            </c:numRef>
          </c:val>
          <c:extLst>
            <c:ext xmlns:c16="http://schemas.microsoft.com/office/drawing/2014/chart" uri="{C3380CC4-5D6E-409C-BE32-E72D297353CC}">
              <c16:uniqueId val="{00000000-6CB7-4BCB-BFFF-B5056181CF12}"/>
            </c:ext>
          </c:extLst>
        </c:ser>
        <c:ser>
          <c:idx val="4"/>
          <c:order val="1"/>
          <c:tx>
            <c:strRef>
              <c:f>'Figure 4'!$F$33</c:f>
              <c:strCache>
                <c:ptCount val="1"/>
                <c:pt idx="0">
                  <c:v>Animal and vegetable raw materials, imports</c:v>
                </c:pt>
              </c:strCache>
            </c:strRef>
          </c:tx>
          <c:spPr>
            <a:solidFill>
              <a:schemeClr val="accent3">
                <a:lumMod val="40000"/>
                <a:lumOff val="60000"/>
              </a:schemeClr>
            </a:solidFill>
            <a:ln>
              <a:noFill/>
              <a:round/>
            </a:ln>
            <a:effectLst/>
            <a:extLst>
              <a:ext uri="{91240B29-F687-4F45-9708-019B960494DF}">
                <a14:hiddenLine xmlns:a14="http://schemas.microsoft.com/office/drawing/2010/main">
                  <a:noFill/>
                  <a:round/>
                </a14:hiddenLine>
              </a:ext>
            </a:extLst>
          </c:spPr>
          <c:invertIfNegative val="0"/>
          <c:cat>
            <c:strRef>
              <c:f>'Figure 4'!$B$34:$B$55</c:f>
              <c:strCache>
                <c:ptCount val="22"/>
                <c:pt idx="0">
                  <c:v>21 Hides, skins and</c:v>
                </c:pt>
                <c:pt idx="1">
                  <c:v>furskins, raw</c:v>
                </c:pt>
                <c:pt idx="2">
                  <c:v>22 Oilseeds and </c:v>
                </c:pt>
                <c:pt idx="3">
                  <c:v>oleaginous fruits</c:v>
                </c:pt>
                <c:pt idx="4">
                  <c:v>41-43 Animal and vegetable</c:v>
                </c:pt>
                <c:pt idx="5">
                  <c:v>oils, fats and waxes</c:v>
                </c:pt>
                <c:pt idx="6">
                  <c:v>29 Other crude animal and</c:v>
                </c:pt>
                <c:pt idx="7">
                  <c:v>vegetable materials</c:v>
                </c:pt>
                <c:pt idx="9">
                  <c:v>24 Cork and wood</c:v>
                </c:pt>
                <c:pt idx="11">
                  <c:v>25 Pulp and waste paper</c:v>
                </c:pt>
                <c:pt idx="13">
                  <c:v>26 Textile fibres and</c:v>
                </c:pt>
                <c:pt idx="14">
                  <c:v>their wastes</c:v>
                </c:pt>
                <c:pt idx="16">
                  <c:v>23 Crude rubber</c:v>
                </c:pt>
                <c:pt idx="18">
                  <c:v>27 Crude fertilizers and</c:v>
                </c:pt>
                <c:pt idx="19">
                  <c:v>crude minerals</c:v>
                </c:pt>
                <c:pt idx="20">
                  <c:v>28 Metalliferous ores</c:v>
                </c:pt>
                <c:pt idx="21">
                  <c:v>and metal scrap</c:v>
                </c:pt>
              </c:strCache>
            </c:strRef>
          </c:cat>
          <c:val>
            <c:numRef>
              <c:f>'Figure 4'!$F$34:$F$55</c:f>
              <c:numCache>
                <c:formatCode>0.0</c:formatCode>
                <c:ptCount val="22"/>
                <c:pt idx="1">
                  <c:v>0.41996693699999998</c:v>
                </c:pt>
                <c:pt idx="3">
                  <c:v>11.673180542000001</c:v>
                </c:pt>
                <c:pt idx="5">
                  <c:v>13.966768831</c:v>
                </c:pt>
                <c:pt idx="7">
                  <c:v>6.0240605379999996</c:v>
                </c:pt>
              </c:numCache>
            </c:numRef>
          </c:val>
          <c:extLst>
            <c:ext xmlns:c16="http://schemas.microsoft.com/office/drawing/2014/chart" uri="{C3380CC4-5D6E-409C-BE32-E72D297353CC}">
              <c16:uniqueId val="{00000001-6CB7-4BCB-BFFF-B5056181CF12}"/>
            </c:ext>
          </c:extLst>
        </c:ser>
        <c:ser>
          <c:idx val="3"/>
          <c:order val="2"/>
          <c:tx>
            <c:strRef>
              <c:f>'Figure 4'!$D$33</c:f>
              <c:strCache>
                <c:ptCount val="1"/>
                <c:pt idx="0">
                  <c:v>Wood, cork, paper and textiles, exports</c:v>
                </c:pt>
              </c:strCache>
            </c:strRef>
          </c:tx>
          <c:spPr>
            <a:solidFill>
              <a:schemeClr val="accent2"/>
            </a:solidFill>
            <a:ln>
              <a:noFill/>
              <a:round/>
            </a:ln>
            <a:effectLst/>
            <a:extLst>
              <a:ext uri="{91240B29-F687-4F45-9708-019B960494DF}">
                <a14:hiddenLine xmlns:a14="http://schemas.microsoft.com/office/drawing/2010/main">
                  <a:noFill/>
                  <a:round/>
                </a14:hiddenLine>
              </a:ext>
            </a:extLst>
          </c:spPr>
          <c:invertIfNegative val="0"/>
          <c:cat>
            <c:strRef>
              <c:f>'Figure 4'!$B$34:$B$55</c:f>
              <c:strCache>
                <c:ptCount val="22"/>
                <c:pt idx="0">
                  <c:v>21 Hides, skins and</c:v>
                </c:pt>
                <c:pt idx="1">
                  <c:v>furskins, raw</c:v>
                </c:pt>
                <c:pt idx="2">
                  <c:v>22 Oilseeds and </c:v>
                </c:pt>
                <c:pt idx="3">
                  <c:v>oleaginous fruits</c:v>
                </c:pt>
                <c:pt idx="4">
                  <c:v>41-43 Animal and vegetable</c:v>
                </c:pt>
                <c:pt idx="5">
                  <c:v>oils, fats and waxes</c:v>
                </c:pt>
                <c:pt idx="6">
                  <c:v>29 Other crude animal and</c:v>
                </c:pt>
                <c:pt idx="7">
                  <c:v>vegetable materials</c:v>
                </c:pt>
                <c:pt idx="9">
                  <c:v>24 Cork and wood</c:v>
                </c:pt>
                <c:pt idx="11">
                  <c:v>25 Pulp and waste paper</c:v>
                </c:pt>
                <c:pt idx="13">
                  <c:v>26 Textile fibres and</c:v>
                </c:pt>
                <c:pt idx="14">
                  <c:v>their wastes</c:v>
                </c:pt>
                <c:pt idx="16">
                  <c:v>23 Crude rubber</c:v>
                </c:pt>
                <c:pt idx="18">
                  <c:v>27 Crude fertilizers and</c:v>
                </c:pt>
                <c:pt idx="19">
                  <c:v>crude minerals</c:v>
                </c:pt>
                <c:pt idx="20">
                  <c:v>28 Metalliferous ores</c:v>
                </c:pt>
                <c:pt idx="21">
                  <c:v>and metal scrap</c:v>
                </c:pt>
              </c:strCache>
            </c:strRef>
          </c:cat>
          <c:val>
            <c:numRef>
              <c:f>'Figure 4'!$D$34:$D$55</c:f>
              <c:numCache>
                <c:formatCode>0.0</c:formatCode>
                <c:ptCount val="22"/>
                <c:pt idx="9">
                  <c:v>14.182520626000001</c:v>
                </c:pt>
                <c:pt idx="11">
                  <c:v>5.0058451399999999</c:v>
                </c:pt>
                <c:pt idx="13">
                  <c:v>4.2079432859999999</c:v>
                </c:pt>
              </c:numCache>
            </c:numRef>
          </c:val>
          <c:extLst>
            <c:ext xmlns:c16="http://schemas.microsoft.com/office/drawing/2014/chart" uri="{C3380CC4-5D6E-409C-BE32-E72D297353CC}">
              <c16:uniqueId val="{00000002-6CB7-4BCB-BFFF-B5056181CF12}"/>
            </c:ext>
          </c:extLst>
        </c:ser>
        <c:ser>
          <c:idx val="2"/>
          <c:order val="3"/>
          <c:tx>
            <c:strRef>
              <c:f>'Figure 4'!$G$33</c:f>
              <c:strCache>
                <c:ptCount val="1"/>
                <c:pt idx="0">
                  <c:v>Wood, cork, paper and textiles, imports</c:v>
                </c:pt>
              </c:strCache>
            </c:strRef>
          </c:tx>
          <c:spPr>
            <a:solidFill>
              <a:schemeClr val="accent2">
                <a:lumMod val="40000"/>
                <a:lumOff val="60000"/>
              </a:schemeClr>
            </a:solidFill>
            <a:ln>
              <a:noFill/>
              <a:round/>
            </a:ln>
            <a:effectLst/>
            <a:extLst>
              <a:ext uri="{91240B29-F687-4F45-9708-019B960494DF}">
                <a14:hiddenLine xmlns:a14="http://schemas.microsoft.com/office/drawing/2010/main">
                  <a:noFill/>
                  <a:round/>
                </a14:hiddenLine>
              </a:ext>
            </a:extLst>
          </c:spPr>
          <c:invertIfNegative val="0"/>
          <c:cat>
            <c:strRef>
              <c:f>'Figure 4'!$B$34:$B$55</c:f>
              <c:strCache>
                <c:ptCount val="22"/>
                <c:pt idx="0">
                  <c:v>21 Hides, skins and</c:v>
                </c:pt>
                <c:pt idx="1">
                  <c:v>furskins, raw</c:v>
                </c:pt>
                <c:pt idx="2">
                  <c:v>22 Oilseeds and </c:v>
                </c:pt>
                <c:pt idx="3">
                  <c:v>oleaginous fruits</c:v>
                </c:pt>
                <c:pt idx="4">
                  <c:v>41-43 Animal and vegetable</c:v>
                </c:pt>
                <c:pt idx="5">
                  <c:v>oils, fats and waxes</c:v>
                </c:pt>
                <c:pt idx="6">
                  <c:v>29 Other crude animal and</c:v>
                </c:pt>
                <c:pt idx="7">
                  <c:v>vegetable materials</c:v>
                </c:pt>
                <c:pt idx="9">
                  <c:v>24 Cork and wood</c:v>
                </c:pt>
                <c:pt idx="11">
                  <c:v>25 Pulp and waste paper</c:v>
                </c:pt>
                <c:pt idx="13">
                  <c:v>26 Textile fibres and</c:v>
                </c:pt>
                <c:pt idx="14">
                  <c:v>their wastes</c:v>
                </c:pt>
                <c:pt idx="16">
                  <c:v>23 Crude rubber</c:v>
                </c:pt>
                <c:pt idx="18">
                  <c:v>27 Crude fertilizers and</c:v>
                </c:pt>
                <c:pt idx="19">
                  <c:v>crude minerals</c:v>
                </c:pt>
                <c:pt idx="20">
                  <c:v>28 Metalliferous ores</c:v>
                </c:pt>
                <c:pt idx="21">
                  <c:v>and metal scrap</c:v>
                </c:pt>
              </c:strCache>
            </c:strRef>
          </c:cat>
          <c:val>
            <c:numRef>
              <c:f>'Figure 4'!$G$34:$G$55</c:f>
              <c:numCache>
                <c:formatCode>0.0</c:formatCode>
                <c:ptCount val="22"/>
                <c:pt idx="10">
                  <c:v>6.7052942240000002</c:v>
                </c:pt>
                <c:pt idx="12">
                  <c:v>4.7893136829999996</c:v>
                </c:pt>
                <c:pt idx="14">
                  <c:v>3.1530122249999999</c:v>
                </c:pt>
              </c:numCache>
            </c:numRef>
          </c:val>
          <c:extLst>
            <c:ext xmlns:c16="http://schemas.microsoft.com/office/drawing/2014/chart" uri="{C3380CC4-5D6E-409C-BE32-E72D297353CC}">
              <c16:uniqueId val="{00000003-6CB7-4BCB-BFFF-B5056181CF12}"/>
            </c:ext>
          </c:extLst>
        </c:ser>
        <c:ser>
          <c:idx val="1"/>
          <c:order val="4"/>
          <c:tx>
            <c:strRef>
              <c:f>'Figure 4'!$E$33</c:f>
              <c:strCache>
                <c:ptCount val="1"/>
                <c:pt idx="0">
                  <c:v>Metals, minerals and rubber, exports</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cat>
            <c:strRef>
              <c:f>'Figure 4'!$B$34:$B$55</c:f>
              <c:strCache>
                <c:ptCount val="22"/>
                <c:pt idx="0">
                  <c:v>21 Hides, skins and</c:v>
                </c:pt>
                <c:pt idx="1">
                  <c:v>furskins, raw</c:v>
                </c:pt>
                <c:pt idx="2">
                  <c:v>22 Oilseeds and </c:v>
                </c:pt>
                <c:pt idx="3">
                  <c:v>oleaginous fruits</c:v>
                </c:pt>
                <c:pt idx="4">
                  <c:v>41-43 Animal and vegetable</c:v>
                </c:pt>
                <c:pt idx="5">
                  <c:v>oils, fats and waxes</c:v>
                </c:pt>
                <c:pt idx="6">
                  <c:v>29 Other crude animal and</c:v>
                </c:pt>
                <c:pt idx="7">
                  <c:v>vegetable materials</c:v>
                </c:pt>
                <c:pt idx="9">
                  <c:v>24 Cork and wood</c:v>
                </c:pt>
                <c:pt idx="11">
                  <c:v>25 Pulp and waste paper</c:v>
                </c:pt>
                <c:pt idx="13">
                  <c:v>26 Textile fibres and</c:v>
                </c:pt>
                <c:pt idx="14">
                  <c:v>their wastes</c:v>
                </c:pt>
                <c:pt idx="16">
                  <c:v>23 Crude rubber</c:v>
                </c:pt>
                <c:pt idx="18">
                  <c:v>27 Crude fertilizers and</c:v>
                </c:pt>
                <c:pt idx="19">
                  <c:v>crude minerals</c:v>
                </c:pt>
                <c:pt idx="20">
                  <c:v>28 Metalliferous ores</c:v>
                </c:pt>
                <c:pt idx="21">
                  <c:v>and metal scrap</c:v>
                </c:pt>
              </c:strCache>
            </c:strRef>
          </c:cat>
          <c:val>
            <c:numRef>
              <c:f>'Figure 4'!$E$34:$E$55</c:f>
              <c:numCache>
                <c:formatCode>0.0</c:formatCode>
                <c:ptCount val="22"/>
                <c:pt idx="16">
                  <c:v>2.4450468179999998</c:v>
                </c:pt>
                <c:pt idx="18">
                  <c:v>3.1061300250000001</c:v>
                </c:pt>
                <c:pt idx="20">
                  <c:v>22.012025291</c:v>
                </c:pt>
              </c:numCache>
            </c:numRef>
          </c:val>
          <c:extLst>
            <c:ext xmlns:c16="http://schemas.microsoft.com/office/drawing/2014/chart" uri="{C3380CC4-5D6E-409C-BE32-E72D297353CC}">
              <c16:uniqueId val="{00000004-6CB7-4BCB-BFFF-B5056181CF12}"/>
            </c:ext>
          </c:extLst>
        </c:ser>
        <c:ser>
          <c:idx val="5"/>
          <c:order val="5"/>
          <c:tx>
            <c:strRef>
              <c:f>'Figure 4'!$H$33</c:f>
              <c:strCache>
                <c:ptCount val="1"/>
                <c:pt idx="0">
                  <c:v>Metals, minerals and rubber, imports</c:v>
                </c:pt>
              </c:strCache>
            </c:strRef>
          </c:tx>
          <c:spPr>
            <a:solidFill>
              <a:schemeClr val="accent1">
                <a:lumMod val="40000"/>
                <a:lumOff val="60000"/>
              </a:schemeClr>
            </a:solidFill>
            <a:ln>
              <a:noFill/>
              <a:round/>
            </a:ln>
            <a:effectLst/>
            <a:extLst>
              <a:ext uri="{91240B29-F687-4F45-9708-019B960494DF}">
                <a14:hiddenLine xmlns:a14="http://schemas.microsoft.com/office/drawing/2010/main">
                  <a:noFill/>
                  <a:round/>
                </a14:hiddenLine>
              </a:ext>
            </a:extLst>
          </c:spPr>
          <c:invertIfNegative val="0"/>
          <c:cat>
            <c:strRef>
              <c:f>'Figure 4'!$B$34:$B$55</c:f>
              <c:strCache>
                <c:ptCount val="22"/>
                <c:pt idx="0">
                  <c:v>21 Hides, skins and</c:v>
                </c:pt>
                <c:pt idx="1">
                  <c:v>furskins, raw</c:v>
                </c:pt>
                <c:pt idx="2">
                  <c:v>22 Oilseeds and </c:v>
                </c:pt>
                <c:pt idx="3">
                  <c:v>oleaginous fruits</c:v>
                </c:pt>
                <c:pt idx="4">
                  <c:v>41-43 Animal and vegetable</c:v>
                </c:pt>
                <c:pt idx="5">
                  <c:v>oils, fats and waxes</c:v>
                </c:pt>
                <c:pt idx="6">
                  <c:v>29 Other crude animal and</c:v>
                </c:pt>
                <c:pt idx="7">
                  <c:v>vegetable materials</c:v>
                </c:pt>
                <c:pt idx="9">
                  <c:v>24 Cork and wood</c:v>
                </c:pt>
                <c:pt idx="11">
                  <c:v>25 Pulp and waste paper</c:v>
                </c:pt>
                <c:pt idx="13">
                  <c:v>26 Textile fibres and</c:v>
                </c:pt>
                <c:pt idx="14">
                  <c:v>their wastes</c:v>
                </c:pt>
                <c:pt idx="16">
                  <c:v>23 Crude rubber</c:v>
                </c:pt>
                <c:pt idx="18">
                  <c:v>27 Crude fertilizers and</c:v>
                </c:pt>
                <c:pt idx="19">
                  <c:v>crude minerals</c:v>
                </c:pt>
                <c:pt idx="20">
                  <c:v>28 Metalliferous ores</c:v>
                </c:pt>
                <c:pt idx="21">
                  <c:v>and metal scrap</c:v>
                </c:pt>
              </c:strCache>
            </c:strRef>
          </c:cat>
          <c:val>
            <c:numRef>
              <c:f>'Figure 4'!$H$34:$H$55</c:f>
              <c:numCache>
                <c:formatCode>0.0</c:formatCode>
                <c:ptCount val="22"/>
                <c:pt idx="17">
                  <c:v>4.6824306790000003</c:v>
                </c:pt>
                <c:pt idx="19">
                  <c:v>4.9487961120000001</c:v>
                </c:pt>
                <c:pt idx="21">
                  <c:v>49.964911579999999</c:v>
                </c:pt>
              </c:numCache>
            </c:numRef>
          </c:val>
          <c:extLst>
            <c:ext xmlns:c16="http://schemas.microsoft.com/office/drawing/2014/chart" uri="{C3380CC4-5D6E-409C-BE32-E72D297353CC}">
              <c16:uniqueId val="{00000005-6CB7-4BCB-BFFF-B5056181CF12}"/>
            </c:ext>
          </c:extLst>
        </c:ser>
        <c:dLbls>
          <c:showLegendKey val="0"/>
          <c:showVal val="0"/>
          <c:showCatName val="0"/>
          <c:showSerName val="0"/>
          <c:showPercent val="0"/>
          <c:showBubbleSize val="0"/>
        </c:dLbls>
        <c:gapWidth val="36"/>
        <c:overlap val="100"/>
        <c:axId val="223058944"/>
        <c:axId val="223068928"/>
      </c:barChart>
      <c:catAx>
        <c:axId val="223058944"/>
        <c:scaling>
          <c:orientation val="maxMin"/>
        </c:scaling>
        <c:delete val="0"/>
        <c:axPos val="l"/>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223068928"/>
        <c:crosses val="autoZero"/>
        <c:auto val="1"/>
        <c:lblAlgn val="ctr"/>
        <c:lblOffset val="100"/>
        <c:noMultiLvlLbl val="0"/>
      </c:catAx>
      <c:valAx>
        <c:axId val="223068928"/>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23058944"/>
        <c:crosses val="max"/>
        <c:crossBetween val="between"/>
      </c:valAx>
    </c:plotArea>
    <c:legend>
      <c:legendPos val="r"/>
      <c:layout>
        <c:manualLayout>
          <c:xMode val="edge"/>
          <c:yMode val="edge"/>
          <c:x val="0.80399630493115726"/>
          <c:y val="0.12697002851864472"/>
          <c:w val="0.18706514758280912"/>
          <c:h val="0.54780095540449247"/>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5971128608924E-2"/>
          <c:y val="3.0555555555555555E-2"/>
          <c:w val="0.93240695538057738"/>
          <c:h val="0.836911854768154"/>
        </c:manualLayout>
      </c:layout>
      <c:barChart>
        <c:barDir val="col"/>
        <c:grouping val="clustered"/>
        <c:varyColors val="0"/>
        <c:ser>
          <c:idx val="2"/>
          <c:order val="2"/>
          <c:tx>
            <c:strRef>
              <c:f>'Figure 5'!$A$43</c:f>
              <c:strCache>
                <c:ptCount val="1"/>
                <c:pt idx="0">
                  <c:v>Balance</c:v>
                </c:pt>
              </c:strCache>
            </c:strRef>
          </c:tx>
          <c:spPr>
            <a:ln w="28575" cap="rnd" cmpd="sng" algn="ctr">
              <a:solidFill>
                <a:srgbClr val="B9C31E">
                  <a:lumMod val="100000"/>
                </a:srgbClr>
              </a:solidFill>
              <a:prstDash val="solid"/>
              <a:round/>
              <a:headEnd type="none" w="med" len="med"/>
              <a:tailEnd type="none" w="med" len="med"/>
            </a:ln>
          </c:spPr>
          <c:invertIfNegative val="0"/>
          <c:cat>
            <c:numRef>
              <c:f>'Figure 5'!$B$40:$R$40</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cat>
          <c:val>
            <c:numRef>
              <c:f>'Figure 5'!$B$43:$U$43</c:f>
              <c:numCache>
                <c:formatCode>#,##0.0</c:formatCode>
                <c:ptCount val="20"/>
                <c:pt idx="0">
                  <c:v>-3.5023292270000006</c:v>
                </c:pt>
                <c:pt idx="1">
                  <c:v>-3.7489768430000012</c:v>
                </c:pt>
                <c:pt idx="2">
                  <c:v>-3.3152911200000013</c:v>
                </c:pt>
                <c:pt idx="3">
                  <c:v>-3.0950848840000003</c:v>
                </c:pt>
                <c:pt idx="4">
                  <c:v>-3.222251837</c:v>
                </c:pt>
                <c:pt idx="5">
                  <c:v>-4.9208403460000003</c:v>
                </c:pt>
                <c:pt idx="6">
                  <c:v>-8.3748560739999984</c:v>
                </c:pt>
                <c:pt idx="7">
                  <c:v>-5.3925827420000001</c:v>
                </c:pt>
                <c:pt idx="8">
                  <c:v>-5.7440111619999996</c:v>
                </c:pt>
                <c:pt idx="9">
                  <c:v>-7.3235241469999988</c:v>
                </c:pt>
                <c:pt idx="10">
                  <c:v>-7.8761529439999993</c:v>
                </c:pt>
                <c:pt idx="11">
                  <c:v>-6.8268507629999995</c:v>
                </c:pt>
                <c:pt idx="12">
                  <c:v>-7.4335135360000013</c:v>
                </c:pt>
                <c:pt idx="13">
                  <c:v>-6.7758708859999999</c:v>
                </c:pt>
                <c:pt idx="14">
                  <c:v>-6.9195518950000015</c:v>
                </c:pt>
                <c:pt idx="15">
                  <c:v>-8.330294698000003</c:v>
                </c:pt>
                <c:pt idx="16">
                  <c:v>-7.6155551740000007</c:v>
                </c:pt>
                <c:pt idx="17">
                  <c:v>-8.1136536499999998</c:v>
                </c:pt>
                <c:pt idx="18">
                  <c:v>-10.137293397000001</c:v>
                </c:pt>
                <c:pt idx="19">
                  <c:v>-12.060526191999998</c:v>
                </c:pt>
              </c:numCache>
            </c:numRef>
          </c:val>
          <c:extLst>
            <c:ext xmlns:c16="http://schemas.microsoft.com/office/drawing/2014/chart" uri="{C3380CC4-5D6E-409C-BE32-E72D297353CC}">
              <c16:uniqueId val="{00000000-32AC-46E2-BAF8-D2EB20924DC6}"/>
            </c:ext>
          </c:extLst>
        </c:ser>
        <c:dLbls>
          <c:showLegendKey val="0"/>
          <c:showVal val="0"/>
          <c:showCatName val="0"/>
          <c:showSerName val="0"/>
          <c:showPercent val="0"/>
          <c:showBubbleSize val="0"/>
        </c:dLbls>
        <c:gapWidth val="76"/>
        <c:axId val="380020224"/>
        <c:axId val="380021760"/>
      </c:barChart>
      <c:lineChart>
        <c:grouping val="standard"/>
        <c:varyColors val="0"/>
        <c:ser>
          <c:idx val="0"/>
          <c:order val="0"/>
          <c:tx>
            <c:strRef>
              <c:f>'Figure 5'!$A$41</c:f>
              <c:strCache>
                <c:ptCount val="1"/>
                <c:pt idx="0">
                  <c:v>Export</c:v>
                </c:pt>
              </c:strCache>
            </c:strRef>
          </c:tx>
          <c:spPr>
            <a:ln w="28575" cap="rnd" cmpd="sng" algn="ctr">
              <a:solidFill>
                <a:schemeClr val="accent2"/>
              </a:solidFill>
              <a:prstDash val="solid"/>
              <a:round/>
              <a:headEnd type="none" w="med" len="med"/>
              <a:tailEnd type="none" w="med" len="med"/>
            </a:ln>
          </c:spPr>
          <c:marker>
            <c:symbol val="none"/>
          </c:marker>
          <c:cat>
            <c:numRef>
              <c:f>'Figure 5'!$B$40:$U$40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5'!$B$41:$U$41</c:f>
              <c:numCache>
                <c:formatCode>#,##0.0</c:formatCode>
                <c:ptCount val="20"/>
                <c:pt idx="0">
                  <c:v>8.6275969969999995</c:v>
                </c:pt>
                <c:pt idx="1">
                  <c:v>8.1237594439999992</c:v>
                </c:pt>
                <c:pt idx="2">
                  <c:v>8.7571343709999994</c:v>
                </c:pt>
                <c:pt idx="3">
                  <c:v>9.1896085109999994</c:v>
                </c:pt>
                <c:pt idx="4">
                  <c:v>10.225611042000001</c:v>
                </c:pt>
                <c:pt idx="5">
                  <c:v>10.220188</c:v>
                </c:pt>
                <c:pt idx="6">
                  <c:v>11.477808497</c:v>
                </c:pt>
                <c:pt idx="7">
                  <c:v>10.063005032</c:v>
                </c:pt>
                <c:pt idx="8">
                  <c:v>11.764656829</c:v>
                </c:pt>
                <c:pt idx="9">
                  <c:v>13.984553726</c:v>
                </c:pt>
                <c:pt idx="10">
                  <c:v>15.826287572</c:v>
                </c:pt>
                <c:pt idx="11">
                  <c:v>16.748633512000001</c:v>
                </c:pt>
                <c:pt idx="12">
                  <c:v>15.170262906</c:v>
                </c:pt>
                <c:pt idx="13">
                  <c:v>16.494968782000001</c:v>
                </c:pt>
                <c:pt idx="14">
                  <c:v>16.385624389</c:v>
                </c:pt>
                <c:pt idx="15">
                  <c:v>17.448957455999999</c:v>
                </c:pt>
                <c:pt idx="16">
                  <c:v>17.094348201999999</c:v>
                </c:pt>
                <c:pt idx="17">
                  <c:v>17.252166070000001</c:v>
                </c:pt>
                <c:pt idx="18">
                  <c:v>17.251232201000001</c:v>
                </c:pt>
                <c:pt idx="19">
                  <c:v>20.023450656000001</c:v>
                </c:pt>
              </c:numCache>
            </c:numRef>
          </c:val>
          <c:smooth val="0"/>
          <c:extLst>
            <c:ext xmlns:c16="http://schemas.microsoft.com/office/drawing/2014/chart" uri="{C3380CC4-5D6E-409C-BE32-E72D297353CC}">
              <c16:uniqueId val="{00000001-32AC-46E2-BAF8-D2EB20924DC6}"/>
            </c:ext>
          </c:extLst>
        </c:ser>
        <c:ser>
          <c:idx val="1"/>
          <c:order val="1"/>
          <c:tx>
            <c:strRef>
              <c:f>'Figure 5'!$A$42</c:f>
              <c:strCache>
                <c:ptCount val="1"/>
                <c:pt idx="0">
                  <c:v>Import</c:v>
                </c:pt>
              </c:strCache>
            </c:strRef>
          </c:tx>
          <c:spPr>
            <a:ln w="28575" cap="rnd" cmpd="sng" algn="ctr">
              <a:solidFill>
                <a:schemeClr val="accent1"/>
              </a:solidFill>
              <a:prstDash val="solid"/>
              <a:round/>
              <a:headEnd type="none" w="med" len="med"/>
              <a:tailEnd type="none" w="med" len="med"/>
            </a:ln>
          </c:spPr>
          <c:marker>
            <c:symbol val="none"/>
          </c:marker>
          <c:cat>
            <c:numRef>
              <c:f>'Figure 5'!$B$40:$U$40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5'!$B$42:$U$42</c:f>
              <c:numCache>
                <c:formatCode>#,##0.0</c:formatCode>
                <c:ptCount val="20"/>
                <c:pt idx="0">
                  <c:v>12.129926224</c:v>
                </c:pt>
                <c:pt idx="1">
                  <c:v>11.872736287</c:v>
                </c:pt>
                <c:pt idx="2">
                  <c:v>12.072425491000001</c:v>
                </c:pt>
                <c:pt idx="3">
                  <c:v>12.284693395</c:v>
                </c:pt>
                <c:pt idx="4">
                  <c:v>13.447862879000001</c:v>
                </c:pt>
                <c:pt idx="5">
                  <c:v>15.141028346000001</c:v>
                </c:pt>
                <c:pt idx="6">
                  <c:v>19.852664570999998</c:v>
                </c:pt>
                <c:pt idx="7">
                  <c:v>15.455587774</c:v>
                </c:pt>
                <c:pt idx="8">
                  <c:v>17.508667990999999</c:v>
                </c:pt>
                <c:pt idx="9">
                  <c:v>21.308077872999998</c:v>
                </c:pt>
                <c:pt idx="10">
                  <c:v>23.702440515999999</c:v>
                </c:pt>
                <c:pt idx="11">
                  <c:v>23.575484275000001</c:v>
                </c:pt>
                <c:pt idx="12">
                  <c:v>22.603776442000001</c:v>
                </c:pt>
                <c:pt idx="13">
                  <c:v>23.270839668000001</c:v>
                </c:pt>
                <c:pt idx="14">
                  <c:v>23.305176284000002</c:v>
                </c:pt>
                <c:pt idx="15">
                  <c:v>25.779252154000002</c:v>
                </c:pt>
                <c:pt idx="16">
                  <c:v>24.709903376</c:v>
                </c:pt>
                <c:pt idx="17">
                  <c:v>25.365819720000001</c:v>
                </c:pt>
                <c:pt idx="18">
                  <c:v>27.388525598000001</c:v>
                </c:pt>
                <c:pt idx="19">
                  <c:v>32.083976847999999</c:v>
                </c:pt>
              </c:numCache>
            </c:numRef>
          </c:val>
          <c:smooth val="0"/>
          <c:extLst>
            <c:ext xmlns:c16="http://schemas.microsoft.com/office/drawing/2014/chart" uri="{C3380CC4-5D6E-409C-BE32-E72D297353CC}">
              <c16:uniqueId val="{00000002-32AC-46E2-BAF8-D2EB20924DC6}"/>
            </c:ext>
          </c:extLst>
        </c:ser>
        <c:dLbls>
          <c:showLegendKey val="0"/>
          <c:showVal val="0"/>
          <c:showCatName val="0"/>
          <c:showSerName val="0"/>
          <c:showPercent val="0"/>
          <c:showBubbleSize val="0"/>
        </c:dLbls>
        <c:marker val="1"/>
        <c:smooth val="0"/>
        <c:axId val="380020224"/>
        <c:axId val="380021760"/>
      </c:lineChart>
      <c:catAx>
        <c:axId val="380020224"/>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80021760"/>
        <c:crosses val="autoZero"/>
        <c:auto val="1"/>
        <c:lblAlgn val="ctr"/>
        <c:lblOffset val="100"/>
        <c:noMultiLvlLbl val="0"/>
      </c:catAx>
      <c:valAx>
        <c:axId val="38002176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80020224"/>
        <c:crosses val="autoZero"/>
        <c:crossBetween val="between"/>
      </c:valAx>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25971128608924E-2"/>
          <c:y val="3.0555555555555555E-2"/>
          <c:w val="0.93240695538057738"/>
          <c:h val="0.85635629921259837"/>
        </c:manualLayout>
      </c:layout>
      <c:barChart>
        <c:barDir val="col"/>
        <c:grouping val="clustered"/>
        <c:varyColors val="0"/>
        <c:ser>
          <c:idx val="2"/>
          <c:order val="2"/>
          <c:tx>
            <c:strRef>
              <c:f>'Figure 6'!$A$43</c:f>
              <c:strCache>
                <c:ptCount val="1"/>
                <c:pt idx="0">
                  <c:v>Balance</c:v>
                </c:pt>
              </c:strCache>
            </c:strRef>
          </c:tx>
          <c:spPr>
            <a:ln w="28575" cap="rnd" cmpd="sng" algn="ctr">
              <a:solidFill>
                <a:srgbClr val="B9C31E">
                  <a:lumMod val="100000"/>
                </a:srgbClr>
              </a:solidFill>
              <a:prstDash val="solid"/>
              <a:round/>
              <a:headEnd type="none" w="med" len="med"/>
              <a:tailEnd type="none" w="med" len="med"/>
            </a:ln>
          </c:spPr>
          <c:invertIfNegative val="0"/>
          <c:cat>
            <c:numRef>
              <c:f>'Figure 6'!$B$40:$U$40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6'!$B$43:$U$43</c:f>
              <c:numCache>
                <c:formatCode>0.0</c:formatCode>
                <c:ptCount val="20"/>
                <c:pt idx="0">
                  <c:v>-5.3216433070000004</c:v>
                </c:pt>
                <c:pt idx="1">
                  <c:v>-4.7315760860000005</c:v>
                </c:pt>
                <c:pt idx="2">
                  <c:v>-4.3554234680000006</c:v>
                </c:pt>
                <c:pt idx="3">
                  <c:v>-3.7679071359999998</c:v>
                </c:pt>
                <c:pt idx="4">
                  <c:v>-3.5293351810000004</c:v>
                </c:pt>
                <c:pt idx="5">
                  <c:v>-3.5111117749999998</c:v>
                </c:pt>
                <c:pt idx="6">
                  <c:v>-2.9872863760000001</c:v>
                </c:pt>
                <c:pt idx="7">
                  <c:v>-0.29177738000000097</c:v>
                </c:pt>
                <c:pt idx="8">
                  <c:v>-1.3296989250000006</c:v>
                </c:pt>
                <c:pt idx="9">
                  <c:v>-1.3922883150000001</c:v>
                </c:pt>
                <c:pt idx="10">
                  <c:v>0.29543209100000034</c:v>
                </c:pt>
                <c:pt idx="11">
                  <c:v>1.2677600949999999</c:v>
                </c:pt>
                <c:pt idx="12">
                  <c:v>2.1423927630000001</c:v>
                </c:pt>
                <c:pt idx="13">
                  <c:v>1.4606374520000003</c:v>
                </c:pt>
                <c:pt idx="14">
                  <c:v>1.9521553259999997</c:v>
                </c:pt>
                <c:pt idx="15">
                  <c:v>3.0016984960000013</c:v>
                </c:pt>
                <c:pt idx="16">
                  <c:v>2.0405617490000001</c:v>
                </c:pt>
                <c:pt idx="17">
                  <c:v>4.0673791460000022</c:v>
                </c:pt>
                <c:pt idx="18">
                  <c:v>5.738685199999999</c:v>
                </c:pt>
                <c:pt idx="19">
                  <c:v>8.7486889199999993</c:v>
                </c:pt>
              </c:numCache>
            </c:numRef>
          </c:val>
          <c:extLst>
            <c:ext xmlns:c16="http://schemas.microsoft.com/office/drawing/2014/chart" uri="{C3380CC4-5D6E-409C-BE32-E72D297353CC}">
              <c16:uniqueId val="{00000000-3D5B-43DF-998F-AEEC8AF7E24C}"/>
            </c:ext>
          </c:extLst>
        </c:ser>
        <c:dLbls>
          <c:showLegendKey val="0"/>
          <c:showVal val="0"/>
          <c:showCatName val="0"/>
          <c:showSerName val="0"/>
          <c:showPercent val="0"/>
          <c:showBubbleSize val="0"/>
        </c:dLbls>
        <c:gapWidth val="76"/>
        <c:axId val="380849536"/>
        <c:axId val="381317120"/>
      </c:barChart>
      <c:lineChart>
        <c:grouping val="standard"/>
        <c:varyColors val="0"/>
        <c:ser>
          <c:idx val="0"/>
          <c:order val="0"/>
          <c:tx>
            <c:strRef>
              <c:f>'Figure 6'!$A$41</c:f>
              <c:strCache>
                <c:ptCount val="1"/>
                <c:pt idx="0">
                  <c:v>Export</c:v>
                </c:pt>
              </c:strCache>
            </c:strRef>
          </c:tx>
          <c:spPr>
            <a:ln w="28575" cap="rnd" cmpd="sng" algn="ctr">
              <a:solidFill>
                <a:schemeClr val="accent2"/>
              </a:solidFill>
              <a:prstDash val="solid"/>
              <a:round/>
              <a:headEnd type="none" w="med" len="med"/>
              <a:tailEnd type="none" w="med" len="med"/>
            </a:ln>
          </c:spPr>
          <c:marker>
            <c:symbol val="none"/>
          </c:marker>
          <c:cat>
            <c:numRef>
              <c:f>'Figure 6'!$B$40:$U$40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6'!$B$41:$U$41</c:f>
              <c:numCache>
                <c:formatCode>0.0</c:formatCode>
                <c:ptCount val="20"/>
                <c:pt idx="0" formatCode="#,##0.0">
                  <c:v>7.3625595209999997</c:v>
                </c:pt>
                <c:pt idx="1">
                  <c:v>7.2363099000000002</c:v>
                </c:pt>
                <c:pt idx="2">
                  <c:v>7.7653030830000001</c:v>
                </c:pt>
                <c:pt idx="3">
                  <c:v>8.6136272480000002</c:v>
                </c:pt>
                <c:pt idx="4">
                  <c:v>9.5205266799999997</c:v>
                </c:pt>
                <c:pt idx="5">
                  <c:v>10.571340649</c:v>
                </c:pt>
                <c:pt idx="6">
                  <c:v>9.562732038</c:v>
                </c:pt>
                <c:pt idx="7">
                  <c:v>8.4973571529999994</c:v>
                </c:pt>
                <c:pt idx="8">
                  <c:v>10.946525734</c:v>
                </c:pt>
                <c:pt idx="9">
                  <c:v>11.903870629</c:v>
                </c:pt>
                <c:pt idx="10">
                  <c:v>12.444985168000001</c:v>
                </c:pt>
                <c:pt idx="11">
                  <c:v>13.018179012999999</c:v>
                </c:pt>
                <c:pt idx="12">
                  <c:v>13.924106917</c:v>
                </c:pt>
                <c:pt idx="13">
                  <c:v>14.421794508</c:v>
                </c:pt>
                <c:pt idx="14">
                  <c:v>14.533828482000001</c:v>
                </c:pt>
                <c:pt idx="15">
                  <c:v>15.97541082</c:v>
                </c:pt>
                <c:pt idx="16">
                  <c:v>16.885017147999999</c:v>
                </c:pt>
                <c:pt idx="17">
                  <c:v>17.844744808000002</c:v>
                </c:pt>
                <c:pt idx="18">
                  <c:v>17.210387245</c:v>
                </c:pt>
                <c:pt idx="19">
                  <c:v>23.396309051999999</c:v>
                </c:pt>
              </c:numCache>
            </c:numRef>
          </c:val>
          <c:smooth val="0"/>
          <c:extLst>
            <c:ext xmlns:c16="http://schemas.microsoft.com/office/drawing/2014/chart" uri="{C3380CC4-5D6E-409C-BE32-E72D297353CC}">
              <c16:uniqueId val="{00000001-3D5B-43DF-998F-AEEC8AF7E24C}"/>
            </c:ext>
          </c:extLst>
        </c:ser>
        <c:ser>
          <c:idx val="1"/>
          <c:order val="1"/>
          <c:tx>
            <c:strRef>
              <c:f>'Figure 6'!$A$42</c:f>
              <c:strCache>
                <c:ptCount val="1"/>
                <c:pt idx="0">
                  <c:v>Import</c:v>
                </c:pt>
              </c:strCache>
            </c:strRef>
          </c:tx>
          <c:spPr>
            <a:ln w="28575" cap="rnd" cmpd="sng" algn="ctr">
              <a:solidFill>
                <a:schemeClr val="accent1"/>
              </a:solidFill>
              <a:prstDash val="solid"/>
              <a:round/>
              <a:headEnd type="none" w="med" len="med"/>
              <a:tailEnd type="none" w="med" len="med"/>
            </a:ln>
          </c:spPr>
          <c:marker>
            <c:symbol val="none"/>
          </c:marker>
          <c:cat>
            <c:numRef>
              <c:f>'Figure 6'!$B$40:$U$40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6'!$B$42:$U$42</c:f>
              <c:numCache>
                <c:formatCode>0.0</c:formatCode>
                <c:ptCount val="20"/>
                <c:pt idx="0">
                  <c:v>12.684202828</c:v>
                </c:pt>
                <c:pt idx="1">
                  <c:v>11.967885986000001</c:v>
                </c:pt>
                <c:pt idx="2">
                  <c:v>12.120726551000001</c:v>
                </c:pt>
                <c:pt idx="3">
                  <c:v>12.381534384</c:v>
                </c:pt>
                <c:pt idx="4">
                  <c:v>13.049861861</c:v>
                </c:pt>
                <c:pt idx="5">
                  <c:v>14.082452424</c:v>
                </c:pt>
                <c:pt idx="6">
                  <c:v>12.550018414</c:v>
                </c:pt>
                <c:pt idx="7">
                  <c:v>8.7891345330000004</c:v>
                </c:pt>
                <c:pt idx="8">
                  <c:v>12.276224659</c:v>
                </c:pt>
                <c:pt idx="9">
                  <c:v>13.296158944</c:v>
                </c:pt>
                <c:pt idx="10">
                  <c:v>12.149553077</c:v>
                </c:pt>
                <c:pt idx="11">
                  <c:v>11.750418917999999</c:v>
                </c:pt>
                <c:pt idx="12">
                  <c:v>11.781714153999999</c:v>
                </c:pt>
                <c:pt idx="13">
                  <c:v>12.961157055999999</c:v>
                </c:pt>
                <c:pt idx="14">
                  <c:v>12.581673156000001</c:v>
                </c:pt>
                <c:pt idx="15">
                  <c:v>12.973712323999999</c:v>
                </c:pt>
                <c:pt idx="16">
                  <c:v>14.844455398999999</c:v>
                </c:pt>
                <c:pt idx="17">
                  <c:v>13.777365661999999</c:v>
                </c:pt>
                <c:pt idx="18">
                  <c:v>11.471702045000001</c:v>
                </c:pt>
                <c:pt idx="19">
                  <c:v>14.647620132</c:v>
                </c:pt>
              </c:numCache>
            </c:numRef>
          </c:val>
          <c:smooth val="0"/>
          <c:extLst>
            <c:ext xmlns:c16="http://schemas.microsoft.com/office/drawing/2014/chart" uri="{C3380CC4-5D6E-409C-BE32-E72D297353CC}">
              <c16:uniqueId val="{00000002-3D5B-43DF-998F-AEEC8AF7E24C}"/>
            </c:ext>
          </c:extLst>
        </c:ser>
        <c:dLbls>
          <c:showLegendKey val="0"/>
          <c:showVal val="0"/>
          <c:showCatName val="0"/>
          <c:showSerName val="0"/>
          <c:showPercent val="0"/>
          <c:showBubbleSize val="0"/>
        </c:dLbls>
        <c:marker val="1"/>
        <c:smooth val="0"/>
        <c:axId val="380849536"/>
        <c:axId val="381317120"/>
      </c:lineChart>
      <c:catAx>
        <c:axId val="380849536"/>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81317120"/>
        <c:crosses val="autoZero"/>
        <c:auto val="1"/>
        <c:lblAlgn val="ctr"/>
        <c:lblOffset val="100"/>
        <c:noMultiLvlLbl val="0"/>
      </c:catAx>
      <c:valAx>
        <c:axId val="38131712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80849536"/>
        <c:crosses val="autoZero"/>
        <c:crossBetween val="between"/>
      </c:valAx>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6377952755903E-2"/>
          <c:y val="3.0555555555555555E-2"/>
          <c:w val="0.91479028871391077"/>
          <c:h val="0.83135629921259846"/>
        </c:manualLayout>
      </c:layout>
      <c:barChart>
        <c:barDir val="col"/>
        <c:grouping val="clustered"/>
        <c:varyColors val="0"/>
        <c:ser>
          <c:idx val="2"/>
          <c:order val="2"/>
          <c:tx>
            <c:strRef>
              <c:f>'Figure 7'!$A$43</c:f>
              <c:strCache>
                <c:ptCount val="1"/>
                <c:pt idx="0">
                  <c:v>Balance</c:v>
                </c:pt>
              </c:strCache>
            </c:strRef>
          </c:tx>
          <c:spPr>
            <a:ln w="28575" cap="rnd" cmpd="sng" algn="ctr">
              <a:solidFill>
                <a:srgbClr val="B9C31E">
                  <a:lumMod val="100000"/>
                </a:srgbClr>
              </a:solidFill>
              <a:prstDash val="solid"/>
              <a:round/>
              <a:headEnd type="none" w="med" len="med"/>
              <a:tailEnd type="none" w="med" len="med"/>
            </a:ln>
          </c:spPr>
          <c:invertIfNegative val="0"/>
          <c:cat>
            <c:numRef>
              <c:f>'Figure 7'!$B$40:$U$40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7'!$B$43:$U$43</c:f>
              <c:numCache>
                <c:formatCode>0.0</c:formatCode>
                <c:ptCount val="20"/>
                <c:pt idx="0">
                  <c:v>-11.799318170999999</c:v>
                </c:pt>
                <c:pt idx="1">
                  <c:v>-11.802075381000002</c:v>
                </c:pt>
                <c:pt idx="2">
                  <c:v>-15.075834281000001</c:v>
                </c:pt>
                <c:pt idx="3">
                  <c:v>-17.093144779999999</c:v>
                </c:pt>
                <c:pt idx="4">
                  <c:v>-22.848932945000001</c:v>
                </c:pt>
                <c:pt idx="5">
                  <c:v>-25.388738045999997</c:v>
                </c:pt>
                <c:pt idx="6">
                  <c:v>-26.226364125</c:v>
                </c:pt>
                <c:pt idx="7">
                  <c:v>-10.521206217000001</c:v>
                </c:pt>
                <c:pt idx="8">
                  <c:v>-22.217657502000002</c:v>
                </c:pt>
                <c:pt idx="9">
                  <c:v>-27.79564323</c:v>
                </c:pt>
                <c:pt idx="10">
                  <c:v>-22.197525186</c:v>
                </c:pt>
                <c:pt idx="11">
                  <c:v>-20.898399368000003</c:v>
                </c:pt>
                <c:pt idx="12">
                  <c:v>-20.257777079000004</c:v>
                </c:pt>
                <c:pt idx="13">
                  <c:v>-19.308704980999998</c:v>
                </c:pt>
                <c:pt idx="14">
                  <c:v>-16.678798219999997</c:v>
                </c:pt>
                <c:pt idx="15">
                  <c:v>-21.286492913</c:v>
                </c:pt>
                <c:pt idx="16">
                  <c:v>-21.583554006</c:v>
                </c:pt>
                <c:pt idx="17">
                  <c:v>-22.554561005</c:v>
                </c:pt>
                <c:pt idx="18">
                  <c:v>-22.065774447999999</c:v>
                </c:pt>
                <c:pt idx="19">
                  <c:v>-32.032936237000001</c:v>
                </c:pt>
              </c:numCache>
            </c:numRef>
          </c:val>
          <c:extLst>
            <c:ext xmlns:c16="http://schemas.microsoft.com/office/drawing/2014/chart" uri="{C3380CC4-5D6E-409C-BE32-E72D297353CC}">
              <c16:uniqueId val="{00000000-BCF4-4694-B7D1-B81226933E16}"/>
            </c:ext>
          </c:extLst>
        </c:ser>
        <c:dLbls>
          <c:showLegendKey val="0"/>
          <c:showVal val="0"/>
          <c:showCatName val="0"/>
          <c:showSerName val="0"/>
          <c:showPercent val="0"/>
          <c:showBubbleSize val="0"/>
        </c:dLbls>
        <c:gapWidth val="76"/>
        <c:axId val="382139392"/>
        <c:axId val="382215680"/>
      </c:barChart>
      <c:lineChart>
        <c:grouping val="standard"/>
        <c:varyColors val="0"/>
        <c:ser>
          <c:idx val="0"/>
          <c:order val="0"/>
          <c:tx>
            <c:strRef>
              <c:f>'Figure 7'!$A$41</c:f>
              <c:strCache>
                <c:ptCount val="1"/>
                <c:pt idx="0">
                  <c:v>Export</c:v>
                </c:pt>
              </c:strCache>
            </c:strRef>
          </c:tx>
          <c:spPr>
            <a:ln w="28575" cap="rnd" cmpd="sng" algn="ctr">
              <a:solidFill>
                <a:schemeClr val="accent2"/>
              </a:solidFill>
              <a:prstDash val="solid"/>
              <a:round/>
              <a:headEnd type="none" w="med" len="med"/>
              <a:tailEnd type="none" w="med" len="med"/>
            </a:ln>
          </c:spPr>
          <c:marker>
            <c:symbol val="none"/>
          </c:marker>
          <c:cat>
            <c:numRef>
              <c:f>'Figure 7'!$B$40:$U$40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7'!$B$41:$U$41</c:f>
              <c:numCache>
                <c:formatCode>#,##0.0</c:formatCode>
                <c:ptCount val="20"/>
                <c:pt idx="0">
                  <c:v>5.5484254499999999</c:v>
                </c:pt>
                <c:pt idx="1">
                  <c:v>5.6243135799999999</c:v>
                </c:pt>
                <c:pt idx="2">
                  <c:v>7.1448013120000002</c:v>
                </c:pt>
                <c:pt idx="3">
                  <c:v>8.7128283690000004</c:v>
                </c:pt>
                <c:pt idx="4">
                  <c:v>11.483252817</c:v>
                </c:pt>
                <c:pt idx="5">
                  <c:v>12.459496671</c:v>
                </c:pt>
                <c:pt idx="6">
                  <c:v>13.174221534000001</c:v>
                </c:pt>
                <c:pt idx="7">
                  <c:v>10.976407548999999</c:v>
                </c:pt>
                <c:pt idx="8">
                  <c:v>16.044905972999999</c:v>
                </c:pt>
                <c:pt idx="9">
                  <c:v>19.892119505</c:v>
                </c:pt>
                <c:pt idx="10">
                  <c:v>20.004547174999999</c:v>
                </c:pt>
                <c:pt idx="11">
                  <c:v>17.129725103999998</c:v>
                </c:pt>
                <c:pt idx="12">
                  <c:v>16.581242292999999</c:v>
                </c:pt>
                <c:pt idx="13">
                  <c:v>14.751787262000001</c:v>
                </c:pt>
                <c:pt idx="14">
                  <c:v>14.029125231</c:v>
                </c:pt>
                <c:pt idx="15">
                  <c:v>17.626654435999999</c:v>
                </c:pt>
                <c:pt idx="16">
                  <c:v>19.085245776000001</c:v>
                </c:pt>
                <c:pt idx="17">
                  <c:v>19.360082870999999</c:v>
                </c:pt>
                <c:pt idx="18">
                  <c:v>18.773311767999999</c:v>
                </c:pt>
                <c:pt idx="19">
                  <c:v>27.563202134000001</c:v>
                </c:pt>
              </c:numCache>
            </c:numRef>
          </c:val>
          <c:smooth val="0"/>
          <c:extLst>
            <c:ext xmlns:c16="http://schemas.microsoft.com/office/drawing/2014/chart" uri="{C3380CC4-5D6E-409C-BE32-E72D297353CC}">
              <c16:uniqueId val="{00000001-BCF4-4694-B7D1-B81226933E16}"/>
            </c:ext>
          </c:extLst>
        </c:ser>
        <c:ser>
          <c:idx val="1"/>
          <c:order val="1"/>
          <c:tx>
            <c:strRef>
              <c:f>'Figure 7'!$A$42</c:f>
              <c:strCache>
                <c:ptCount val="1"/>
                <c:pt idx="0">
                  <c:v>Import</c:v>
                </c:pt>
              </c:strCache>
            </c:strRef>
          </c:tx>
          <c:spPr>
            <a:ln w="28575" cap="rnd" cmpd="sng" algn="ctr">
              <a:solidFill>
                <a:schemeClr val="accent1"/>
              </a:solidFill>
              <a:prstDash val="solid"/>
              <a:round/>
              <a:headEnd type="none" w="med" len="med"/>
              <a:tailEnd type="none" w="med" len="med"/>
            </a:ln>
          </c:spPr>
          <c:marker>
            <c:symbol val="none"/>
          </c:marker>
          <c:cat>
            <c:numRef>
              <c:f>'Figure 7'!$B$40:$U$40</c:f>
              <c:numCache>
                <c:formatCode>General</c:formatCode>
                <c:ptCount val="20"/>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numCache>
            </c:numRef>
          </c:cat>
          <c:val>
            <c:numRef>
              <c:f>'Figure 7'!$B$42:$U$42</c:f>
              <c:numCache>
                <c:formatCode>0.0</c:formatCode>
                <c:ptCount val="20"/>
                <c:pt idx="0">
                  <c:v>17.347743620999999</c:v>
                </c:pt>
                <c:pt idx="1">
                  <c:v>17.426388961000001</c:v>
                </c:pt>
                <c:pt idx="2">
                  <c:v>22.220635593000001</c:v>
                </c:pt>
                <c:pt idx="3">
                  <c:v>25.805973149</c:v>
                </c:pt>
                <c:pt idx="4">
                  <c:v>34.332185762000002</c:v>
                </c:pt>
                <c:pt idx="5">
                  <c:v>37.848234716999997</c:v>
                </c:pt>
                <c:pt idx="6">
                  <c:v>39.400585659000001</c:v>
                </c:pt>
                <c:pt idx="7">
                  <c:v>21.497613766000001</c:v>
                </c:pt>
                <c:pt idx="8">
                  <c:v>38.262563475</c:v>
                </c:pt>
                <c:pt idx="9">
                  <c:v>47.687762735</c:v>
                </c:pt>
                <c:pt idx="10">
                  <c:v>42.202072360999999</c:v>
                </c:pt>
                <c:pt idx="11">
                  <c:v>38.028124472000002</c:v>
                </c:pt>
                <c:pt idx="12">
                  <c:v>36.839019372000003</c:v>
                </c:pt>
                <c:pt idx="13">
                  <c:v>34.060492242999999</c:v>
                </c:pt>
                <c:pt idx="14">
                  <c:v>30.707923450999999</c:v>
                </c:pt>
                <c:pt idx="15">
                  <c:v>38.913147348999999</c:v>
                </c:pt>
                <c:pt idx="16">
                  <c:v>40.668799782000001</c:v>
                </c:pt>
                <c:pt idx="17">
                  <c:v>41.914643876</c:v>
                </c:pt>
                <c:pt idx="18">
                  <c:v>40.839086215999998</c:v>
                </c:pt>
                <c:pt idx="19">
                  <c:v>59.596138371000002</c:v>
                </c:pt>
              </c:numCache>
            </c:numRef>
          </c:val>
          <c:smooth val="0"/>
          <c:extLst>
            <c:ext xmlns:c16="http://schemas.microsoft.com/office/drawing/2014/chart" uri="{C3380CC4-5D6E-409C-BE32-E72D297353CC}">
              <c16:uniqueId val="{00000002-BCF4-4694-B7D1-B81226933E16}"/>
            </c:ext>
          </c:extLst>
        </c:ser>
        <c:dLbls>
          <c:showLegendKey val="0"/>
          <c:showVal val="0"/>
          <c:showCatName val="0"/>
          <c:showSerName val="0"/>
          <c:showPercent val="0"/>
          <c:showBubbleSize val="0"/>
        </c:dLbls>
        <c:marker val="1"/>
        <c:smooth val="0"/>
        <c:axId val="382139392"/>
        <c:axId val="382215680"/>
      </c:lineChart>
      <c:catAx>
        <c:axId val="382139392"/>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382215680"/>
        <c:crosses val="autoZero"/>
        <c:auto val="1"/>
        <c:lblAlgn val="ctr"/>
        <c:lblOffset val="100"/>
        <c:noMultiLvlLbl val="0"/>
      </c:catAx>
      <c:valAx>
        <c:axId val="382215680"/>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382139392"/>
        <c:crosses val="autoZero"/>
        <c:crossBetween val="between"/>
      </c:valAx>
    </c:plotArea>
    <c:legend>
      <c:legendPos val="b"/>
      <c:layout/>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spPr>
            <a:solidFill>
              <a:schemeClr val="accent3"/>
            </a:solidFill>
          </c:spPr>
          <c:dPt>
            <c:idx val="0"/>
            <c:bubble3D val="0"/>
            <c:spPr>
              <a:solidFill>
                <a:srgbClr val="D73C4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0CE2-4680-9C01-3DCED486383F}"/>
              </c:ext>
            </c:extLst>
          </c:dPt>
          <c:dPt>
            <c:idx val="1"/>
            <c:bubble3D val="0"/>
            <c:spPr>
              <a:solidFill>
                <a:srgbClr val="E78A8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0CE2-4680-9C01-3DCED486383F}"/>
              </c:ext>
            </c:extLst>
          </c:dPt>
          <c:dPt>
            <c:idx val="2"/>
            <c:bubble3D val="0"/>
            <c:spPr>
              <a:solidFill>
                <a:srgbClr val="71A8DF"/>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0CE2-4680-9C01-3DCED486383F}"/>
              </c:ext>
            </c:extLst>
          </c:dPt>
          <c:dPt>
            <c:idx val="3"/>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0CE2-4680-9C01-3DCED486383F}"/>
              </c:ext>
            </c:extLst>
          </c:dPt>
          <c:dPt>
            <c:idx val="4"/>
            <c:bubble3D val="0"/>
            <c:spPr>
              <a:solidFill>
                <a:srgbClr val="E1E86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0CE2-4680-9C01-3DCED486383F}"/>
              </c:ext>
            </c:extLst>
          </c:dPt>
          <c:dPt>
            <c:idx val="5"/>
            <c:bubble3D val="0"/>
            <c:spPr>
              <a:solidFill>
                <a:srgbClr val="ECF09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0CE2-4680-9C01-3DCED486383F}"/>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0CE2-4680-9C01-3DCED486383F}"/>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0CE2-4680-9C01-3DCED486383F}"/>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0CE2-4680-9C01-3DCED486383F}"/>
              </c:ext>
            </c:extLst>
          </c:dPt>
          <c:dLbls>
            <c:dLbl>
              <c:idx val="3"/>
              <c:layout>
                <c:manualLayout>
                  <c:x val="0"/>
                  <c:y val="8.7769332059257424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0CE2-4680-9C01-3DCED486383F}"/>
                </c:ext>
              </c:extLst>
            </c:dLbl>
            <c:dLbl>
              <c:idx val="5"/>
              <c:layout>
                <c:manualLayout>
                  <c:x val="0"/>
                  <c:y val="8.776933205925636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0CE2-4680-9C01-3DCED486383F}"/>
                </c:ext>
              </c:extLst>
            </c:dLbl>
            <c:numFmt formatCode="0_i%"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'Figure 8'!$B$34:$B$40</c:f>
              <c:strCache>
                <c:ptCount val="7"/>
                <c:pt idx="0">
                  <c:v>China</c:v>
                </c:pt>
                <c:pt idx="1">
                  <c:v>United Kingdom</c:v>
                </c:pt>
                <c:pt idx="2">
                  <c:v>Turkey</c:v>
                </c:pt>
                <c:pt idx="3">
                  <c:v>United States</c:v>
                </c:pt>
                <c:pt idx="4">
                  <c:v>India</c:v>
                </c:pt>
                <c:pt idx="5">
                  <c:v>Russia</c:v>
                </c:pt>
                <c:pt idx="6">
                  <c:v>Other</c:v>
                </c:pt>
              </c:strCache>
            </c:strRef>
          </c:cat>
          <c:val>
            <c:numRef>
              <c:f>'Figure 8'!$C$34:$C$40</c:f>
              <c:numCache>
                <c:formatCode>#,##0</c:formatCode>
                <c:ptCount val="7"/>
                <c:pt idx="0">
                  <c:v>11074.245326</c:v>
                </c:pt>
                <c:pt idx="1">
                  <c:v>10585.033701</c:v>
                </c:pt>
                <c:pt idx="2">
                  <c:v>7234.1538099999998</c:v>
                </c:pt>
                <c:pt idx="3">
                  <c:v>6872.2369120000003</c:v>
                </c:pt>
                <c:pt idx="4">
                  <c:v>2643.4642429999999</c:v>
                </c:pt>
                <c:pt idx="5">
                  <c:v>2640.2192030000001</c:v>
                </c:pt>
                <c:pt idx="6">
                  <c:v>30219.071249999994</c:v>
                </c:pt>
              </c:numCache>
            </c:numRef>
          </c:val>
          <c:extLst>
            <c:ext xmlns:c16="http://schemas.microsoft.com/office/drawing/2014/chart" uri="{C3380CC4-5D6E-409C-BE32-E72D297353CC}">
              <c16:uniqueId val="{00000012-0CE2-4680-9C01-3DCED486383F}"/>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spPr>
            <a:solidFill>
              <a:schemeClr val="accent3"/>
            </a:solidFill>
          </c:spPr>
          <c:dPt>
            <c:idx val="0"/>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FA06-4B17-A3B1-A9803EEF2A59}"/>
              </c:ext>
            </c:extLst>
          </c:dPt>
          <c:dPt>
            <c:idx val="1"/>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FA06-4B17-A3B1-A9803EEF2A59}"/>
              </c:ext>
            </c:extLst>
          </c:dPt>
          <c:dPt>
            <c:idx val="2"/>
            <c:bubble3D val="0"/>
            <c:spPr>
              <a:solidFill>
                <a:srgbClr val="E9B7D5"/>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FA06-4B17-A3B1-A9803EEF2A59}"/>
              </c:ext>
            </c:extLst>
          </c:dPt>
          <c:dPt>
            <c:idx val="3"/>
            <c:bubble3D val="0"/>
            <c:spPr>
              <a:solidFill>
                <a:srgbClr val="ECF09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FA06-4B17-A3B1-A9803EEF2A59}"/>
              </c:ext>
            </c:extLst>
          </c:dPt>
          <c:dPt>
            <c:idx val="4"/>
            <c:bubble3D val="0"/>
            <c:spPr>
              <a:solidFill>
                <a:srgbClr val="DE93C0"/>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FA06-4B17-A3B1-A9803EEF2A59}"/>
              </c:ext>
            </c:extLst>
          </c:dPt>
          <c:dPt>
            <c:idx val="5"/>
            <c:bubble3D val="0"/>
            <c:spPr>
              <a:solidFill>
                <a:srgbClr val="E9B7D5"/>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FA06-4B17-A3B1-A9803EEF2A59}"/>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FA06-4B17-A3B1-A9803EEF2A59}"/>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FA06-4B17-A3B1-A9803EEF2A59}"/>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FA06-4B17-A3B1-A9803EEF2A59}"/>
              </c:ext>
            </c:extLst>
          </c:dPt>
          <c:dLbls>
            <c:dLbl>
              <c:idx val="5"/>
              <c:layout>
                <c:manualLayout>
                  <c:x val="-7.407407407407407E-2"/>
                  <c:y val="1.46282220098762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FA06-4B17-A3B1-A9803EEF2A59}"/>
                </c:ext>
              </c:extLst>
            </c:dLbl>
            <c:numFmt formatCode="0_i%"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8'!$F$34:$F$40</c:f>
              <c:strCache>
                <c:ptCount val="7"/>
                <c:pt idx="0">
                  <c:v>Brazil</c:v>
                </c:pt>
                <c:pt idx="1">
                  <c:v>United States</c:v>
                </c:pt>
                <c:pt idx="2">
                  <c:v>Ukraine</c:v>
                </c:pt>
                <c:pt idx="3">
                  <c:v>Russia</c:v>
                </c:pt>
                <c:pt idx="4">
                  <c:v>Canada</c:v>
                </c:pt>
                <c:pt idx="5">
                  <c:v>South Africa</c:v>
                </c:pt>
                <c:pt idx="6">
                  <c:v>Other</c:v>
                </c:pt>
              </c:strCache>
            </c:strRef>
          </c:cat>
          <c:val>
            <c:numRef>
              <c:f>'Figure 8'!$G$34:$G$40</c:f>
              <c:numCache>
                <c:formatCode>#,##0</c:formatCode>
                <c:ptCount val="7"/>
                <c:pt idx="0">
                  <c:v>12390.87276</c:v>
                </c:pt>
                <c:pt idx="1">
                  <c:v>11729.478669</c:v>
                </c:pt>
                <c:pt idx="2">
                  <c:v>7360.0628360000001</c:v>
                </c:pt>
                <c:pt idx="3">
                  <c:v>7267.6993869999997</c:v>
                </c:pt>
                <c:pt idx="4">
                  <c:v>6211.2595309999997</c:v>
                </c:pt>
                <c:pt idx="5">
                  <c:v>5569.1455820000001</c:v>
                </c:pt>
                <c:pt idx="6">
                  <c:v>56239.673299000002</c:v>
                </c:pt>
              </c:numCache>
            </c:numRef>
          </c:val>
          <c:extLst>
            <c:ext xmlns:c16="http://schemas.microsoft.com/office/drawing/2014/chart" uri="{C3380CC4-5D6E-409C-BE32-E72D297353CC}">
              <c16:uniqueId val="{00000012-FA06-4B17-A3B1-A9803EEF2A59}"/>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51662292213473"/>
          <c:y val="0.17054263565891473"/>
          <c:w val="0.84092782152230972"/>
          <c:h val="0.53359824208020512"/>
        </c:manualLayout>
      </c:layout>
      <c:barChart>
        <c:barDir val="bar"/>
        <c:grouping val="stacked"/>
        <c:varyColors val="0"/>
        <c:ser>
          <c:idx val="1"/>
          <c:order val="0"/>
          <c:tx>
            <c:strRef>
              <c:f>'Figure 8'!$C$42</c:f>
              <c:strCache>
                <c:ptCount val="1"/>
                <c:pt idx="0">
                  <c:v>Total raw materials</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8'!$B$43:$B$44</c:f>
              <c:strCache>
                <c:ptCount val="2"/>
                <c:pt idx="0">
                  <c:v>Exports</c:v>
                </c:pt>
                <c:pt idx="1">
                  <c:v>Imports</c:v>
                </c:pt>
              </c:strCache>
            </c:strRef>
          </c:cat>
          <c:val>
            <c:numRef>
              <c:f>'Figure 8'!$C$43:$C$44</c:f>
              <c:numCache>
                <c:formatCode>#,##0</c:formatCode>
                <c:ptCount val="2"/>
                <c:pt idx="0">
                  <c:v>71268.424444999997</c:v>
                </c:pt>
                <c:pt idx="1">
                  <c:v>106768.192064</c:v>
                </c:pt>
              </c:numCache>
            </c:numRef>
          </c:val>
          <c:extLst>
            <c:ext xmlns:c16="http://schemas.microsoft.com/office/drawing/2014/chart" uri="{C3380CC4-5D6E-409C-BE32-E72D297353CC}">
              <c16:uniqueId val="{00000000-AB51-41C1-85AB-3DD97F23BB53}"/>
            </c:ext>
          </c:extLst>
        </c:ser>
        <c:dLbls>
          <c:showLegendKey val="0"/>
          <c:showVal val="0"/>
          <c:showCatName val="0"/>
          <c:showSerName val="0"/>
          <c:showPercent val="0"/>
          <c:showBubbleSize val="0"/>
        </c:dLbls>
        <c:gapWidth val="25"/>
        <c:axId val="385078784"/>
        <c:axId val="385107072"/>
      </c:barChart>
      <c:catAx>
        <c:axId val="385078784"/>
        <c:scaling>
          <c:orientation val="maxMin"/>
        </c:scaling>
        <c:delete val="0"/>
        <c:axPos val="l"/>
        <c:numFmt formatCode="General" sourceLinked="0"/>
        <c:majorTickMark val="out"/>
        <c:minorTickMark val="none"/>
        <c:tickLblPos val="nextTo"/>
        <c:spPr>
          <a:ln>
            <a:noFill/>
          </a:ln>
        </c:spPr>
        <c:crossAx val="385107072"/>
        <c:crosses val="autoZero"/>
        <c:auto val="1"/>
        <c:lblAlgn val="ctr"/>
        <c:lblOffset val="100"/>
        <c:noMultiLvlLbl val="0"/>
      </c:catAx>
      <c:valAx>
        <c:axId val="385107072"/>
        <c:scaling>
          <c:orientation val="minMax"/>
          <c:min val="0"/>
        </c:scaling>
        <c:delete val="1"/>
        <c:axPos val="t"/>
        <c:numFmt formatCode="#,##0" sourceLinked="1"/>
        <c:majorTickMark val="out"/>
        <c:minorTickMark val="none"/>
        <c:tickLblPos val="nextTo"/>
        <c:crossAx val="385078784"/>
        <c:crosses val="autoZero"/>
        <c:crossBetween val="between"/>
      </c:valAx>
    </c:plotArea>
    <c:legend>
      <c:legendPos val="b"/>
      <c:layout>
        <c:manualLayout>
          <c:xMode val="edge"/>
          <c:yMode val="edge"/>
          <c:x val="0.36657777584431778"/>
          <c:y val="0.79587865470304586"/>
          <c:w val="0.2615140441698931"/>
          <c:h val="0.20412134529695417"/>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spPr>
            <a:solidFill>
              <a:schemeClr val="accent3"/>
            </a:solidFill>
          </c:spPr>
          <c:dPt>
            <c:idx val="0"/>
            <c:bubble3D val="0"/>
            <c:spPr>
              <a:solidFill>
                <a:srgbClr val="E78A8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8A0D-4406-BE3D-D3413C0C4924}"/>
              </c:ext>
            </c:extLst>
          </c:dPt>
          <c:dPt>
            <c:idx val="1"/>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8A0D-4406-BE3D-D3413C0C4924}"/>
              </c:ext>
            </c:extLst>
          </c:dPt>
          <c:dPt>
            <c:idx val="2"/>
            <c:bubble3D val="0"/>
            <c:spPr>
              <a:solidFill>
                <a:srgbClr val="D73C4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8A0D-4406-BE3D-D3413C0C4924}"/>
              </c:ext>
            </c:extLst>
          </c:dPt>
          <c:dPt>
            <c:idx val="3"/>
            <c:bubble3D val="0"/>
            <c:spPr>
              <a:solidFill>
                <a:srgbClr val="ECF09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8A0D-4406-BE3D-D3413C0C4924}"/>
              </c:ext>
            </c:extLst>
          </c:dPt>
          <c:dPt>
            <c:idx val="4"/>
            <c:bubble3D val="0"/>
            <c:spPr>
              <a:solidFill>
                <a:srgbClr val="E1E86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8A0D-4406-BE3D-D3413C0C4924}"/>
              </c:ext>
            </c:extLst>
          </c:dPt>
          <c:dPt>
            <c:idx val="5"/>
            <c:bubble3D val="0"/>
            <c:spPr>
              <a:solidFill>
                <a:srgbClr val="DE93C0"/>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8A0D-4406-BE3D-D3413C0C4924}"/>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8A0D-4406-BE3D-D3413C0C4924}"/>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8A0D-4406-BE3D-D3413C0C4924}"/>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8A0D-4406-BE3D-D3413C0C4924}"/>
              </c:ext>
            </c:extLst>
          </c:dPt>
          <c:dLbls>
            <c:dLbl>
              <c:idx val="0"/>
              <c:layout>
                <c:manualLayout>
                  <c:x val="-1.4814814814814906E-2"/>
                  <c:y val="3.21820884217276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A0D-4406-BE3D-D3413C0C4924}"/>
                </c:ext>
              </c:extLst>
            </c:dLbl>
            <c:dLbl>
              <c:idx val="4"/>
              <c:layout>
                <c:manualLayout>
                  <c:x val="2.3980815347721778E-2"/>
                  <c:y val="1.82590017837270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A0D-4406-BE3D-D3413C0C4924}"/>
                </c:ext>
              </c:extLst>
            </c:dLbl>
            <c:dLbl>
              <c:idx val="5"/>
              <c:layout>
                <c:manualLayout>
                  <c:x val="-6.1462039467288813E-3"/>
                  <c:y val="-1.6743670241635297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8A0D-4406-BE3D-D3413C0C4924}"/>
                </c:ext>
              </c:extLst>
            </c:dLbl>
            <c:numFmt formatCode="0_i%"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'Figure 9'!$B$34:$B$40</c:f>
              <c:strCache>
                <c:ptCount val="7"/>
                <c:pt idx="0">
                  <c:v>United Kingdom</c:v>
                </c:pt>
                <c:pt idx="1">
                  <c:v>United States</c:v>
                </c:pt>
                <c:pt idx="2">
                  <c:v>China</c:v>
                </c:pt>
                <c:pt idx="3">
                  <c:v>Russia</c:v>
                </c:pt>
                <c:pt idx="4">
                  <c:v>Switzerland</c:v>
                </c:pt>
                <c:pt idx="5">
                  <c:v>Norway</c:v>
                </c:pt>
                <c:pt idx="6">
                  <c:v>Other</c:v>
                </c:pt>
              </c:strCache>
            </c:strRef>
          </c:cat>
          <c:val>
            <c:numRef>
              <c:f>'Figure 9'!$C$34:$C$40</c:f>
              <c:numCache>
                <c:formatCode>#,##0</c:formatCode>
                <c:ptCount val="7"/>
                <c:pt idx="0">
                  <c:v>3665.14203</c:v>
                </c:pt>
                <c:pt idx="1">
                  <c:v>2617.0791800000002</c:v>
                </c:pt>
                <c:pt idx="2">
                  <c:v>1587.731485</c:v>
                </c:pt>
                <c:pt idx="3">
                  <c:v>1314.004322</c:v>
                </c:pt>
                <c:pt idx="4">
                  <c:v>1048.007214</c:v>
                </c:pt>
                <c:pt idx="5">
                  <c:v>721.20996200000002</c:v>
                </c:pt>
                <c:pt idx="6">
                  <c:v>9070.2764630000001</c:v>
                </c:pt>
              </c:numCache>
            </c:numRef>
          </c:val>
          <c:extLst>
            <c:ext xmlns:c16="http://schemas.microsoft.com/office/drawing/2014/chart" uri="{C3380CC4-5D6E-409C-BE32-E72D297353CC}">
              <c16:uniqueId val="{00000012-8A0D-4406-BE3D-D3413C0C4924}"/>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spPr>
            <a:solidFill>
              <a:schemeClr val="accent3"/>
            </a:solidFill>
          </c:spPr>
          <c:dPt>
            <c:idx val="0"/>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1A98-40CE-A267-5FEE1CC1C48A}"/>
              </c:ext>
            </c:extLst>
          </c:dPt>
          <c:dPt>
            <c:idx val="1"/>
            <c:bubble3D val="0"/>
            <c:spPr>
              <a:solidFill>
                <a:srgbClr val="E9B7D5"/>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1A98-40CE-A267-5FEE1CC1C48A}"/>
              </c:ext>
            </c:extLst>
          </c:dPt>
          <c:dPt>
            <c:idx val="2"/>
            <c:bubble3D val="0"/>
            <c:spPr>
              <a:solidFill>
                <a:srgbClr val="EFB1B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1A98-40CE-A267-5FEE1CC1C48A}"/>
              </c:ext>
            </c:extLst>
          </c:dPt>
          <c:dPt>
            <c:idx val="3"/>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1A98-40CE-A267-5FEE1CC1C48A}"/>
              </c:ext>
            </c:extLst>
          </c:dPt>
          <c:dPt>
            <c:idx val="4"/>
            <c:bubble3D val="0"/>
            <c:spPr>
              <a:solidFill>
                <a:srgbClr val="D73C4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1A98-40CE-A267-5FEE1CC1C48A}"/>
              </c:ext>
            </c:extLst>
          </c:dPt>
          <c:dPt>
            <c:idx val="5"/>
            <c:bubble3D val="0"/>
            <c:spPr>
              <a:solidFill>
                <a:srgbClr val="71A8DF"/>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1A98-40CE-A267-5FEE1CC1C48A}"/>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1A98-40CE-A267-5FEE1CC1C48A}"/>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1A98-40CE-A267-5FEE1CC1C48A}"/>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1A98-40CE-A267-5FEE1CC1C48A}"/>
              </c:ext>
            </c:extLst>
          </c:dPt>
          <c:dLbls>
            <c:dLbl>
              <c:idx val="2"/>
              <c:layout>
                <c:manualLayout>
                  <c:x val="7.4074074074073166E-3"/>
                  <c:y val="-8.7769332059258499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A98-40CE-A267-5FEE1CC1C48A}"/>
                </c:ext>
              </c:extLst>
            </c:dLbl>
            <c:dLbl>
              <c:idx val="3"/>
              <c:layout>
                <c:manualLayout>
                  <c:x val="2.1924306875433675E-2"/>
                  <c:y val="3.5133003169686033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A98-40CE-A267-5FEE1CC1C48A}"/>
                </c:ext>
              </c:extLst>
            </c:dLbl>
            <c:dLbl>
              <c:idx val="4"/>
              <c:layout>
                <c:manualLayout>
                  <c:x val="0"/>
                  <c:y val="8.776933205925636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A98-40CE-A267-5FEE1CC1C48A}"/>
                </c:ext>
              </c:extLst>
            </c:dLbl>
            <c:dLbl>
              <c:idx val="5"/>
              <c:layout>
                <c:manualLayout>
                  <c:x val="-4.3103448275862072E-2"/>
                  <c:y val="-1.521583481977262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A98-40CE-A267-5FEE1CC1C48A}"/>
                </c:ext>
              </c:extLst>
            </c:dLbl>
            <c:numFmt formatCode="0_i%"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'Figure 9'!$F$34:$F$40</c:f>
              <c:strCache>
                <c:ptCount val="7"/>
                <c:pt idx="0">
                  <c:v>Brazil</c:v>
                </c:pt>
                <c:pt idx="1">
                  <c:v>Ukraine</c:v>
                </c:pt>
                <c:pt idx="2">
                  <c:v>Indonesia</c:v>
                </c:pt>
                <c:pt idx="3">
                  <c:v>United States</c:v>
                </c:pt>
                <c:pt idx="4">
                  <c:v>China</c:v>
                </c:pt>
                <c:pt idx="5">
                  <c:v>Malaysia</c:v>
                </c:pt>
                <c:pt idx="6">
                  <c:v>Other</c:v>
                </c:pt>
              </c:strCache>
            </c:strRef>
          </c:cat>
          <c:val>
            <c:numRef>
              <c:f>'Figure 9'!$G$34:$G$40</c:f>
              <c:numCache>
                <c:formatCode>#,##0</c:formatCode>
                <c:ptCount val="7"/>
                <c:pt idx="0">
                  <c:v>4074.1049159999998</c:v>
                </c:pt>
                <c:pt idx="1">
                  <c:v>3415.4505079999999</c:v>
                </c:pt>
                <c:pt idx="2">
                  <c:v>3007.2358800000002</c:v>
                </c:pt>
                <c:pt idx="3">
                  <c:v>2726.6722669999999</c:v>
                </c:pt>
                <c:pt idx="4">
                  <c:v>2169.7434360000002</c:v>
                </c:pt>
                <c:pt idx="5">
                  <c:v>2114.2380880000001</c:v>
                </c:pt>
                <c:pt idx="6">
                  <c:v>14576.531752999996</c:v>
                </c:pt>
              </c:numCache>
            </c:numRef>
          </c:val>
          <c:extLst>
            <c:ext xmlns:c16="http://schemas.microsoft.com/office/drawing/2014/chart" uri="{C3380CC4-5D6E-409C-BE32-E72D297353CC}">
              <c16:uniqueId val="{00000012-1A98-40CE-A267-5FEE1CC1C48A}"/>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1662292213473"/>
          <c:y val="0.17054263565891473"/>
          <c:w val="0.84092782152230972"/>
          <c:h val="0.53359824208020512"/>
        </c:manualLayout>
      </c:layout>
      <c:barChart>
        <c:barDir val="bar"/>
        <c:grouping val="stacked"/>
        <c:varyColors val="0"/>
        <c:ser>
          <c:idx val="1"/>
          <c:order val="0"/>
          <c:tx>
            <c:strRef>
              <c:f>'Figure 9'!$D$42</c:f>
              <c:strCache>
                <c:ptCount val="1"/>
                <c:pt idx="0">
                  <c:v>Other raw materials</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9'!$B$43:$B$44</c:f>
              <c:strCache>
                <c:ptCount val="2"/>
                <c:pt idx="0">
                  <c:v>Exports</c:v>
                </c:pt>
                <c:pt idx="1">
                  <c:v>Imports</c:v>
                </c:pt>
              </c:strCache>
            </c:strRef>
          </c:cat>
          <c:val>
            <c:numRef>
              <c:f>'Figure 9'!$D$43:$D$44</c:f>
              <c:numCache>
                <c:formatCode>#,##0</c:formatCode>
                <c:ptCount val="2"/>
                <c:pt idx="0">
                  <c:v>51244.973788999996</c:v>
                </c:pt>
                <c:pt idx="1">
                  <c:v>74684.215216000011</c:v>
                </c:pt>
              </c:numCache>
            </c:numRef>
          </c:val>
          <c:extLst>
            <c:ext xmlns:c16="http://schemas.microsoft.com/office/drawing/2014/chart" uri="{C3380CC4-5D6E-409C-BE32-E72D297353CC}">
              <c16:uniqueId val="{00000000-12CF-492F-BB20-A2BA345DC9D6}"/>
            </c:ext>
          </c:extLst>
        </c:ser>
        <c:ser>
          <c:idx val="0"/>
          <c:order val="1"/>
          <c:tx>
            <c:strRef>
              <c:f>'Figure 9'!$C$42</c:f>
              <c:strCache>
                <c:ptCount val="1"/>
                <c:pt idx="0">
                  <c:v>Animal and vegetable raw materials</c:v>
                </c:pt>
              </c:strCache>
            </c:strRef>
          </c:tx>
          <c:spPr>
            <a:solidFill>
              <a:schemeClr val="accent4">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9'!$B$43:$B$44</c:f>
              <c:strCache>
                <c:ptCount val="2"/>
                <c:pt idx="0">
                  <c:v>Exports</c:v>
                </c:pt>
                <c:pt idx="1">
                  <c:v>Imports</c:v>
                </c:pt>
              </c:strCache>
            </c:strRef>
          </c:cat>
          <c:val>
            <c:numRef>
              <c:f>'Figure 9'!$C$43:$C$44</c:f>
              <c:numCache>
                <c:formatCode>#,##0</c:formatCode>
                <c:ptCount val="2"/>
                <c:pt idx="0">
                  <c:v>20023.450656000001</c:v>
                </c:pt>
                <c:pt idx="1">
                  <c:v>32083.976847999998</c:v>
                </c:pt>
              </c:numCache>
            </c:numRef>
          </c:val>
          <c:extLst>
            <c:ext xmlns:c16="http://schemas.microsoft.com/office/drawing/2014/chart" uri="{C3380CC4-5D6E-409C-BE32-E72D297353CC}">
              <c16:uniqueId val="{00000001-12CF-492F-BB20-A2BA345DC9D6}"/>
            </c:ext>
          </c:extLst>
        </c:ser>
        <c:dLbls>
          <c:showLegendKey val="0"/>
          <c:showVal val="0"/>
          <c:showCatName val="0"/>
          <c:showSerName val="0"/>
          <c:showPercent val="0"/>
          <c:showBubbleSize val="0"/>
        </c:dLbls>
        <c:gapWidth val="25"/>
        <c:overlap val="100"/>
        <c:axId val="401244544"/>
        <c:axId val="401246080"/>
      </c:barChart>
      <c:catAx>
        <c:axId val="401244544"/>
        <c:scaling>
          <c:orientation val="maxMin"/>
        </c:scaling>
        <c:delete val="0"/>
        <c:axPos val="l"/>
        <c:numFmt formatCode="General" sourceLinked="0"/>
        <c:majorTickMark val="out"/>
        <c:minorTickMark val="none"/>
        <c:tickLblPos val="nextTo"/>
        <c:spPr>
          <a:ln>
            <a:noFill/>
          </a:ln>
        </c:spPr>
        <c:crossAx val="401246080"/>
        <c:crosses val="autoZero"/>
        <c:auto val="1"/>
        <c:lblAlgn val="ctr"/>
        <c:lblOffset val="100"/>
        <c:noMultiLvlLbl val="0"/>
      </c:catAx>
      <c:valAx>
        <c:axId val="401246080"/>
        <c:scaling>
          <c:orientation val="minMax"/>
        </c:scaling>
        <c:delete val="1"/>
        <c:axPos val="t"/>
        <c:numFmt formatCode="#,##0" sourceLinked="1"/>
        <c:majorTickMark val="out"/>
        <c:minorTickMark val="none"/>
        <c:tickLblPos val="nextTo"/>
        <c:crossAx val="401244544"/>
        <c:crosses val="autoZero"/>
        <c:crossBetween val="between"/>
      </c:valAx>
    </c:plotArea>
    <c:legend>
      <c:legendPos val="b"/>
      <c:layout>
        <c:manualLayout>
          <c:xMode val="edge"/>
          <c:yMode val="edge"/>
          <c:x val="7.4617235345581798E-3"/>
          <c:y val="0.79587865470304586"/>
          <c:w val="0.98229855643044617"/>
          <c:h val="0.20412134529695414"/>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tx>
            <c:strRef>
              <c:f>'Figure 10'!$C$33</c:f>
              <c:strCache>
                <c:ptCount val="1"/>
                <c:pt idx="0">
                  <c:v>Exports</c:v>
                </c:pt>
              </c:strCache>
            </c:strRef>
          </c:tx>
          <c:spPr>
            <a:solidFill>
              <a:schemeClr val="accent3"/>
            </a:solidFill>
          </c:spPr>
          <c:dPt>
            <c:idx val="0"/>
            <c:bubble3D val="0"/>
            <c:spPr>
              <a:solidFill>
                <a:srgbClr val="D73C4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EA8C-4A91-80FA-8E6068FDDBF4}"/>
              </c:ext>
            </c:extLst>
          </c:dPt>
          <c:dPt>
            <c:idx val="1"/>
            <c:bubble3D val="0"/>
            <c:spPr>
              <a:solidFill>
                <a:srgbClr val="E78A8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EA8C-4A91-80FA-8E6068FDDBF4}"/>
              </c:ext>
            </c:extLst>
          </c:dPt>
          <c:dPt>
            <c:idx val="2"/>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EA8C-4A91-80FA-8E6068FDDBF4}"/>
              </c:ext>
            </c:extLst>
          </c:dPt>
          <c:dPt>
            <c:idx val="3"/>
            <c:bubble3D val="0"/>
            <c:spPr>
              <a:solidFill>
                <a:srgbClr val="71A8DF"/>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EA8C-4A91-80FA-8E6068FDDBF4}"/>
              </c:ext>
            </c:extLst>
          </c:dPt>
          <c:dPt>
            <c:idx val="4"/>
            <c:bubble3D val="0"/>
            <c:spPr>
              <a:solidFill>
                <a:srgbClr val="A0C5EA"/>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EA8C-4A91-80FA-8E6068FDDBF4}"/>
              </c:ext>
            </c:extLst>
          </c:dPt>
          <c:dPt>
            <c:idx val="5"/>
            <c:bubble3D val="0"/>
            <c:spPr>
              <a:solidFill>
                <a:srgbClr val="EFB1B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EA8C-4A91-80FA-8E6068FDDBF4}"/>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EA8C-4A91-80FA-8E6068FDDBF4}"/>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EA8C-4A91-80FA-8E6068FDDBF4}"/>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EA8C-4A91-80FA-8E6068FDDBF4}"/>
              </c:ext>
            </c:extLst>
          </c:dPt>
          <c:dLbls>
            <c:dLbl>
              <c:idx val="4"/>
              <c:layout>
                <c:manualLayout>
                  <c:x val="-2.3980815347721909E-2"/>
                  <c:y val="3.0431669639544145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EA8C-4A91-80FA-8E6068FDDBF4}"/>
                </c:ext>
              </c:extLst>
            </c:dLbl>
            <c:dLbl>
              <c:idx val="5"/>
              <c:layout>
                <c:manualLayout>
                  <c:x val="-8.1534772182254203E-2"/>
                  <c:y val="-1.1158149967932669E-1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EA8C-4A91-80FA-8E6068FDDBF4}"/>
                </c:ext>
              </c:extLst>
            </c:dLbl>
            <c:numFmt formatCode="0_i%"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10'!$B$34:$B$40</c:f>
              <c:strCache>
                <c:ptCount val="7"/>
                <c:pt idx="0">
                  <c:v>China</c:v>
                </c:pt>
                <c:pt idx="1">
                  <c:v>United Kingdom</c:v>
                </c:pt>
                <c:pt idx="2">
                  <c:v>United States</c:v>
                </c:pt>
                <c:pt idx="3">
                  <c:v>Turkey</c:v>
                </c:pt>
                <c:pt idx="4">
                  <c:v>Japan</c:v>
                </c:pt>
                <c:pt idx="5">
                  <c:v>Egypt</c:v>
                </c:pt>
                <c:pt idx="6">
                  <c:v>Other</c:v>
                </c:pt>
              </c:strCache>
            </c:strRef>
          </c:cat>
          <c:val>
            <c:numRef>
              <c:f>'Figure 10'!$C$34:$C$40</c:f>
              <c:numCache>
                <c:formatCode>#,##0</c:formatCode>
                <c:ptCount val="7"/>
                <c:pt idx="0">
                  <c:v>5398.3041149999999</c:v>
                </c:pt>
                <c:pt idx="1">
                  <c:v>4164.2606400000004</c:v>
                </c:pt>
                <c:pt idx="2">
                  <c:v>2192.8666389999999</c:v>
                </c:pt>
                <c:pt idx="3">
                  <c:v>1252.160635</c:v>
                </c:pt>
                <c:pt idx="4">
                  <c:v>1150.4854680000001</c:v>
                </c:pt>
                <c:pt idx="5">
                  <c:v>796.67524100000003</c:v>
                </c:pt>
                <c:pt idx="6">
                  <c:v>8441.5563139999995</c:v>
                </c:pt>
              </c:numCache>
            </c:numRef>
          </c:val>
          <c:extLst>
            <c:ext xmlns:c16="http://schemas.microsoft.com/office/drawing/2014/chart" uri="{C3380CC4-5D6E-409C-BE32-E72D297353CC}">
              <c16:uniqueId val="{00000012-EA8C-4A91-80FA-8E6068FDDBF4}"/>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spPr>
            <a:solidFill>
              <a:schemeClr val="accent3"/>
            </a:solidFill>
          </c:spPr>
          <c:dPt>
            <c:idx val="0"/>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F1C6-48C7-BDE3-E6FEB653EE71}"/>
              </c:ext>
            </c:extLst>
          </c:dPt>
          <c:dPt>
            <c:idx val="1"/>
            <c:bubble3D val="0"/>
            <c:spPr>
              <a:solidFill>
                <a:srgbClr val="ECF09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F1C6-48C7-BDE3-E6FEB653EE71}"/>
              </c:ext>
            </c:extLst>
          </c:dPt>
          <c:dPt>
            <c:idx val="2"/>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F1C6-48C7-BDE3-E6FEB653EE71}"/>
              </c:ext>
            </c:extLst>
          </c:dPt>
          <c:dPt>
            <c:idx val="3"/>
            <c:bubble3D val="0"/>
            <c:spPr>
              <a:solidFill>
                <a:srgbClr val="E9B7D5"/>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F1C6-48C7-BDE3-E6FEB653EE71}"/>
              </c:ext>
            </c:extLst>
          </c:dPt>
          <c:dPt>
            <c:idx val="4"/>
            <c:bubble3D val="0"/>
            <c:spPr>
              <a:solidFill>
                <a:srgbClr val="E1E86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F1C6-48C7-BDE3-E6FEB653EE71}"/>
              </c:ext>
            </c:extLst>
          </c:dPt>
          <c:dPt>
            <c:idx val="5"/>
            <c:bubble3D val="0"/>
            <c:spPr>
              <a:solidFill>
                <a:srgbClr val="DE93C0"/>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F1C6-48C7-BDE3-E6FEB653EE71}"/>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F1C6-48C7-BDE3-E6FEB653EE71}"/>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F1C6-48C7-BDE3-E6FEB653EE71}"/>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F1C6-48C7-BDE3-E6FEB653EE71}"/>
              </c:ext>
            </c:extLst>
          </c:dPt>
          <c:dLbls>
            <c:numFmt formatCode="0_i%"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10'!$F$34:$F$40</c:f>
              <c:strCache>
                <c:ptCount val="7"/>
                <c:pt idx="0">
                  <c:v>Brazil</c:v>
                </c:pt>
                <c:pt idx="1">
                  <c:v>Russia</c:v>
                </c:pt>
                <c:pt idx="2">
                  <c:v>United States</c:v>
                </c:pt>
                <c:pt idx="3">
                  <c:v>Belarus</c:v>
                </c:pt>
                <c:pt idx="4">
                  <c:v>Uruguay</c:v>
                </c:pt>
                <c:pt idx="5">
                  <c:v>Norway</c:v>
                </c:pt>
                <c:pt idx="6">
                  <c:v>Other</c:v>
                </c:pt>
              </c:strCache>
            </c:strRef>
          </c:cat>
          <c:val>
            <c:numRef>
              <c:f>'Figure 10'!$G$34:$G$40</c:f>
              <c:numCache>
                <c:formatCode>#,##0</c:formatCode>
                <c:ptCount val="7"/>
                <c:pt idx="0">
                  <c:v>2411.6021999999998</c:v>
                </c:pt>
                <c:pt idx="1">
                  <c:v>2198.4858829999998</c:v>
                </c:pt>
                <c:pt idx="2">
                  <c:v>1727.2384219999999</c:v>
                </c:pt>
                <c:pt idx="3">
                  <c:v>862.43134599999996</c:v>
                </c:pt>
                <c:pt idx="4">
                  <c:v>783.25176999999996</c:v>
                </c:pt>
                <c:pt idx="5">
                  <c:v>708.284492</c:v>
                </c:pt>
                <c:pt idx="6">
                  <c:v>5956.3260190000001</c:v>
                </c:pt>
              </c:numCache>
            </c:numRef>
          </c:val>
          <c:extLst>
            <c:ext xmlns:c16="http://schemas.microsoft.com/office/drawing/2014/chart" uri="{C3380CC4-5D6E-409C-BE32-E72D297353CC}">
              <c16:uniqueId val="{00000012-F1C6-48C7-BDE3-E6FEB653EE71}"/>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1662292213473"/>
          <c:y val="0.17054263565891473"/>
          <c:w val="0.84092782152230972"/>
          <c:h val="0.53359824208020512"/>
        </c:manualLayout>
      </c:layout>
      <c:barChart>
        <c:barDir val="bar"/>
        <c:grouping val="stacked"/>
        <c:varyColors val="0"/>
        <c:ser>
          <c:idx val="1"/>
          <c:order val="0"/>
          <c:tx>
            <c:strRef>
              <c:f>'Figure 10'!$D$42</c:f>
              <c:strCache>
                <c:ptCount val="1"/>
                <c:pt idx="0">
                  <c:v>Other raw materials</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10'!$B$43:$B$44</c:f>
              <c:strCache>
                <c:ptCount val="2"/>
                <c:pt idx="0">
                  <c:v>Exports</c:v>
                </c:pt>
                <c:pt idx="1">
                  <c:v>Imports</c:v>
                </c:pt>
              </c:strCache>
            </c:strRef>
          </c:cat>
          <c:val>
            <c:numRef>
              <c:f>'Figure 10'!$D$43:$D$44</c:f>
              <c:numCache>
                <c:formatCode>#,##0</c:formatCode>
                <c:ptCount val="2"/>
                <c:pt idx="0">
                  <c:v>47872.115393</c:v>
                </c:pt>
                <c:pt idx="1">
                  <c:v>92120.571932000006</c:v>
                </c:pt>
              </c:numCache>
            </c:numRef>
          </c:val>
          <c:extLst>
            <c:ext xmlns:c16="http://schemas.microsoft.com/office/drawing/2014/chart" uri="{C3380CC4-5D6E-409C-BE32-E72D297353CC}">
              <c16:uniqueId val="{00000000-AD80-4E3C-8C9F-E56648B499AC}"/>
            </c:ext>
          </c:extLst>
        </c:ser>
        <c:ser>
          <c:idx val="0"/>
          <c:order val="1"/>
          <c:tx>
            <c:strRef>
              <c:f>'Figure 10'!$C$42</c:f>
              <c:strCache>
                <c:ptCount val="1"/>
                <c:pt idx="0">
                  <c:v>Wood, paper and textiles</c:v>
                </c:pt>
              </c:strCache>
            </c:strRef>
          </c:tx>
          <c:spPr>
            <a:solidFill>
              <a:schemeClr val="accent4">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10'!$B$43:$B$44</c:f>
              <c:strCache>
                <c:ptCount val="2"/>
                <c:pt idx="0">
                  <c:v>Exports</c:v>
                </c:pt>
                <c:pt idx="1">
                  <c:v>Imports</c:v>
                </c:pt>
              </c:strCache>
            </c:strRef>
          </c:cat>
          <c:val>
            <c:numRef>
              <c:f>'Figure 10'!$C$43:$C$44</c:f>
              <c:numCache>
                <c:formatCode>#,##0</c:formatCode>
                <c:ptCount val="2"/>
                <c:pt idx="0">
                  <c:v>23396.309052000001</c:v>
                </c:pt>
                <c:pt idx="1">
                  <c:v>14647.620132</c:v>
                </c:pt>
              </c:numCache>
            </c:numRef>
          </c:val>
          <c:extLst>
            <c:ext xmlns:c16="http://schemas.microsoft.com/office/drawing/2014/chart" uri="{C3380CC4-5D6E-409C-BE32-E72D297353CC}">
              <c16:uniqueId val="{00000001-AD80-4E3C-8C9F-E56648B499AC}"/>
            </c:ext>
          </c:extLst>
        </c:ser>
        <c:dLbls>
          <c:showLegendKey val="0"/>
          <c:showVal val="0"/>
          <c:showCatName val="0"/>
          <c:showSerName val="0"/>
          <c:showPercent val="0"/>
          <c:showBubbleSize val="0"/>
        </c:dLbls>
        <c:gapWidth val="25"/>
        <c:overlap val="100"/>
        <c:axId val="332283904"/>
        <c:axId val="332285440"/>
      </c:barChart>
      <c:catAx>
        <c:axId val="332283904"/>
        <c:scaling>
          <c:orientation val="maxMin"/>
        </c:scaling>
        <c:delete val="0"/>
        <c:axPos val="l"/>
        <c:numFmt formatCode="General" sourceLinked="0"/>
        <c:majorTickMark val="out"/>
        <c:minorTickMark val="none"/>
        <c:tickLblPos val="nextTo"/>
        <c:spPr>
          <a:ln>
            <a:noFill/>
          </a:ln>
        </c:spPr>
        <c:crossAx val="332285440"/>
        <c:crosses val="autoZero"/>
        <c:auto val="1"/>
        <c:lblAlgn val="ctr"/>
        <c:lblOffset val="100"/>
        <c:noMultiLvlLbl val="0"/>
      </c:catAx>
      <c:valAx>
        <c:axId val="332285440"/>
        <c:scaling>
          <c:orientation val="minMax"/>
        </c:scaling>
        <c:delete val="1"/>
        <c:axPos val="t"/>
        <c:numFmt formatCode="#,##0" sourceLinked="1"/>
        <c:majorTickMark val="out"/>
        <c:minorTickMark val="none"/>
        <c:tickLblPos val="nextTo"/>
        <c:crossAx val="332283904"/>
        <c:crosses val="autoZero"/>
        <c:crossBetween val="between"/>
      </c:valAx>
    </c:plotArea>
    <c:legend>
      <c:legendPos val="b"/>
      <c:layout>
        <c:manualLayout>
          <c:xMode val="edge"/>
          <c:yMode val="edge"/>
          <c:x val="7.4617235345581798E-3"/>
          <c:y val="0.79587865470304586"/>
          <c:w val="0.98229855643044617"/>
          <c:h val="0.20412134529695414"/>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tx>
            <c:strRef>
              <c:f>'Figure 11'!$C$33</c:f>
              <c:strCache>
                <c:ptCount val="1"/>
                <c:pt idx="0">
                  <c:v>Exports</c:v>
                </c:pt>
              </c:strCache>
            </c:strRef>
          </c:tx>
          <c:spPr>
            <a:solidFill>
              <a:schemeClr val="accent3"/>
            </a:solidFill>
          </c:spPr>
          <c:dPt>
            <c:idx val="0"/>
            <c:bubble3D val="0"/>
            <c:spPr>
              <a:solidFill>
                <a:srgbClr val="71A8DF"/>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2871-4793-864B-98BF4560D829}"/>
              </c:ext>
            </c:extLst>
          </c:dPt>
          <c:dPt>
            <c:idx val="1"/>
            <c:bubble3D val="0"/>
            <c:spPr>
              <a:solidFill>
                <a:srgbClr val="D73C41"/>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2871-4793-864B-98BF4560D829}"/>
              </c:ext>
            </c:extLst>
          </c:dPt>
          <c:dPt>
            <c:idx val="2"/>
            <c:bubble3D val="0"/>
            <c:spPr>
              <a:solidFill>
                <a:srgbClr val="E78A8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2871-4793-864B-98BF4560D829}"/>
              </c:ext>
            </c:extLst>
          </c:dPt>
          <c:dPt>
            <c:idx val="3"/>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2871-4793-864B-98BF4560D829}"/>
              </c:ext>
            </c:extLst>
          </c:dPt>
          <c:dPt>
            <c:idx val="4"/>
            <c:bubble3D val="0"/>
            <c:spPr>
              <a:solidFill>
                <a:srgbClr val="E1E86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2871-4793-864B-98BF4560D829}"/>
              </c:ext>
            </c:extLst>
          </c:dPt>
          <c:dPt>
            <c:idx val="5"/>
            <c:bubble3D val="0"/>
            <c:spPr>
              <a:solidFill>
                <a:srgbClr val="ECF09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2871-4793-864B-98BF4560D829}"/>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2871-4793-864B-98BF4560D829}"/>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2871-4793-864B-98BF4560D829}"/>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2871-4793-864B-98BF4560D829}"/>
              </c:ext>
            </c:extLst>
          </c:dPt>
          <c:dLbls>
            <c:dLbl>
              <c:idx val="2"/>
              <c:layout>
                <c:manualLayout>
                  <c:x val="9.8765432098764528E-3"/>
                  <c:y val="-1.46282220098763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871-4793-864B-98BF4560D829}"/>
                </c:ext>
              </c:extLst>
            </c:dLbl>
            <c:dLbl>
              <c:idx val="3"/>
              <c:layout>
                <c:manualLayout>
                  <c:x val="-9.0533933568142166E-17"/>
                  <c:y val="1.170257760790099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871-4793-864B-98BF4560D829}"/>
                </c:ext>
              </c:extLst>
            </c:dLbl>
            <c:dLbl>
              <c:idx val="5"/>
              <c:layout>
                <c:manualLayout>
                  <c:x val="-1.4814814814814815E-2"/>
                  <c:y val="1.755386641185148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871-4793-864B-98BF4560D829}"/>
                </c:ext>
              </c:extLst>
            </c:dLbl>
            <c:numFmt formatCode="0_i%" sourceLinked="0"/>
            <c:spPr>
              <a:noFill/>
              <a:ln>
                <a:no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'Figure 11'!$B$34:$B$40</c:f>
              <c:strCache>
                <c:ptCount val="7"/>
                <c:pt idx="0">
                  <c:v>Turkey</c:v>
                </c:pt>
                <c:pt idx="1">
                  <c:v>China</c:v>
                </c:pt>
                <c:pt idx="2">
                  <c:v>United Kingdom</c:v>
                </c:pt>
                <c:pt idx="3">
                  <c:v>United States</c:v>
                </c:pt>
                <c:pt idx="4">
                  <c:v>India</c:v>
                </c:pt>
                <c:pt idx="5">
                  <c:v>Russia</c:v>
                </c:pt>
                <c:pt idx="6">
                  <c:v>Other</c:v>
                </c:pt>
              </c:strCache>
            </c:strRef>
          </c:cat>
          <c:val>
            <c:numRef>
              <c:f>'Figure 11'!$C$34:$C$40</c:f>
              <c:numCache>
                <c:formatCode>#,##0</c:formatCode>
                <c:ptCount val="7"/>
                <c:pt idx="0">
                  <c:v>5423.3762360000001</c:v>
                </c:pt>
                <c:pt idx="1">
                  <c:v>4069.4261499999998</c:v>
                </c:pt>
                <c:pt idx="2">
                  <c:v>2749.336452</c:v>
                </c:pt>
                <c:pt idx="3">
                  <c:v>2044.387606</c:v>
                </c:pt>
                <c:pt idx="4">
                  <c:v>1677.1587010000001</c:v>
                </c:pt>
                <c:pt idx="5">
                  <c:v>1093.3253400000001</c:v>
                </c:pt>
                <c:pt idx="6">
                  <c:v>10506.191649</c:v>
                </c:pt>
              </c:numCache>
            </c:numRef>
          </c:val>
          <c:extLst>
            <c:ext xmlns:c16="http://schemas.microsoft.com/office/drawing/2014/chart" uri="{C3380CC4-5D6E-409C-BE32-E72D297353CC}">
              <c16:uniqueId val="{00000012-2871-4793-864B-98BF4560D829}"/>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overlay val="1"/>
    </c:title>
    <c:autoTitleDeleted val="0"/>
    <c:plotArea>
      <c:layout>
        <c:manualLayout>
          <c:layoutTarget val="inner"/>
          <c:xMode val="edge"/>
          <c:yMode val="edge"/>
          <c:x val="0.25679012345679014"/>
          <c:y val="0.23640681108446038"/>
          <c:w val="0.49382716049382713"/>
          <c:h val="0.58512888039504951"/>
        </c:manualLayout>
      </c:layout>
      <c:pieChart>
        <c:varyColors val="1"/>
        <c:ser>
          <c:idx val="0"/>
          <c:order val="0"/>
          <c:spPr>
            <a:solidFill>
              <a:schemeClr val="accent3"/>
            </a:solidFill>
          </c:spPr>
          <c:dPt>
            <c:idx val="0"/>
            <c:bubble3D val="0"/>
            <c:spPr>
              <a:solidFill>
                <a:srgbClr val="286EB4"/>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224D-436E-8024-8DC5C359DD6B}"/>
              </c:ext>
            </c:extLst>
          </c:dPt>
          <c:dPt>
            <c:idx val="1"/>
            <c:bubble3D val="0"/>
            <c:spPr>
              <a:solidFill>
                <a:srgbClr val="C84B96"/>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3-224D-436E-8024-8DC5C359DD6B}"/>
              </c:ext>
            </c:extLst>
          </c:dPt>
          <c:dPt>
            <c:idx val="2"/>
            <c:bubble3D val="0"/>
            <c:spPr>
              <a:solidFill>
                <a:srgbClr val="E9B7D5"/>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5-224D-436E-8024-8DC5C359DD6B}"/>
              </c:ext>
            </c:extLst>
          </c:dPt>
          <c:dPt>
            <c:idx val="3"/>
            <c:bubble3D val="0"/>
            <c:spPr>
              <a:solidFill>
                <a:srgbClr val="DE93C0"/>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7-224D-436E-8024-8DC5C359DD6B}"/>
              </c:ext>
            </c:extLst>
          </c:dPt>
          <c:dPt>
            <c:idx val="4"/>
            <c:bubble3D val="0"/>
            <c:spPr>
              <a:solidFill>
                <a:srgbClr val="ECF09B"/>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9-224D-436E-8024-8DC5C359DD6B}"/>
              </c:ext>
            </c:extLst>
          </c:dPt>
          <c:dPt>
            <c:idx val="5"/>
            <c:bubble3D val="0"/>
            <c:spPr>
              <a:solidFill>
                <a:srgbClr val="E78A8D"/>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B-224D-436E-8024-8DC5C359DD6B}"/>
              </c:ext>
            </c:extLst>
          </c:dPt>
          <c:dPt>
            <c:idx val="6"/>
            <c:bubble3D val="0"/>
            <c:spPr>
              <a:solidFill>
                <a:srgbClr val="B9C31E"/>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D-224D-436E-8024-8DC5C359DD6B}"/>
              </c:ext>
            </c:extLst>
          </c:dPt>
          <c:dPt>
            <c:idx val="7"/>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F-224D-436E-8024-8DC5C359DD6B}"/>
              </c:ext>
            </c:extLst>
          </c:dPt>
          <c:dPt>
            <c:idx val="8"/>
            <c:bubble3D val="0"/>
            <c:spPr>
              <a:solidFill>
                <a:schemeClr val="accent3"/>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11-224D-436E-8024-8DC5C359DD6B}"/>
              </c:ext>
            </c:extLst>
          </c:dPt>
          <c:dLbls>
            <c:numFmt formatCode="0_i%" sourceLinked="0"/>
            <c:spPr>
              <a:noFill/>
              <a:ln>
                <a:noFill/>
              </a:ln>
              <a:effectLst/>
            </c:spPr>
            <c:dLblPos val="outEnd"/>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'Figure 11'!$F$34:$F$40</c:f>
              <c:strCache>
                <c:ptCount val="7"/>
                <c:pt idx="0">
                  <c:v>United States</c:v>
                </c:pt>
                <c:pt idx="1">
                  <c:v>Brazil</c:v>
                </c:pt>
                <c:pt idx="2">
                  <c:v>South Africa</c:v>
                </c:pt>
                <c:pt idx="3">
                  <c:v>Canada</c:v>
                </c:pt>
                <c:pt idx="4">
                  <c:v>Russia</c:v>
                </c:pt>
                <c:pt idx="5">
                  <c:v>United Kingdom</c:v>
                </c:pt>
                <c:pt idx="6">
                  <c:v>Other</c:v>
                </c:pt>
              </c:strCache>
            </c:strRef>
          </c:cat>
          <c:val>
            <c:numRef>
              <c:f>'Figure 11'!$G$34:$G$40</c:f>
              <c:numCache>
                <c:formatCode>#,##0</c:formatCode>
                <c:ptCount val="7"/>
                <c:pt idx="0">
                  <c:v>4074.1049159999998</c:v>
                </c:pt>
                <c:pt idx="1">
                  <c:v>3415.4505079999999</c:v>
                </c:pt>
                <c:pt idx="2">
                  <c:v>3007.2358800000002</c:v>
                </c:pt>
                <c:pt idx="3">
                  <c:v>2726.6722669999999</c:v>
                </c:pt>
                <c:pt idx="4">
                  <c:v>2169.7434360000002</c:v>
                </c:pt>
                <c:pt idx="5">
                  <c:v>2114.2380880000001</c:v>
                </c:pt>
                <c:pt idx="6">
                  <c:v>42088.693275999998</c:v>
                </c:pt>
              </c:numCache>
            </c:numRef>
          </c:val>
          <c:extLst>
            <c:ext xmlns:c16="http://schemas.microsoft.com/office/drawing/2014/chart" uri="{C3380CC4-5D6E-409C-BE32-E72D297353CC}">
              <c16:uniqueId val="{00000012-224D-436E-8024-8DC5C359DD6B}"/>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51662292213473"/>
          <c:y val="0.17054263565891473"/>
          <c:w val="0.84092782152230972"/>
          <c:h val="0.53359824208020512"/>
        </c:manualLayout>
      </c:layout>
      <c:barChart>
        <c:barDir val="bar"/>
        <c:grouping val="stacked"/>
        <c:varyColors val="0"/>
        <c:ser>
          <c:idx val="1"/>
          <c:order val="0"/>
          <c:tx>
            <c:strRef>
              <c:f>'Figure 11'!$D$42</c:f>
              <c:strCache>
                <c:ptCount val="1"/>
                <c:pt idx="0">
                  <c:v>Other raw materials</c:v>
                </c:pt>
              </c:strCache>
            </c:strRef>
          </c:tx>
          <c:spPr>
            <a:solidFill>
              <a:schemeClr val="accent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11'!$B$43:$B$44</c:f>
              <c:strCache>
                <c:ptCount val="2"/>
                <c:pt idx="0">
                  <c:v>Exports</c:v>
                </c:pt>
                <c:pt idx="1">
                  <c:v>Imports</c:v>
                </c:pt>
              </c:strCache>
            </c:strRef>
          </c:cat>
          <c:val>
            <c:numRef>
              <c:f>'Figure 11'!$D$43:$D$44</c:f>
              <c:numCache>
                <c:formatCode>#,##0</c:formatCode>
                <c:ptCount val="2"/>
                <c:pt idx="0">
                  <c:v>43705.222310999998</c:v>
                </c:pt>
                <c:pt idx="1">
                  <c:v>47172.053693000002</c:v>
                </c:pt>
              </c:numCache>
            </c:numRef>
          </c:val>
          <c:extLst>
            <c:ext xmlns:c16="http://schemas.microsoft.com/office/drawing/2014/chart" uri="{C3380CC4-5D6E-409C-BE32-E72D297353CC}">
              <c16:uniqueId val="{00000000-E873-4A82-9E2C-F15E8A2C9570}"/>
            </c:ext>
          </c:extLst>
        </c:ser>
        <c:ser>
          <c:idx val="0"/>
          <c:order val="1"/>
          <c:tx>
            <c:strRef>
              <c:f>'Figure 11'!$C$42</c:f>
              <c:strCache>
                <c:ptCount val="1"/>
                <c:pt idx="0">
                  <c:v>Rubber, metal and minerals</c:v>
                </c:pt>
              </c:strCache>
            </c:strRef>
          </c:tx>
          <c:spPr>
            <a:solidFill>
              <a:schemeClr val="accent4">
                <a:lumMod val="60000"/>
                <a:lumOff val="40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11'!$B$43:$B$44</c:f>
              <c:strCache>
                <c:ptCount val="2"/>
                <c:pt idx="0">
                  <c:v>Exports</c:v>
                </c:pt>
                <c:pt idx="1">
                  <c:v>Imports</c:v>
                </c:pt>
              </c:strCache>
            </c:strRef>
          </c:cat>
          <c:val>
            <c:numRef>
              <c:f>'Figure 11'!$C$43:$C$44</c:f>
              <c:numCache>
                <c:formatCode>#,##0</c:formatCode>
                <c:ptCount val="2"/>
                <c:pt idx="0">
                  <c:v>27563.202133999999</c:v>
                </c:pt>
                <c:pt idx="1">
                  <c:v>59596.138371000001</c:v>
                </c:pt>
              </c:numCache>
            </c:numRef>
          </c:val>
          <c:extLst>
            <c:ext xmlns:c16="http://schemas.microsoft.com/office/drawing/2014/chart" uri="{C3380CC4-5D6E-409C-BE32-E72D297353CC}">
              <c16:uniqueId val="{00000001-E873-4A82-9E2C-F15E8A2C9570}"/>
            </c:ext>
          </c:extLst>
        </c:ser>
        <c:dLbls>
          <c:showLegendKey val="0"/>
          <c:showVal val="0"/>
          <c:showCatName val="0"/>
          <c:showSerName val="0"/>
          <c:showPercent val="0"/>
          <c:showBubbleSize val="0"/>
        </c:dLbls>
        <c:gapWidth val="25"/>
        <c:overlap val="100"/>
        <c:axId val="332503680"/>
        <c:axId val="332517760"/>
      </c:barChart>
      <c:catAx>
        <c:axId val="332503680"/>
        <c:scaling>
          <c:orientation val="maxMin"/>
        </c:scaling>
        <c:delete val="0"/>
        <c:axPos val="l"/>
        <c:numFmt formatCode="General" sourceLinked="0"/>
        <c:majorTickMark val="out"/>
        <c:minorTickMark val="none"/>
        <c:tickLblPos val="nextTo"/>
        <c:spPr>
          <a:ln>
            <a:noFill/>
          </a:ln>
        </c:spPr>
        <c:crossAx val="332517760"/>
        <c:crosses val="autoZero"/>
        <c:auto val="1"/>
        <c:lblAlgn val="ctr"/>
        <c:lblOffset val="100"/>
        <c:noMultiLvlLbl val="0"/>
      </c:catAx>
      <c:valAx>
        <c:axId val="332517760"/>
        <c:scaling>
          <c:orientation val="minMax"/>
        </c:scaling>
        <c:delete val="1"/>
        <c:axPos val="t"/>
        <c:numFmt formatCode="#,##0" sourceLinked="1"/>
        <c:majorTickMark val="out"/>
        <c:minorTickMark val="none"/>
        <c:tickLblPos val="nextTo"/>
        <c:crossAx val="332503680"/>
        <c:crosses val="autoZero"/>
        <c:crossBetween val="between"/>
      </c:valAx>
    </c:plotArea>
    <c:legend>
      <c:legendPos val="b"/>
      <c:layout>
        <c:manualLayout>
          <c:xMode val="edge"/>
          <c:yMode val="edge"/>
          <c:x val="7.4617235345581798E-3"/>
          <c:y val="0.79587865470304586"/>
          <c:w val="0.98229855643044617"/>
          <c:h val="0.20412134529695414"/>
        </c:manualLayout>
      </c:layout>
      <c:overlay val="0"/>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image" Target="file:///C:\Program%20Files\DIaLOGIKa\Eurostat%20Layout\Logo\Eurostat%20logo.png" TargetMode="Externa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12.xml"/><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600075</xdr:colOff>
      <xdr:row>32</xdr:row>
      <xdr:rowOff>57150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755642</xdr:colOff>
      <xdr:row>32</xdr:row>
      <xdr:rowOff>144694</xdr:rowOff>
    </xdr:from>
    <xdr:to>
      <xdr:col>9</xdr:col>
      <xdr:colOff>647700</xdr:colOff>
      <xdr:row>36</xdr:row>
      <xdr:rowOff>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link="rId2"/>
        <a:stretch>
          <a:fillRect/>
        </a:stretch>
      </xdr:blipFill>
      <xdr:spPr>
        <a:xfrm>
          <a:off x="6156317" y="5078644"/>
          <a:ext cx="1530358" cy="5030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186505</xdr:colOff>
      <xdr:row>31</xdr:row>
      <xdr:rowOff>0</xdr:rowOff>
    </xdr:from>
    <xdr:to>
      <xdr:col>10</xdr:col>
      <xdr:colOff>2363</xdr:colOff>
      <xdr:row>33</xdr:row>
      <xdr:rowOff>112481</xdr:rowOff>
    </xdr:to>
    <xdr:pic>
      <xdr:nvPicPr>
        <xdr:cNvPr id="45" name="Picture 44">
          <a:extLst>
            <a:ext uri="{FF2B5EF4-FFF2-40B4-BE49-F238E27FC236}">
              <a16:creationId xmlns:a16="http://schemas.microsoft.com/office/drawing/2014/main" id="{00000000-0008-0000-0800-00002D000000}"/>
            </a:ext>
          </a:extLst>
        </xdr:cNvPr>
        <xdr:cNvPicPr>
          <a:picLocks noChangeAspect="1"/>
        </xdr:cNvPicPr>
      </xdr:nvPicPr>
      <xdr:blipFill>
        <a:blip xmlns:r="http://schemas.openxmlformats.org/officeDocument/2006/relationships" r:link="rId1"/>
        <a:stretch>
          <a:fillRect/>
        </a:stretch>
      </xdr:blipFill>
      <xdr:spPr>
        <a:xfrm>
          <a:off x="6882580" y="5229225"/>
          <a:ext cx="1530358" cy="503006"/>
        </a:xfrm>
        <a:prstGeom prst="rect">
          <a:avLst/>
        </a:prstGeom>
      </xdr:spPr>
    </xdr:pic>
    <xdr:clientData/>
  </xdr:twoCellAnchor>
  <xdr:twoCellAnchor>
    <xdr:from>
      <xdr:col>11</xdr:col>
      <xdr:colOff>0</xdr:colOff>
      <xdr:row>1</xdr:row>
      <xdr:rowOff>114250</xdr:rowOff>
    </xdr:from>
    <xdr:to>
      <xdr:col>17</xdr:col>
      <xdr:colOff>438150</xdr:colOff>
      <xdr:row>13</xdr:row>
      <xdr:rowOff>176135</xdr:rowOff>
    </xdr:to>
    <xdr:graphicFrame macro="">
      <xdr:nvGraphicFramePr>
        <xdr:cNvPr id="29" name="Chart 28">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13</xdr:row>
      <xdr:rowOff>104742</xdr:rowOff>
    </xdr:from>
    <xdr:to>
      <xdr:col>17</xdr:col>
      <xdr:colOff>438150</xdr:colOff>
      <xdr:row>27</xdr:row>
      <xdr:rowOff>90427</xdr:rowOff>
    </xdr:to>
    <xdr:graphicFrame macro="">
      <xdr:nvGraphicFramePr>
        <xdr:cNvPr id="30" name="Chart 29">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26</xdr:row>
      <xdr:rowOff>151037</xdr:rowOff>
    </xdr:from>
    <xdr:to>
      <xdr:col>17</xdr:col>
      <xdr:colOff>438150</xdr:colOff>
      <xdr:row>41</xdr:row>
      <xdr:rowOff>0</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209550</xdr:colOff>
      <xdr:row>13</xdr:row>
      <xdr:rowOff>121015</xdr:rowOff>
    </xdr:from>
    <xdr:to>
      <xdr:col>12</xdr:col>
      <xdr:colOff>561975</xdr:colOff>
      <xdr:row>14</xdr:row>
      <xdr:rowOff>165092</xdr:rowOff>
    </xdr:to>
    <xdr:sp macro="" textlink="">
      <xdr:nvSpPr>
        <xdr:cNvPr id="32" name="TextBox 31">
          <a:extLst>
            <a:ext uri="{FF2B5EF4-FFF2-40B4-BE49-F238E27FC236}">
              <a16:creationId xmlns:a16="http://schemas.microsoft.com/office/drawing/2014/main" id="{00000000-0008-0000-0800-000020000000}"/>
            </a:ext>
          </a:extLst>
        </xdr:cNvPr>
        <xdr:cNvSpPr txBox="1"/>
      </xdr:nvSpPr>
      <xdr:spPr>
        <a:xfrm>
          <a:off x="9058275" y="2492740"/>
          <a:ext cx="1181100" cy="23457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anose="020B0604020202020204" pitchFamily="34" charset="0"/>
              <a:cs typeface="Arial" panose="020B0604020202020204" pitchFamily="34" charset="0"/>
            </a:rPr>
            <a:t>Million tonnes</a:t>
          </a:r>
        </a:p>
      </xdr:txBody>
    </xdr:sp>
    <xdr:clientData/>
  </xdr:twoCellAnchor>
  <xdr:twoCellAnchor>
    <xdr:from>
      <xdr:col>11</xdr:col>
      <xdr:colOff>209550</xdr:colOff>
      <xdr:row>1</xdr:row>
      <xdr:rowOff>0</xdr:rowOff>
    </xdr:from>
    <xdr:to>
      <xdr:col>12</xdr:col>
      <xdr:colOff>561975</xdr:colOff>
      <xdr:row>2</xdr:row>
      <xdr:rowOff>54276</xdr:rowOff>
    </xdr:to>
    <xdr:sp macro="" textlink="">
      <xdr:nvSpPr>
        <xdr:cNvPr id="33" name="TextBox 32">
          <a:extLst>
            <a:ext uri="{FF2B5EF4-FFF2-40B4-BE49-F238E27FC236}">
              <a16:creationId xmlns:a16="http://schemas.microsoft.com/office/drawing/2014/main" id="{00000000-0008-0000-0800-000021000000}"/>
            </a:ext>
          </a:extLst>
        </xdr:cNvPr>
        <xdr:cNvSpPr txBox="1"/>
      </xdr:nvSpPr>
      <xdr:spPr>
        <a:xfrm>
          <a:off x="9058275" y="200025"/>
          <a:ext cx="1181100" cy="2447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anose="020B0604020202020204" pitchFamily="34" charset="0"/>
              <a:cs typeface="Arial" panose="020B0604020202020204" pitchFamily="34" charset="0"/>
            </a:rPr>
            <a:t>€ billion </a:t>
          </a:r>
        </a:p>
      </xdr:txBody>
    </xdr:sp>
    <xdr:clientData/>
  </xdr:twoCellAnchor>
  <xdr:twoCellAnchor>
    <xdr:from>
      <xdr:col>11</xdr:col>
      <xdr:colOff>238124</xdr:colOff>
      <xdr:row>28</xdr:row>
      <xdr:rowOff>63486</xdr:rowOff>
    </xdr:from>
    <xdr:to>
      <xdr:col>13</xdr:col>
      <xdr:colOff>819149</xdr:colOff>
      <xdr:row>30</xdr:row>
      <xdr:rowOff>3462</xdr:rowOff>
    </xdr:to>
    <xdr:sp macro="" textlink="">
      <xdr:nvSpPr>
        <xdr:cNvPr id="34" name="TextBox 33">
          <a:extLst>
            <a:ext uri="{FF2B5EF4-FFF2-40B4-BE49-F238E27FC236}">
              <a16:creationId xmlns:a16="http://schemas.microsoft.com/office/drawing/2014/main" id="{00000000-0008-0000-0800-000022000000}"/>
            </a:ext>
          </a:extLst>
        </xdr:cNvPr>
        <xdr:cNvSpPr txBox="1"/>
      </xdr:nvSpPr>
      <xdr:spPr>
        <a:xfrm>
          <a:off x="10106024" y="4892661"/>
          <a:ext cx="2238375" cy="244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anose="020B0604020202020204" pitchFamily="34" charset="0"/>
              <a:cs typeface="Arial" panose="020B0604020202020204" pitchFamily="34" charset="0"/>
            </a:rPr>
            <a:t>Unit value index</a:t>
          </a:r>
          <a:r>
            <a:rPr lang="en-GB" sz="1050" b="1" baseline="0">
              <a:latin typeface="Arial" panose="020B0604020202020204" pitchFamily="34" charset="0"/>
              <a:cs typeface="Arial" panose="020B0604020202020204" pitchFamily="34" charset="0"/>
            </a:rPr>
            <a:t> (2015 = 100 %)</a:t>
          </a:r>
          <a:endParaRPr lang="en-GB" sz="1050" b="1">
            <a:latin typeface="Arial" panose="020B0604020202020204" pitchFamily="34" charset="0"/>
            <a:cs typeface="Arial" panose="020B0604020202020204" pitchFamily="34" charset="0"/>
          </a:endParaRPr>
        </a:p>
      </xdr:txBody>
    </xdr:sp>
    <xdr:clientData/>
  </xdr:twoCellAnchor>
  <xdr:twoCellAnchor>
    <xdr:from>
      <xdr:col>0</xdr:col>
      <xdr:colOff>0</xdr:colOff>
      <xdr:row>1</xdr:row>
      <xdr:rowOff>0</xdr:rowOff>
    </xdr:from>
    <xdr:to>
      <xdr:col>4</xdr:col>
      <xdr:colOff>752475</xdr:colOff>
      <xdr:row>9</xdr:row>
      <xdr:rowOff>30300</xdr:rowOff>
    </xdr:to>
    <xdr:graphicFrame macro="">
      <xdr:nvGraphicFramePr>
        <xdr:cNvPr id="49" name="Chart 48">
          <a:extLst>
            <a:ext uri="{FF2B5EF4-FFF2-40B4-BE49-F238E27FC236}">
              <a16:creationId xmlns:a16="http://schemas.microsoft.com/office/drawing/2014/main"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xdr:row>
      <xdr:rowOff>180975</xdr:rowOff>
    </xdr:from>
    <xdr:to>
      <xdr:col>4</xdr:col>
      <xdr:colOff>752475</xdr:colOff>
      <xdr:row>16</xdr:row>
      <xdr:rowOff>96975</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16</xdr:row>
      <xdr:rowOff>142875</xdr:rowOff>
    </xdr:from>
    <xdr:to>
      <xdr:col>4</xdr:col>
      <xdr:colOff>752475</xdr:colOff>
      <xdr:row>26</xdr:row>
      <xdr:rowOff>58875</xdr:rowOff>
    </xdr:to>
    <xdr:graphicFrame macro="">
      <xdr:nvGraphicFramePr>
        <xdr:cNvPr id="51" name="Chart 50">
          <a:extLst>
            <a:ext uri="{FF2B5EF4-FFF2-40B4-BE49-F238E27FC236}">
              <a16:creationId xmlns:a16="http://schemas.microsoft.com/office/drawing/2014/main" id="{00000000-0008-0000-08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781050</xdr:colOff>
      <xdr:row>1</xdr:row>
      <xdr:rowOff>0</xdr:rowOff>
    </xdr:from>
    <xdr:to>
      <xdr:col>10</xdr:col>
      <xdr:colOff>2363</xdr:colOff>
      <xdr:row>9</xdr:row>
      <xdr:rowOff>30300</xdr:rowOff>
    </xdr:to>
    <xdr:graphicFrame macro="">
      <xdr:nvGraphicFramePr>
        <xdr:cNvPr id="52" name="Chart 51">
          <a:extLst>
            <a:ext uri="{FF2B5EF4-FFF2-40B4-BE49-F238E27FC236}">
              <a16:creationId xmlns:a16="http://schemas.microsoft.com/office/drawing/2014/main" id="{00000000-0008-0000-08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802463</xdr:colOff>
      <xdr:row>8</xdr:row>
      <xdr:rowOff>180975</xdr:rowOff>
    </xdr:from>
    <xdr:to>
      <xdr:col>10</xdr:col>
      <xdr:colOff>2363</xdr:colOff>
      <xdr:row>16</xdr:row>
      <xdr:rowOff>96975</xdr:rowOff>
    </xdr:to>
    <xdr:graphicFrame macro="">
      <xdr:nvGraphicFramePr>
        <xdr:cNvPr id="53" name="Chart 52">
          <a:extLst>
            <a:ext uri="{FF2B5EF4-FFF2-40B4-BE49-F238E27FC236}">
              <a16:creationId xmlns:a16="http://schemas.microsoft.com/office/drawing/2014/main" id="{00000000-0008-0000-0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802463</xdr:colOff>
      <xdr:row>16</xdr:row>
      <xdr:rowOff>142875</xdr:rowOff>
    </xdr:from>
    <xdr:to>
      <xdr:col>10</xdr:col>
      <xdr:colOff>2363</xdr:colOff>
      <xdr:row>26</xdr:row>
      <xdr:rowOff>58875</xdr:rowOff>
    </xdr:to>
    <xdr:graphicFrame macro="">
      <xdr:nvGraphicFramePr>
        <xdr:cNvPr id="54" name="Chart 53">
          <a:extLst>
            <a:ext uri="{FF2B5EF4-FFF2-40B4-BE49-F238E27FC236}">
              <a16:creationId xmlns:a16="http://schemas.microsoft.com/office/drawing/2014/main" id="{00000000-0008-0000-08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238125</xdr:colOff>
      <xdr:row>9</xdr:row>
      <xdr:rowOff>19050</xdr:rowOff>
    </xdr:from>
    <xdr:to>
      <xdr:col>1</xdr:col>
      <xdr:colOff>523875</xdr:colOff>
      <xdr:row>10</xdr:row>
      <xdr:rowOff>57150</xdr:rowOff>
    </xdr:to>
    <xdr:sp macro="" textlink="">
      <xdr:nvSpPr>
        <xdr:cNvPr id="55" name="TextBox 54">
          <a:extLst>
            <a:ext uri="{FF2B5EF4-FFF2-40B4-BE49-F238E27FC236}">
              <a16:creationId xmlns:a16="http://schemas.microsoft.com/office/drawing/2014/main" id="{00000000-0008-0000-0800-000037000000}"/>
            </a:ext>
          </a:extLst>
        </xdr:cNvPr>
        <xdr:cNvSpPr txBox="1"/>
      </xdr:nvSpPr>
      <xdr:spPr>
        <a:xfrm>
          <a:off x="238125" y="1628775"/>
          <a:ext cx="11811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anose="020B0604020202020204" pitchFamily="34" charset="0"/>
              <a:cs typeface="Arial" panose="020B0604020202020204" pitchFamily="34" charset="0"/>
            </a:rPr>
            <a:t>Million tonnes</a:t>
          </a:r>
        </a:p>
      </xdr:txBody>
    </xdr:sp>
    <xdr:clientData/>
  </xdr:twoCellAnchor>
  <xdr:twoCellAnchor>
    <xdr:from>
      <xdr:col>0</xdr:col>
      <xdr:colOff>238125</xdr:colOff>
      <xdr:row>1</xdr:row>
      <xdr:rowOff>9525</xdr:rowOff>
    </xdr:from>
    <xdr:to>
      <xdr:col>1</xdr:col>
      <xdr:colOff>523875</xdr:colOff>
      <xdr:row>2</xdr:row>
      <xdr:rowOff>47625</xdr:rowOff>
    </xdr:to>
    <xdr:sp macro="" textlink="">
      <xdr:nvSpPr>
        <xdr:cNvPr id="56" name="TextBox 55">
          <a:extLst>
            <a:ext uri="{FF2B5EF4-FFF2-40B4-BE49-F238E27FC236}">
              <a16:creationId xmlns:a16="http://schemas.microsoft.com/office/drawing/2014/main" id="{00000000-0008-0000-0800-000038000000}"/>
            </a:ext>
          </a:extLst>
        </xdr:cNvPr>
        <xdr:cNvSpPr txBox="1"/>
      </xdr:nvSpPr>
      <xdr:spPr>
        <a:xfrm>
          <a:off x="238125" y="209550"/>
          <a:ext cx="11811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anose="020B0604020202020204" pitchFamily="34" charset="0"/>
              <a:cs typeface="Arial" panose="020B0604020202020204" pitchFamily="34" charset="0"/>
            </a:rPr>
            <a:t>€ billion </a:t>
          </a:r>
        </a:p>
      </xdr:txBody>
    </xdr:sp>
    <xdr:clientData/>
  </xdr:twoCellAnchor>
  <xdr:twoCellAnchor>
    <xdr:from>
      <xdr:col>0</xdr:col>
      <xdr:colOff>276225</xdr:colOff>
      <xdr:row>16</xdr:row>
      <xdr:rowOff>133350</xdr:rowOff>
    </xdr:from>
    <xdr:to>
      <xdr:col>2</xdr:col>
      <xdr:colOff>95250</xdr:colOff>
      <xdr:row>18</xdr:row>
      <xdr:rowOff>38100</xdr:rowOff>
    </xdr:to>
    <xdr:sp macro="" textlink="">
      <xdr:nvSpPr>
        <xdr:cNvPr id="57" name="TextBox 56">
          <a:extLst>
            <a:ext uri="{FF2B5EF4-FFF2-40B4-BE49-F238E27FC236}">
              <a16:creationId xmlns:a16="http://schemas.microsoft.com/office/drawing/2014/main" id="{00000000-0008-0000-0800-000039000000}"/>
            </a:ext>
          </a:extLst>
        </xdr:cNvPr>
        <xdr:cNvSpPr txBox="1"/>
      </xdr:nvSpPr>
      <xdr:spPr>
        <a:xfrm>
          <a:off x="276225" y="3133725"/>
          <a:ext cx="21717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a:latin typeface="Arial" panose="020B0604020202020204" pitchFamily="34" charset="0"/>
              <a:cs typeface="Arial" panose="020B0604020202020204" pitchFamily="34" charset="0"/>
            </a:rPr>
            <a:t>Unit value</a:t>
          </a:r>
          <a:r>
            <a:rPr lang="en-GB" sz="1050" b="1" baseline="0">
              <a:latin typeface="Arial" panose="020B0604020202020204" pitchFamily="34" charset="0"/>
              <a:cs typeface="Arial" panose="020B0604020202020204" pitchFamily="34" charset="0"/>
            </a:rPr>
            <a:t> index (2015 = 100 %)</a:t>
          </a:r>
          <a:endParaRPr lang="en-GB" sz="1050" b="1">
            <a:latin typeface="Arial" panose="020B0604020202020204" pitchFamily="34" charset="0"/>
            <a:cs typeface="Arial" panose="020B0604020202020204" pitchFamily="34" charset="0"/>
          </a:endParaRPr>
        </a:p>
      </xdr:txBody>
    </xdr:sp>
    <xdr:clientData/>
  </xdr:twoCellAnchor>
  <xdr:twoCellAnchor editAs="oneCell">
    <xdr:from>
      <xdr:col>0</xdr:col>
      <xdr:colOff>104775</xdr:colOff>
      <xdr:row>27</xdr:row>
      <xdr:rowOff>85725</xdr:rowOff>
    </xdr:from>
    <xdr:to>
      <xdr:col>8</xdr:col>
      <xdr:colOff>438150</xdr:colOff>
      <xdr:row>30</xdr:row>
      <xdr:rowOff>47625</xdr:rowOff>
    </xdr:to>
    <xdr:pic>
      <xdr:nvPicPr>
        <xdr:cNvPr id="23" name="Picture 2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4775" y="4705350"/>
          <a:ext cx="7658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47625</xdr:rowOff>
    </xdr:from>
    <xdr:to>
      <xdr:col>2</xdr:col>
      <xdr:colOff>523875</xdr:colOff>
      <xdr:row>22</xdr:row>
      <xdr:rowOff>180975</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1</xdr:row>
      <xdr:rowOff>47625</xdr:rowOff>
    </xdr:from>
    <xdr:to>
      <xdr:col>6</xdr:col>
      <xdr:colOff>790575</xdr:colOff>
      <xdr:row>22</xdr:row>
      <xdr:rowOff>180975</xdr:rowOff>
    </xdr:to>
    <xdr:graphicFrame macro="">
      <xdr:nvGraphicFramePr>
        <xdr:cNvPr id="10" name="Chart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479417</xdr:colOff>
      <xdr:row>24</xdr:row>
      <xdr:rowOff>0</xdr:rowOff>
    </xdr:from>
    <xdr:to>
      <xdr:col>7</xdr:col>
      <xdr:colOff>0</xdr:colOff>
      <xdr:row>26</xdr:row>
      <xdr:rowOff>122006</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link="rId3"/>
        <a:stretch>
          <a:fillRect/>
        </a:stretch>
      </xdr:blipFill>
      <xdr:spPr>
        <a:xfrm>
          <a:off x="6565892" y="4572000"/>
          <a:ext cx="1530358" cy="5030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974717</xdr:colOff>
      <xdr:row>25</xdr:row>
      <xdr:rowOff>0</xdr:rowOff>
    </xdr:from>
    <xdr:to>
      <xdr:col>8</xdr:col>
      <xdr:colOff>0</xdr:colOff>
      <xdr:row>27</xdr:row>
      <xdr:rowOff>122006</xdr:rowOff>
    </xdr:to>
    <xdr:pic>
      <xdr:nvPicPr>
        <xdr:cNvPr id="2" name="Picture 1"/>
        <xdr:cNvPicPr>
          <a:picLocks noChangeAspect="1"/>
        </xdr:cNvPicPr>
      </xdr:nvPicPr>
      <xdr:blipFill>
        <a:blip xmlns:r="http://schemas.openxmlformats.org/officeDocument/2006/relationships" r:link="rId1"/>
        <a:stretch>
          <a:fillRect/>
        </a:stretch>
      </xdr:blipFill>
      <xdr:spPr>
        <a:xfrm>
          <a:off x="7404092" y="4867275"/>
          <a:ext cx="1530358" cy="503006"/>
        </a:xfrm>
        <a:prstGeom prst="rect">
          <a:avLst/>
        </a:prstGeom>
      </xdr:spPr>
    </xdr:pic>
    <xdr:clientData/>
  </xdr:twoCellAnchor>
  <xdr:twoCellAnchor editAs="absolute">
    <xdr:from>
      <xdr:col>0</xdr:col>
      <xdr:colOff>314326</xdr:colOff>
      <xdr:row>2</xdr:row>
      <xdr:rowOff>19050</xdr:rowOff>
    </xdr:from>
    <xdr:to>
      <xdr:col>7</xdr:col>
      <xdr:colOff>1362076</xdr:colOff>
      <xdr:row>23</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600075</xdr:colOff>
      <xdr:row>32</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717542</xdr:colOff>
      <xdr:row>33</xdr:row>
      <xdr:rowOff>0</xdr:rowOff>
    </xdr:from>
    <xdr:to>
      <xdr:col>10</xdr:col>
      <xdr:colOff>0</xdr:colOff>
      <xdr:row>36</xdr:row>
      <xdr:rowOff>45806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link="rId2"/>
        <a:stretch>
          <a:fillRect/>
        </a:stretch>
      </xdr:blipFill>
      <xdr:spPr>
        <a:xfrm>
          <a:off x="6118217" y="5086350"/>
          <a:ext cx="1530358" cy="5030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600075</xdr:colOff>
      <xdr:row>32</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717542</xdr:colOff>
      <xdr:row>33</xdr:row>
      <xdr:rowOff>0</xdr:rowOff>
    </xdr:from>
    <xdr:to>
      <xdr:col>10</xdr:col>
      <xdr:colOff>0</xdr:colOff>
      <xdr:row>36</xdr:row>
      <xdr:rowOff>45806</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link="rId2"/>
        <a:stretch>
          <a:fillRect/>
        </a:stretch>
      </xdr:blipFill>
      <xdr:spPr>
        <a:xfrm>
          <a:off x="6118217" y="5086350"/>
          <a:ext cx="1530358" cy="503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600075</xdr:colOff>
      <xdr:row>32</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717542</xdr:colOff>
      <xdr:row>32</xdr:row>
      <xdr:rowOff>106594</xdr:rowOff>
    </xdr:from>
    <xdr:to>
      <xdr:col>10</xdr:col>
      <xdr:colOff>0</xdr:colOff>
      <xdr:row>35</xdr:row>
      <xdr:rowOff>114300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link="rId2"/>
        <a:stretch>
          <a:fillRect/>
        </a:stretch>
      </xdr:blipFill>
      <xdr:spPr>
        <a:xfrm>
          <a:off x="6118217" y="5040544"/>
          <a:ext cx="1530358" cy="5030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600074</xdr:colOff>
      <xdr:row>2</xdr:row>
      <xdr:rowOff>0</xdr:rowOff>
    </xdr:from>
    <xdr:to>
      <xdr:col>4</xdr:col>
      <xdr:colOff>561974</xdr:colOff>
      <xdr:row>24</xdr:row>
      <xdr:rowOff>92774</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828674</xdr:colOff>
      <xdr:row>2</xdr:row>
      <xdr:rowOff>0</xdr:rowOff>
    </xdr:from>
    <xdr:to>
      <xdr:col>7</xdr:col>
      <xdr:colOff>600074</xdr:colOff>
      <xdr:row>24</xdr:row>
      <xdr:rowOff>92774</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622292</xdr:colOff>
      <xdr:row>24</xdr:row>
      <xdr:rowOff>68494</xdr:rowOff>
    </xdr:from>
    <xdr:to>
      <xdr:col>7</xdr:col>
      <xdr:colOff>628650</xdr:colOff>
      <xdr:row>27</xdr:row>
      <xdr:rowOff>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link="rId3"/>
        <a:stretch>
          <a:fillRect/>
        </a:stretch>
      </xdr:blipFill>
      <xdr:spPr>
        <a:xfrm>
          <a:off x="8127992" y="4650019"/>
          <a:ext cx="1530358" cy="503006"/>
        </a:xfrm>
        <a:prstGeom prst="rect">
          <a:avLst/>
        </a:prstGeom>
      </xdr:spPr>
    </xdr:pic>
    <xdr:clientData/>
  </xdr:twoCellAnchor>
  <xdr:twoCellAnchor>
    <xdr:from>
      <xdr:col>0</xdr:col>
      <xdr:colOff>600075</xdr:colOff>
      <xdr:row>22</xdr:row>
      <xdr:rowOff>66675</xdr:rowOff>
    </xdr:from>
    <xdr:to>
      <xdr:col>5</xdr:col>
      <xdr:colOff>1514475</xdr:colOff>
      <xdr:row>26</xdr:row>
      <xdr:rowOff>123825</xdr:rowOff>
    </xdr:to>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609599</xdr:colOff>
      <xdr:row>1</xdr:row>
      <xdr:rowOff>228600</xdr:rowOff>
    </xdr:from>
    <xdr:to>
      <xdr:col>4</xdr:col>
      <xdr:colOff>571499</xdr:colOff>
      <xdr:row>24</xdr:row>
      <xdr:rowOff>121349</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828674</xdr:colOff>
      <xdr:row>1</xdr:row>
      <xdr:rowOff>228600</xdr:rowOff>
    </xdr:from>
    <xdr:to>
      <xdr:col>7</xdr:col>
      <xdr:colOff>600074</xdr:colOff>
      <xdr:row>24</xdr:row>
      <xdr:rowOff>121349</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641342</xdr:colOff>
      <xdr:row>24</xdr:row>
      <xdr:rowOff>68494</xdr:rowOff>
    </xdr:from>
    <xdr:to>
      <xdr:col>8</xdr:col>
      <xdr:colOff>0</xdr:colOff>
      <xdr:row>27</xdr:row>
      <xdr:rowOff>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link="rId3"/>
        <a:stretch>
          <a:fillRect/>
        </a:stretch>
      </xdr:blipFill>
      <xdr:spPr>
        <a:xfrm>
          <a:off x="8147042" y="4650019"/>
          <a:ext cx="1530358" cy="503006"/>
        </a:xfrm>
        <a:prstGeom prst="rect">
          <a:avLst/>
        </a:prstGeom>
      </xdr:spPr>
    </xdr:pic>
    <xdr:clientData/>
  </xdr:twoCellAnchor>
  <xdr:twoCellAnchor>
    <xdr:from>
      <xdr:col>1</xdr:col>
      <xdr:colOff>0</xdr:colOff>
      <xdr:row>22</xdr:row>
      <xdr:rowOff>123825</xdr:rowOff>
    </xdr:from>
    <xdr:to>
      <xdr:col>6</xdr:col>
      <xdr:colOff>0</xdr:colOff>
      <xdr:row>26</xdr:row>
      <xdr:rowOff>180975</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609599</xdr:colOff>
      <xdr:row>2</xdr:row>
      <xdr:rowOff>0</xdr:rowOff>
    </xdr:from>
    <xdr:to>
      <xdr:col>4</xdr:col>
      <xdr:colOff>571499</xdr:colOff>
      <xdr:row>24</xdr:row>
      <xdr:rowOff>149924</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828674</xdr:colOff>
      <xdr:row>2</xdr:row>
      <xdr:rowOff>0</xdr:rowOff>
    </xdr:from>
    <xdr:to>
      <xdr:col>7</xdr:col>
      <xdr:colOff>600074</xdr:colOff>
      <xdr:row>24</xdr:row>
      <xdr:rowOff>149924</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641342</xdr:colOff>
      <xdr:row>24</xdr:row>
      <xdr:rowOff>68494</xdr:rowOff>
    </xdr:from>
    <xdr:to>
      <xdr:col>8</xdr:col>
      <xdr:colOff>0</xdr:colOff>
      <xdr:row>27</xdr:row>
      <xdr:rowOff>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link="rId3"/>
        <a:stretch>
          <a:fillRect/>
        </a:stretch>
      </xdr:blipFill>
      <xdr:spPr>
        <a:xfrm>
          <a:off x="8147042" y="4650019"/>
          <a:ext cx="1530358" cy="503006"/>
        </a:xfrm>
        <a:prstGeom prst="rect">
          <a:avLst/>
        </a:prstGeom>
      </xdr:spPr>
    </xdr:pic>
    <xdr:clientData/>
  </xdr:twoCellAnchor>
  <xdr:twoCellAnchor>
    <xdr:from>
      <xdr:col>1</xdr:col>
      <xdr:colOff>0</xdr:colOff>
      <xdr:row>22</xdr:row>
      <xdr:rowOff>123825</xdr:rowOff>
    </xdr:from>
    <xdr:to>
      <xdr:col>6</xdr:col>
      <xdr:colOff>0</xdr:colOff>
      <xdr:row>26</xdr:row>
      <xdr:rowOff>180975</xdr:rowOff>
    </xdr:to>
    <xdr:graphicFrame macro="">
      <xdr:nvGraphicFramePr>
        <xdr:cNvPr id="5" name="Chart 4">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590549</xdr:colOff>
      <xdr:row>1</xdr:row>
      <xdr:rowOff>247650</xdr:rowOff>
    </xdr:from>
    <xdr:to>
      <xdr:col>4</xdr:col>
      <xdr:colOff>571499</xdr:colOff>
      <xdr:row>24</xdr:row>
      <xdr:rowOff>140399</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828674</xdr:colOff>
      <xdr:row>1</xdr:row>
      <xdr:rowOff>247650</xdr:rowOff>
    </xdr:from>
    <xdr:to>
      <xdr:col>7</xdr:col>
      <xdr:colOff>600074</xdr:colOff>
      <xdr:row>24</xdr:row>
      <xdr:rowOff>140399</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622292</xdr:colOff>
      <xdr:row>24</xdr:row>
      <xdr:rowOff>68494</xdr:rowOff>
    </xdr:from>
    <xdr:to>
      <xdr:col>8</xdr:col>
      <xdr:colOff>0</xdr:colOff>
      <xdr:row>27</xdr:row>
      <xdr:rowOff>0</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link="rId3"/>
        <a:stretch>
          <a:fillRect/>
        </a:stretch>
      </xdr:blipFill>
      <xdr:spPr>
        <a:xfrm>
          <a:off x="8127992" y="4650019"/>
          <a:ext cx="1530358" cy="503006"/>
        </a:xfrm>
        <a:prstGeom prst="rect">
          <a:avLst/>
        </a:prstGeom>
      </xdr:spPr>
    </xdr:pic>
    <xdr:clientData/>
  </xdr:twoCellAnchor>
  <xdr:twoCellAnchor>
    <xdr:from>
      <xdr:col>1</xdr:col>
      <xdr:colOff>0</xdr:colOff>
      <xdr:row>22</xdr:row>
      <xdr:rowOff>123825</xdr:rowOff>
    </xdr:from>
    <xdr:to>
      <xdr:col>6</xdr:col>
      <xdr:colOff>0</xdr:colOff>
      <xdr:row>26</xdr:row>
      <xdr:rowOff>180975</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6 International trade">
      <a:dk1>
        <a:sysClr val="windowText" lastClr="000000"/>
      </a:dk1>
      <a:lt1>
        <a:sysClr val="window" lastClr="FFFFFF"/>
      </a:lt1>
      <a:dk2>
        <a:srgbClr val="1F497D"/>
      </a:dk2>
      <a:lt2>
        <a:srgbClr val="EEECE1"/>
      </a:lt2>
      <a:accent1>
        <a:srgbClr val="D73C41"/>
      </a:accent1>
      <a:accent2>
        <a:srgbClr val="286EB4"/>
      </a:accent2>
      <a:accent3>
        <a:srgbClr val="B9C31E"/>
      </a:accent3>
      <a:accent4>
        <a:srgbClr val="C84B96"/>
      </a:accent4>
      <a:accent5>
        <a:srgbClr val="00A5E6"/>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73"/>
  <sheetViews>
    <sheetView showGridLines="0" tabSelected="1" topLeftCell="A16" workbookViewId="0">
      <selection activeCell="I43" sqref="I43"/>
    </sheetView>
  </sheetViews>
  <sheetFormatPr defaultColWidth="9.140625" defaultRowHeight="12" x14ac:dyDescent="0.2"/>
  <cols>
    <col min="1" max="1" width="9.140625" style="1"/>
    <col min="2" max="3" width="12.28515625" style="1" bestFit="1" customWidth="1"/>
    <col min="4" max="4" width="11.28515625" style="1" bestFit="1" customWidth="1"/>
    <col min="5" max="9" width="12.28515625" style="1" bestFit="1" customWidth="1"/>
    <col min="10" max="10" width="10" style="1" customWidth="1"/>
    <col min="11" max="11" width="11.42578125" style="1" bestFit="1" customWidth="1"/>
    <col min="12" max="14" width="12.28515625" style="1" bestFit="1" customWidth="1"/>
    <col min="15" max="15" width="11.42578125" style="1" bestFit="1" customWidth="1"/>
    <col min="16" max="16" width="12.28515625" style="1" bestFit="1" customWidth="1"/>
    <col min="17" max="17" width="11.42578125" style="1" bestFit="1" customWidth="1"/>
    <col min="18" max="18" width="11.5703125" style="1" bestFit="1" customWidth="1"/>
    <col min="19" max="19" width="11.42578125" style="1" bestFit="1" customWidth="1"/>
    <col min="20" max="20" width="15.5703125" style="1" bestFit="1" customWidth="1"/>
    <col min="21" max="16384" width="9.140625" style="1"/>
  </cols>
  <sheetData>
    <row r="1" spans="1:12" ht="20.25" x14ac:dyDescent="0.2">
      <c r="A1" s="111" t="s">
        <v>301</v>
      </c>
      <c r="L1" s="25"/>
    </row>
    <row r="2" spans="1:12" ht="20.25" x14ac:dyDescent="0.3">
      <c r="A2" s="110" t="s">
        <v>138</v>
      </c>
      <c r="L2" s="26"/>
    </row>
    <row r="34" spans="1:21" ht="15" customHeight="1" x14ac:dyDescent="0.2">
      <c r="A34" s="60" t="s">
        <v>146</v>
      </c>
    </row>
    <row r="37" spans="1:21" x14ac:dyDescent="0.2">
      <c r="B37" s="16"/>
      <c r="C37" s="16"/>
      <c r="D37" s="16"/>
      <c r="E37" s="16"/>
      <c r="F37" s="16"/>
      <c r="G37" s="16"/>
      <c r="H37" s="16"/>
      <c r="I37" s="16"/>
      <c r="J37" s="16"/>
      <c r="K37" s="16"/>
      <c r="L37" s="16"/>
      <c r="M37" s="16"/>
      <c r="N37" s="16"/>
      <c r="O37" s="16"/>
      <c r="P37" s="16"/>
      <c r="Q37" s="16"/>
      <c r="R37" s="16"/>
      <c r="S37" s="16"/>
    </row>
    <row r="38" spans="1:21" ht="12.75" x14ac:dyDescent="0.2">
      <c r="A38" s="28"/>
      <c r="B38" s="16"/>
      <c r="C38" s="16"/>
      <c r="D38" s="16"/>
      <c r="E38" s="16"/>
      <c r="F38" s="16"/>
      <c r="G38" s="16"/>
      <c r="H38" s="16"/>
      <c r="I38" s="16"/>
      <c r="J38" s="16"/>
      <c r="K38" s="16"/>
      <c r="L38" s="16"/>
      <c r="M38" s="16"/>
      <c r="N38" s="16"/>
      <c r="O38" s="16"/>
      <c r="P38" s="16"/>
      <c r="Q38" s="16"/>
      <c r="R38" s="16"/>
      <c r="S38" s="16"/>
    </row>
    <row r="40" spans="1:21" x14ac:dyDescent="0.2">
      <c r="B40" s="1">
        <v>2002</v>
      </c>
      <c r="C40" s="1">
        <v>2003</v>
      </c>
      <c r="D40" s="1">
        <v>2004</v>
      </c>
      <c r="E40" s="1">
        <v>2005</v>
      </c>
      <c r="F40" s="1">
        <v>2006</v>
      </c>
      <c r="G40" s="1">
        <v>2007</v>
      </c>
      <c r="H40" s="1">
        <v>2008</v>
      </c>
      <c r="I40" s="1">
        <v>2009</v>
      </c>
      <c r="J40" s="1">
        <v>2010</v>
      </c>
      <c r="K40" s="1">
        <v>2011</v>
      </c>
      <c r="L40" s="1">
        <v>2012</v>
      </c>
      <c r="M40" s="1">
        <v>2013</v>
      </c>
      <c r="N40" s="1">
        <v>2014</v>
      </c>
      <c r="O40" s="1">
        <v>2015</v>
      </c>
      <c r="P40" s="1">
        <v>2016</v>
      </c>
      <c r="Q40" s="1">
        <v>2017</v>
      </c>
      <c r="R40" s="1">
        <v>2018</v>
      </c>
      <c r="S40" s="1">
        <v>2019</v>
      </c>
      <c r="T40" s="1">
        <v>2020</v>
      </c>
      <c r="U40" s="1">
        <v>2021</v>
      </c>
    </row>
    <row r="41" spans="1:21" x14ac:dyDescent="0.2">
      <c r="A41" s="1" t="s">
        <v>0</v>
      </c>
      <c r="B41" s="34">
        <v>21.538581967999999</v>
      </c>
      <c r="C41" s="34">
        <v>20.984382923999998</v>
      </c>
      <c r="D41" s="34">
        <v>23.667238766000001</v>
      </c>
      <c r="E41" s="34">
        <v>26.516064128</v>
      </c>
      <c r="F41" s="34">
        <v>31.229390539000001</v>
      </c>
      <c r="G41" s="34">
        <v>33.251025319999997</v>
      </c>
      <c r="H41" s="34">
        <v>34.214762069000002</v>
      </c>
      <c r="I41" s="34">
        <v>29.536769734</v>
      </c>
      <c r="J41" s="34">
        <v>38.756088536</v>
      </c>
      <c r="K41" s="34">
        <v>45.780543860000002</v>
      </c>
      <c r="L41" s="34">
        <v>48.275819915</v>
      </c>
      <c r="M41" s="34">
        <v>46.896537629000001</v>
      </c>
      <c r="N41" s="34">
        <v>45.738898914000004</v>
      </c>
      <c r="O41" s="34">
        <v>45.741540768</v>
      </c>
      <c r="P41" s="34">
        <v>45.165558466</v>
      </c>
      <c r="Q41" s="34">
        <v>51.335124755999999</v>
      </c>
      <c r="R41" s="34">
        <v>53.358754114</v>
      </c>
      <c r="S41" s="34">
        <v>54.762057824000003</v>
      </c>
      <c r="T41" s="34">
        <v>53.234931213999999</v>
      </c>
      <c r="U41" s="34">
        <v>71.268424444999994</v>
      </c>
    </row>
    <row r="42" spans="1:21" x14ac:dyDescent="0.2">
      <c r="A42" s="1" t="s">
        <v>1</v>
      </c>
      <c r="B42" s="34">
        <v>42.161872672999998</v>
      </c>
      <c r="C42" s="34">
        <v>41.267011234000002</v>
      </c>
      <c r="D42" s="34">
        <v>46.413787634999998</v>
      </c>
      <c r="E42" s="34">
        <v>50.472200927999999</v>
      </c>
      <c r="F42" s="34">
        <v>60.829910501999997</v>
      </c>
      <c r="G42" s="34">
        <v>67.071715487000006</v>
      </c>
      <c r="H42" s="34">
        <v>71.803268643999999</v>
      </c>
      <c r="I42" s="34">
        <v>45.742336072999997</v>
      </c>
      <c r="J42" s="34">
        <v>68.047456124999997</v>
      </c>
      <c r="K42" s="34">
        <v>82.291999551999993</v>
      </c>
      <c r="L42" s="34">
        <v>78.054065953999995</v>
      </c>
      <c r="M42" s="34">
        <v>73.354027665000004</v>
      </c>
      <c r="N42" s="34">
        <v>71.250946696</v>
      </c>
      <c r="O42" s="34">
        <v>70.377937404999997</v>
      </c>
      <c r="P42" s="34">
        <v>66.884310839999998</v>
      </c>
      <c r="Q42" s="34">
        <v>78.156990139000001</v>
      </c>
      <c r="R42" s="34">
        <v>80.834178773000005</v>
      </c>
      <c r="S42" s="34">
        <v>81.159001416999999</v>
      </c>
      <c r="T42" s="34">
        <v>79.699313859</v>
      </c>
      <c r="U42" s="34">
        <v>106.768192064</v>
      </c>
    </row>
    <row r="43" spans="1:21" x14ac:dyDescent="0.2">
      <c r="A43" s="1" t="s">
        <v>2</v>
      </c>
      <c r="B43" s="34">
        <v>-20.623290704999999</v>
      </c>
      <c r="C43" s="34">
        <v>-20.282628310000003</v>
      </c>
      <c r="D43" s="34">
        <v>-22.746548868999998</v>
      </c>
      <c r="E43" s="34">
        <v>-23.956136799999999</v>
      </c>
      <c r="F43" s="34">
        <v>-29.600519962999996</v>
      </c>
      <c r="G43" s="34">
        <v>-33.820690167000009</v>
      </c>
      <c r="H43" s="34">
        <v>-37.588506574999997</v>
      </c>
      <c r="I43" s="34">
        <v>-16.205566338999997</v>
      </c>
      <c r="J43" s="34">
        <v>-29.291367588999996</v>
      </c>
      <c r="K43" s="34">
        <v>-36.511455691999991</v>
      </c>
      <c r="L43" s="34">
        <v>-29.778246038999995</v>
      </c>
      <c r="M43" s="34">
        <v>-26.457490036000003</v>
      </c>
      <c r="N43" s="34">
        <v>-25.512047781999996</v>
      </c>
      <c r="O43" s="34">
        <v>-24.636396636999997</v>
      </c>
      <c r="P43" s="34">
        <v>-21.718752373999997</v>
      </c>
      <c r="Q43" s="34">
        <v>-26.821865383000002</v>
      </c>
      <c r="R43" s="34">
        <v>-27.475424659000005</v>
      </c>
      <c r="S43" s="34">
        <v>-26.396943592999996</v>
      </c>
      <c r="T43" s="34">
        <v>-26.464382645000001</v>
      </c>
      <c r="U43" s="34">
        <v>-35.499767619000011</v>
      </c>
    </row>
    <row r="44" spans="1:21" x14ac:dyDescent="0.2">
      <c r="B44" s="50"/>
      <c r="Q44" s="50"/>
      <c r="R44" s="50"/>
      <c r="S44" s="49"/>
    </row>
    <row r="45" spans="1:21" x14ac:dyDescent="0.2">
      <c r="B45" s="1">
        <v>2002</v>
      </c>
      <c r="C45" s="1">
        <v>2021</v>
      </c>
      <c r="D45" s="1" t="s">
        <v>175</v>
      </c>
      <c r="E45" s="1" t="s">
        <v>30</v>
      </c>
      <c r="J45" s="1" t="s">
        <v>51</v>
      </c>
      <c r="K45" s="1" t="s">
        <v>30</v>
      </c>
    </row>
    <row r="46" spans="1:21" x14ac:dyDescent="0.2">
      <c r="A46" s="1" t="s">
        <v>0</v>
      </c>
      <c r="B46" s="34">
        <v>21.538581967999999</v>
      </c>
      <c r="C46" s="34">
        <v>71.268424444999994</v>
      </c>
      <c r="D46" s="34">
        <v>3.3088726338105228</v>
      </c>
      <c r="E46" s="49">
        <v>6.5004840340279868E-2</v>
      </c>
      <c r="F46" s="1" t="s">
        <v>34</v>
      </c>
      <c r="H46" s="1" t="s">
        <v>302</v>
      </c>
      <c r="I46" s="1" t="s">
        <v>303</v>
      </c>
      <c r="J46" s="1" t="b">
        <v>1</v>
      </c>
      <c r="K46" s="1" t="b">
        <v>1</v>
      </c>
    </row>
    <row r="47" spans="1:21" x14ac:dyDescent="0.2">
      <c r="A47" s="1" t="s">
        <v>1</v>
      </c>
      <c r="B47" s="34">
        <v>42.161872672999998</v>
      </c>
      <c r="C47" s="34">
        <v>106.768192064</v>
      </c>
      <c r="D47" s="34">
        <v>2.5323398913533834</v>
      </c>
      <c r="E47" s="49">
        <v>5.0117751078987194E-2</v>
      </c>
      <c r="F47" s="1" t="s">
        <v>33</v>
      </c>
      <c r="H47" s="1" t="s">
        <v>214</v>
      </c>
      <c r="I47" s="1" t="s">
        <v>304</v>
      </c>
      <c r="J47" s="1" t="s">
        <v>198</v>
      </c>
      <c r="K47" s="1" t="s">
        <v>305</v>
      </c>
      <c r="L47" s="1" t="s">
        <v>214</v>
      </c>
    </row>
    <row r="48" spans="1:21" x14ac:dyDescent="0.2">
      <c r="A48" s="1" t="s">
        <v>31</v>
      </c>
      <c r="B48" s="34">
        <v>63.700454640999993</v>
      </c>
      <c r="C48" s="34">
        <v>178.036616509</v>
      </c>
      <c r="D48" s="34">
        <v>2.7949033882469179</v>
      </c>
      <c r="E48" s="49">
        <v>5.55844635042817E-2</v>
      </c>
      <c r="F48" s="1" t="s">
        <v>34</v>
      </c>
      <c r="H48" s="1" t="s">
        <v>306</v>
      </c>
      <c r="I48" s="1" t="s">
        <v>307</v>
      </c>
      <c r="J48" s="1" t="s">
        <v>201</v>
      </c>
      <c r="K48" s="1" t="s">
        <v>308</v>
      </c>
      <c r="L48" s="1" t="s">
        <v>302</v>
      </c>
    </row>
    <row r="49" spans="1:9" x14ac:dyDescent="0.2">
      <c r="A49" s="1" t="s">
        <v>2</v>
      </c>
      <c r="B49" s="34">
        <v>-20.623290704999999</v>
      </c>
      <c r="C49" s="34">
        <v>-35.499767619000011</v>
      </c>
      <c r="D49" s="34">
        <v>1.721343510441488</v>
      </c>
      <c r="E49" s="49">
        <v>2.8996935558759596E-2</v>
      </c>
      <c r="I49" s="1" t="s">
        <v>309</v>
      </c>
    </row>
    <row r="51" spans="1:9" x14ac:dyDescent="0.2">
      <c r="B51" s="50"/>
    </row>
    <row r="52" spans="1:9" x14ac:dyDescent="0.2">
      <c r="A52" s="1" t="s">
        <v>32</v>
      </c>
      <c r="B52" s="1" t="s">
        <v>5</v>
      </c>
    </row>
    <row r="53" spans="1:9" x14ac:dyDescent="0.2">
      <c r="A53" s="1">
        <v>1.8</v>
      </c>
      <c r="B53" s="1" t="s">
        <v>64</v>
      </c>
    </row>
    <row r="54" spans="1:9" x14ac:dyDescent="0.2">
      <c r="A54" s="1">
        <v>2</v>
      </c>
      <c r="B54" s="1" t="s">
        <v>33</v>
      </c>
    </row>
    <row r="55" spans="1:9" x14ac:dyDescent="0.2">
      <c r="A55" s="1">
        <v>2.7</v>
      </c>
      <c r="B55" s="1" t="s">
        <v>34</v>
      </c>
    </row>
    <row r="56" spans="1:9" x14ac:dyDescent="0.2">
      <c r="A56" s="1">
        <v>3.7</v>
      </c>
      <c r="B56" s="1" t="s">
        <v>36</v>
      </c>
    </row>
    <row r="57" spans="1:9" x14ac:dyDescent="0.2">
      <c r="A57" s="1">
        <v>4</v>
      </c>
      <c r="B57" s="1" t="s">
        <v>37</v>
      </c>
    </row>
    <row r="59" spans="1:9" x14ac:dyDescent="0.2">
      <c r="A59" s="1" t="s">
        <v>310</v>
      </c>
    </row>
    <row r="61" spans="1:9" x14ac:dyDescent="0.2">
      <c r="A61" s="1" t="s">
        <v>311</v>
      </c>
    </row>
    <row r="62" spans="1:9" x14ac:dyDescent="0.2">
      <c r="A62" s="1" t="s">
        <v>312</v>
      </c>
    </row>
    <row r="63" spans="1:9" x14ac:dyDescent="0.2">
      <c r="A63" s="1" t="s">
        <v>310</v>
      </c>
    </row>
    <row r="64" spans="1:9" x14ac:dyDescent="0.2">
      <c r="A64" s="1" t="s">
        <v>313</v>
      </c>
    </row>
    <row r="66" spans="1:13" ht="12" customHeight="1" x14ac:dyDescent="0.2">
      <c r="A66" s="117" t="s">
        <v>314</v>
      </c>
      <c r="B66" s="117"/>
      <c r="C66" s="117"/>
      <c r="D66" s="117"/>
      <c r="E66" s="117"/>
      <c r="F66" s="117"/>
      <c r="G66" s="117"/>
      <c r="H66" s="117"/>
      <c r="I66" s="117"/>
      <c r="J66" s="117"/>
      <c r="K66" s="58"/>
      <c r="L66" s="58"/>
      <c r="M66" s="58"/>
    </row>
    <row r="67" spans="1:13" x14ac:dyDescent="0.2">
      <c r="A67" s="117"/>
      <c r="B67" s="117"/>
      <c r="C67" s="117"/>
      <c r="D67" s="117"/>
      <c r="E67" s="117"/>
      <c r="F67" s="117"/>
      <c r="G67" s="117"/>
      <c r="H67" s="117"/>
      <c r="I67" s="117"/>
      <c r="J67" s="117"/>
      <c r="K67" s="58"/>
      <c r="L67" s="58"/>
      <c r="M67" s="58"/>
    </row>
    <row r="68" spans="1:13" x14ac:dyDescent="0.2">
      <c r="A68" s="117"/>
      <c r="B68" s="117"/>
      <c r="C68" s="117"/>
      <c r="D68" s="117"/>
      <c r="E68" s="117"/>
      <c r="F68" s="117"/>
      <c r="G68" s="117"/>
      <c r="H68" s="117"/>
      <c r="I68" s="117"/>
      <c r="J68" s="117"/>
      <c r="K68" s="58"/>
      <c r="L68" s="58"/>
      <c r="M68" s="58"/>
    </row>
    <row r="69" spans="1:13" x14ac:dyDescent="0.2">
      <c r="A69" s="117"/>
      <c r="B69" s="117"/>
      <c r="C69" s="117"/>
      <c r="D69" s="117"/>
      <c r="E69" s="117"/>
      <c r="F69" s="117"/>
      <c r="G69" s="117"/>
      <c r="H69" s="117"/>
      <c r="I69" s="117"/>
      <c r="J69" s="117"/>
      <c r="K69" s="58"/>
      <c r="L69" s="58"/>
      <c r="M69" s="58"/>
    </row>
    <row r="70" spans="1:13" x14ac:dyDescent="0.2">
      <c r="A70" s="117"/>
      <c r="B70" s="117"/>
      <c r="C70" s="117"/>
      <c r="D70" s="117"/>
      <c r="E70" s="117"/>
      <c r="F70" s="117"/>
      <c r="G70" s="117"/>
      <c r="H70" s="117"/>
      <c r="I70" s="117"/>
      <c r="J70" s="117"/>
      <c r="K70" s="58"/>
      <c r="L70" s="58"/>
      <c r="M70" s="58"/>
    </row>
    <row r="71" spans="1:13" x14ac:dyDescent="0.2">
      <c r="A71" s="58"/>
      <c r="B71" s="58"/>
      <c r="C71" s="58"/>
      <c r="D71" s="58"/>
      <c r="E71" s="58"/>
      <c r="F71" s="58"/>
      <c r="G71" s="58"/>
      <c r="H71" s="58"/>
      <c r="I71" s="58"/>
      <c r="J71" s="58"/>
      <c r="K71" s="58"/>
      <c r="L71" s="58"/>
      <c r="M71" s="58"/>
    </row>
    <row r="72" spans="1:13" ht="27" customHeight="1" x14ac:dyDescent="0.2">
      <c r="A72" s="117" t="s">
        <v>315</v>
      </c>
      <c r="B72" s="117"/>
      <c r="C72" s="117"/>
      <c r="D72" s="117"/>
      <c r="E72" s="117"/>
      <c r="F72" s="117"/>
      <c r="G72" s="117"/>
      <c r="H72" s="117"/>
      <c r="I72" s="117"/>
      <c r="J72" s="117"/>
      <c r="K72" s="58"/>
      <c r="L72" s="58"/>
      <c r="M72" s="58"/>
    </row>
    <row r="73" spans="1:13" x14ac:dyDescent="0.2">
      <c r="A73" s="117"/>
      <c r="B73" s="117"/>
      <c r="C73" s="117"/>
      <c r="D73" s="117"/>
      <c r="E73" s="117"/>
      <c r="F73" s="117"/>
      <c r="G73" s="117"/>
      <c r="H73" s="117"/>
      <c r="I73" s="117"/>
      <c r="J73" s="117"/>
    </row>
  </sheetData>
  <mergeCells count="2">
    <mergeCell ref="A66:J70"/>
    <mergeCell ref="A72:J7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98"/>
  <sheetViews>
    <sheetView showGridLines="0" topLeftCell="A31" zoomScaleNormal="100" workbookViewId="0">
      <selection activeCell="I43" sqref="I43"/>
    </sheetView>
  </sheetViews>
  <sheetFormatPr defaultColWidth="9.140625" defaultRowHeight="12" x14ac:dyDescent="0.2"/>
  <cols>
    <col min="1" max="1" width="22.85546875" style="1" customWidth="1"/>
    <col min="2" max="9" width="12.42578125" style="1" bestFit="1" customWidth="1"/>
    <col min="10" max="10" width="13.28515625" style="1" customWidth="1"/>
    <col min="11" max="16" width="12.42578125" style="1" bestFit="1" customWidth="1"/>
    <col min="17" max="17" width="9.140625" style="1"/>
    <col min="18" max="18" width="10.42578125" style="1" bestFit="1" customWidth="1"/>
    <col min="19" max="19" width="9.140625" style="1"/>
    <col min="20" max="20" width="9.42578125" style="1" bestFit="1" customWidth="1"/>
    <col min="21" max="16384" width="9.140625" style="1"/>
  </cols>
  <sheetData>
    <row r="1" spans="1:35" ht="20.25" x14ac:dyDescent="0.3">
      <c r="A1" s="101" t="s">
        <v>282</v>
      </c>
      <c r="B1"/>
      <c r="L1" s="29" t="s">
        <v>282</v>
      </c>
    </row>
    <row r="2" spans="1:35" ht="15" x14ac:dyDescent="0.25">
      <c r="A2"/>
      <c r="B2"/>
    </row>
    <row r="6" spans="1:35" ht="15" x14ac:dyDescent="0.25">
      <c r="Q6"/>
      <c r="S6"/>
      <c r="T6"/>
      <c r="U6"/>
      <c r="V6"/>
    </row>
    <row r="7" spans="1:35" ht="15" x14ac:dyDescent="0.25">
      <c r="Q7" s="13"/>
      <c r="AI7"/>
    </row>
    <row r="8" spans="1:35" ht="15" x14ac:dyDescent="0.25">
      <c r="Q8" s="13"/>
      <c r="AI8"/>
    </row>
    <row r="9" spans="1:35" ht="15" x14ac:dyDescent="0.25">
      <c r="Q9" s="14"/>
      <c r="S9" s="3"/>
      <c r="T9" s="12"/>
      <c r="U9" s="12"/>
      <c r="V9" s="12"/>
      <c r="W9" s="12"/>
      <c r="X9" s="12"/>
      <c r="Y9" s="12"/>
      <c r="Z9" s="12"/>
      <c r="AA9" s="12"/>
      <c r="AB9" s="12"/>
      <c r="AC9" s="12"/>
      <c r="AD9" s="12"/>
      <c r="AE9" s="12"/>
      <c r="AF9" s="12"/>
      <c r="AG9" s="12"/>
      <c r="AH9" s="12"/>
      <c r="AI9"/>
    </row>
    <row r="10" spans="1:35" ht="15" x14ac:dyDescent="0.25">
      <c r="Q10" s="14"/>
      <c r="S10" s="15"/>
      <c r="T10" s="12"/>
      <c r="U10" s="12"/>
      <c r="V10" s="12"/>
      <c r="W10" s="12"/>
      <c r="X10" s="12"/>
      <c r="Y10" s="12"/>
      <c r="Z10" s="12"/>
      <c r="AA10" s="12"/>
      <c r="AB10" s="12"/>
      <c r="AC10" s="12"/>
      <c r="AD10" s="12"/>
      <c r="AE10" s="12"/>
      <c r="AF10" s="12"/>
      <c r="AG10" s="12"/>
      <c r="AH10" s="12"/>
      <c r="AI10"/>
    </row>
    <row r="11" spans="1:35" ht="15" x14ac:dyDescent="0.25">
      <c r="Q11" s="14"/>
      <c r="S11" s="15"/>
      <c r="T11" s="12"/>
      <c r="U11" s="12"/>
      <c r="V11" s="12"/>
      <c r="W11" s="12"/>
      <c r="X11" s="12"/>
      <c r="Y11" s="12"/>
      <c r="Z11" s="12"/>
      <c r="AA11" s="12"/>
      <c r="AB11" s="12"/>
      <c r="AC11" s="12"/>
      <c r="AD11" s="12"/>
      <c r="AE11" s="12"/>
      <c r="AF11" s="12"/>
      <c r="AG11" s="12"/>
      <c r="AH11" s="12"/>
      <c r="AI11"/>
    </row>
    <row r="12" spans="1:35" ht="15" x14ac:dyDescent="0.25">
      <c r="Q12" s="14"/>
      <c r="S12" s="3"/>
      <c r="T12" s="12"/>
      <c r="U12" s="12"/>
      <c r="V12" s="12"/>
      <c r="W12" s="12"/>
      <c r="X12" s="12"/>
      <c r="Y12" s="12"/>
      <c r="Z12" s="12"/>
      <c r="AA12" s="12"/>
      <c r="AB12" s="12"/>
      <c r="AC12" s="12"/>
      <c r="AD12" s="12"/>
      <c r="AE12" s="12"/>
      <c r="AF12" s="12"/>
      <c r="AG12" s="12"/>
      <c r="AH12" s="12"/>
      <c r="AI12"/>
    </row>
    <row r="13" spans="1:35" ht="15" x14ac:dyDescent="0.25">
      <c r="Q13" s="14"/>
      <c r="S13" s="15"/>
      <c r="T13" s="12"/>
      <c r="U13" s="12"/>
      <c r="V13" s="12"/>
      <c r="W13" s="12"/>
      <c r="X13" s="12"/>
      <c r="Y13" s="12"/>
      <c r="Z13" s="12"/>
      <c r="AA13" s="12"/>
      <c r="AB13" s="12"/>
      <c r="AC13" s="12"/>
      <c r="AD13" s="12"/>
      <c r="AE13" s="12"/>
      <c r="AF13" s="12"/>
      <c r="AG13" s="12"/>
      <c r="AH13" s="12"/>
      <c r="AI13"/>
    </row>
    <row r="14" spans="1:35" ht="15" x14ac:dyDescent="0.25">
      <c r="Q14" s="14"/>
      <c r="S14" s="15"/>
      <c r="T14" s="12"/>
      <c r="U14" s="12"/>
      <c r="V14" s="12"/>
      <c r="W14" s="12"/>
      <c r="X14" s="12"/>
      <c r="Y14" s="12"/>
      <c r="Z14" s="12"/>
      <c r="AA14" s="12"/>
      <c r="AB14" s="12"/>
      <c r="AC14" s="12"/>
      <c r="AD14" s="12"/>
      <c r="AE14" s="12"/>
      <c r="AF14" s="12"/>
      <c r="AG14" s="12"/>
      <c r="AH14" s="12"/>
      <c r="AI14"/>
    </row>
    <row r="15" spans="1:35" ht="15" x14ac:dyDescent="0.25">
      <c r="R15" s="7"/>
      <c r="S15" s="15"/>
      <c r="T15" s="12"/>
      <c r="U15" s="12"/>
      <c r="V15" s="12"/>
      <c r="W15" s="12"/>
      <c r="X15" s="12"/>
      <c r="Y15" s="12"/>
      <c r="Z15" s="12"/>
      <c r="AA15" s="12"/>
      <c r="AB15" s="12"/>
      <c r="AC15" s="12"/>
      <c r="AD15" s="12"/>
      <c r="AE15" s="12"/>
      <c r="AF15" s="12"/>
      <c r="AG15" s="12"/>
      <c r="AH15"/>
    </row>
    <row r="16" spans="1:35" s="7" customFormat="1" ht="15" x14ac:dyDescent="0.25">
      <c r="R16" s="1"/>
      <c r="S16" s="1"/>
      <c r="V16"/>
      <c r="W16"/>
      <c r="X16"/>
      <c r="Y16"/>
      <c r="Z16"/>
      <c r="AA16"/>
      <c r="AB16"/>
      <c r="AC16"/>
      <c r="AD16"/>
      <c r="AE16"/>
      <c r="AF16"/>
      <c r="AG16"/>
    </row>
    <row r="17" spans="1:35" x14ac:dyDescent="0.2">
      <c r="Q17" s="4">
        <v>1.0969606324642327</v>
      </c>
      <c r="S17" s="7"/>
    </row>
    <row r="18" spans="1:35" x14ac:dyDescent="0.2">
      <c r="Q18" s="4">
        <v>0.58636954669311869</v>
      </c>
      <c r="T18" s="16"/>
      <c r="U18" s="16"/>
      <c r="V18" s="16"/>
      <c r="W18" s="16"/>
      <c r="X18" s="16"/>
      <c r="Y18" s="16"/>
      <c r="Z18" s="16"/>
      <c r="AA18" s="16"/>
      <c r="AB18" s="16"/>
      <c r="AC18" s="16"/>
      <c r="AD18" s="16"/>
      <c r="AE18" s="16"/>
      <c r="AF18" s="16"/>
      <c r="AG18" s="16"/>
      <c r="AH18" s="16"/>
      <c r="AI18" s="16"/>
    </row>
    <row r="19" spans="1:35" x14ac:dyDescent="0.2">
      <c r="Q19" s="4">
        <v>0.63203899980764633</v>
      </c>
      <c r="T19" s="16"/>
      <c r="U19" s="16"/>
      <c r="V19" s="16"/>
      <c r="W19" s="16"/>
      <c r="X19" s="16"/>
      <c r="Y19" s="16"/>
      <c r="Z19" s="16"/>
      <c r="AA19" s="16"/>
      <c r="AB19" s="16"/>
      <c r="AC19" s="16"/>
      <c r="AD19" s="16"/>
      <c r="AE19" s="16"/>
      <c r="AF19" s="16"/>
      <c r="AG19" s="16"/>
      <c r="AH19" s="16"/>
      <c r="AI19" s="16"/>
    </row>
    <row r="20" spans="1:35" x14ac:dyDescent="0.2">
      <c r="Q20" s="4">
        <v>-8.0069178664597729E-2</v>
      </c>
      <c r="T20" s="16"/>
      <c r="U20" s="16"/>
      <c r="V20" s="16"/>
      <c r="W20" s="16"/>
      <c r="X20" s="16"/>
      <c r="Y20" s="16"/>
      <c r="Z20" s="16"/>
      <c r="AA20" s="16"/>
      <c r="AB20" s="16"/>
      <c r="AC20" s="16"/>
      <c r="AD20" s="16"/>
      <c r="AE20" s="16"/>
      <c r="AF20" s="16"/>
      <c r="AG20" s="16"/>
      <c r="AH20" s="16"/>
      <c r="AI20" s="16"/>
    </row>
    <row r="21" spans="1:35" x14ac:dyDescent="0.2">
      <c r="Q21" s="4"/>
    </row>
    <row r="24" spans="1:35" x14ac:dyDescent="0.2">
      <c r="P24" s="4">
        <v>1.7590120814283878</v>
      </c>
    </row>
    <row r="25" spans="1:35" x14ac:dyDescent="0.2">
      <c r="A25" s="3"/>
      <c r="P25" s="4"/>
    </row>
    <row r="26" spans="1:35" x14ac:dyDescent="0.2">
      <c r="P26" s="4">
        <v>1.0576066628125176</v>
      </c>
    </row>
    <row r="28" spans="1:35" x14ac:dyDescent="0.2">
      <c r="R28" s="5"/>
    </row>
    <row r="29" spans="1:35" x14ac:dyDescent="0.2">
      <c r="K29" s="5"/>
      <c r="L29" s="5"/>
      <c r="M29" s="5"/>
      <c r="N29" s="5"/>
      <c r="O29" s="5"/>
      <c r="P29" s="5"/>
      <c r="Q29" s="5"/>
      <c r="R29" s="5"/>
      <c r="S29" s="5"/>
      <c r="T29" s="5"/>
      <c r="U29" s="5"/>
    </row>
    <row r="30" spans="1:35" x14ac:dyDescent="0.2">
      <c r="K30" s="5"/>
      <c r="L30" s="5"/>
      <c r="M30" s="5"/>
      <c r="N30" s="5"/>
      <c r="O30" s="5"/>
      <c r="P30" s="5"/>
      <c r="Q30" s="5"/>
      <c r="S30" s="5"/>
      <c r="T30" s="5"/>
      <c r="U30" s="5"/>
      <c r="V30" s="5"/>
      <c r="W30" s="5"/>
      <c r="X30" s="5"/>
      <c r="Y30" s="5"/>
      <c r="Z30" s="5"/>
    </row>
    <row r="31" spans="1:35" x14ac:dyDescent="0.2">
      <c r="V31" s="5"/>
      <c r="W31" s="5"/>
      <c r="X31" s="5"/>
      <c r="Y31" s="5"/>
      <c r="Z31" s="5"/>
    </row>
    <row r="32" spans="1:35" ht="15" x14ac:dyDescent="0.2">
      <c r="A32" s="103" t="s">
        <v>147</v>
      </c>
    </row>
    <row r="33" spans="1:21" ht="15.75" x14ac:dyDescent="0.25">
      <c r="A33" s="18"/>
    </row>
    <row r="47" spans="1:21" x14ac:dyDescent="0.2">
      <c r="A47" s="7"/>
      <c r="B47" s="7">
        <v>2002</v>
      </c>
      <c r="C47" s="7">
        <v>2003</v>
      </c>
      <c r="D47" s="7">
        <v>2004</v>
      </c>
      <c r="E47" s="7">
        <v>2005</v>
      </c>
      <c r="F47" s="7">
        <v>2006</v>
      </c>
      <c r="G47" s="7">
        <v>2007</v>
      </c>
      <c r="H47" s="7">
        <v>2008</v>
      </c>
      <c r="I47" s="7">
        <v>2009</v>
      </c>
      <c r="J47" s="7">
        <v>2010</v>
      </c>
      <c r="K47" s="7">
        <v>2011</v>
      </c>
      <c r="L47" s="7">
        <v>2012</v>
      </c>
      <c r="M47" s="7">
        <v>2013</v>
      </c>
      <c r="N47" s="7">
        <v>2014</v>
      </c>
      <c r="O47" s="7">
        <v>2015</v>
      </c>
      <c r="P47" s="7">
        <v>2016</v>
      </c>
      <c r="Q47" s="7">
        <v>2017</v>
      </c>
      <c r="R47" s="7">
        <v>2018</v>
      </c>
      <c r="S47" s="7">
        <v>2019</v>
      </c>
      <c r="T47" s="7">
        <v>2020</v>
      </c>
      <c r="U47" s="7">
        <v>2021</v>
      </c>
    </row>
    <row r="48" spans="1:21" x14ac:dyDescent="0.2">
      <c r="A48" s="1" t="s">
        <v>10</v>
      </c>
      <c r="B48" s="5">
        <v>21.538581967999999</v>
      </c>
      <c r="C48" s="5">
        <v>20.984382923999998</v>
      </c>
      <c r="D48" s="5">
        <v>23.667238766000001</v>
      </c>
      <c r="E48" s="5">
        <v>26.516064128</v>
      </c>
      <c r="F48" s="5">
        <v>31.229390539000001</v>
      </c>
      <c r="G48" s="5">
        <v>33.251025319999997</v>
      </c>
      <c r="H48" s="5">
        <v>34.214762069000002</v>
      </c>
      <c r="I48" s="5">
        <v>29.536769734</v>
      </c>
      <c r="J48" s="5">
        <v>38.756088536</v>
      </c>
      <c r="K48" s="5">
        <v>45.780543860000002</v>
      </c>
      <c r="L48" s="5">
        <v>48.275819915</v>
      </c>
      <c r="M48" s="5">
        <v>46.896537629000001</v>
      </c>
      <c r="N48" s="5">
        <v>45.738898914000004</v>
      </c>
      <c r="O48" s="5">
        <v>45.741540768</v>
      </c>
      <c r="P48" s="5">
        <v>45.165558466</v>
      </c>
      <c r="Q48" s="5">
        <v>51.335124755999999</v>
      </c>
      <c r="R48" s="5">
        <v>53.358754114</v>
      </c>
      <c r="S48" s="5">
        <v>54.762057824000003</v>
      </c>
      <c r="T48" s="5">
        <v>53.234931213999999</v>
      </c>
      <c r="U48" s="5">
        <v>71.268424444999994</v>
      </c>
    </row>
    <row r="49" spans="1:21" x14ac:dyDescent="0.2">
      <c r="A49" s="1" t="s">
        <v>11</v>
      </c>
      <c r="B49" s="5">
        <v>42.161872672999998</v>
      </c>
      <c r="C49" s="5">
        <v>41.267011234000002</v>
      </c>
      <c r="D49" s="5">
        <v>46.413787634999998</v>
      </c>
      <c r="E49" s="5">
        <v>50.472200927999999</v>
      </c>
      <c r="F49" s="5">
        <v>60.829910501999997</v>
      </c>
      <c r="G49" s="5">
        <v>67.071715487000006</v>
      </c>
      <c r="H49" s="5">
        <v>71.803268643999999</v>
      </c>
      <c r="I49" s="5">
        <v>45.742336072999997</v>
      </c>
      <c r="J49" s="5">
        <v>68.047456124999997</v>
      </c>
      <c r="K49" s="5">
        <v>82.291999551999993</v>
      </c>
      <c r="L49" s="5">
        <v>78.054065953999995</v>
      </c>
      <c r="M49" s="5">
        <v>73.354027665000004</v>
      </c>
      <c r="N49" s="5">
        <v>71.250946696</v>
      </c>
      <c r="O49" s="5">
        <v>70.377937404999997</v>
      </c>
      <c r="P49" s="5">
        <v>66.884310839999998</v>
      </c>
      <c r="Q49" s="5">
        <v>78.156990139000001</v>
      </c>
      <c r="R49" s="5">
        <v>80.834178773000005</v>
      </c>
      <c r="S49" s="5">
        <v>81.159001416999999</v>
      </c>
      <c r="T49" s="5">
        <v>79.699313859</v>
      </c>
      <c r="U49" s="5">
        <v>106.768192064</v>
      </c>
    </row>
    <row r="50" spans="1:21" x14ac:dyDescent="0.2">
      <c r="A50" s="1" t="s">
        <v>12</v>
      </c>
      <c r="B50" s="5">
        <v>71.258341200000004</v>
      </c>
      <c r="C50" s="5">
        <v>70.930827600000001</v>
      </c>
      <c r="D50" s="5">
        <v>76.957819000000001</v>
      </c>
      <c r="E50" s="5">
        <v>79.626362499999999</v>
      </c>
      <c r="F50" s="5">
        <v>81.237125300000002</v>
      </c>
      <c r="G50" s="5">
        <v>82.810774899999998</v>
      </c>
      <c r="H50" s="5">
        <v>86.399485900000002</v>
      </c>
      <c r="I50" s="5">
        <v>86.344477900000001</v>
      </c>
      <c r="J50" s="5">
        <v>95.166566500000002</v>
      </c>
      <c r="K50" s="5">
        <v>101.34572850000001</v>
      </c>
      <c r="L50" s="5">
        <v>103.2486339</v>
      </c>
      <c r="M50" s="5">
        <v>105.3940884</v>
      </c>
      <c r="N50" s="5">
        <v>111.0903816</v>
      </c>
      <c r="O50" s="5">
        <v>107.19975789999999</v>
      </c>
      <c r="P50" s="5">
        <v>116.2963919</v>
      </c>
      <c r="Q50" s="5">
        <v>124.5905652</v>
      </c>
      <c r="R50" s="5">
        <v>125.10078799999999</v>
      </c>
      <c r="S50" s="5">
        <v>135.2211695</v>
      </c>
      <c r="T50" s="5">
        <v>139.85038499999999</v>
      </c>
      <c r="U50" s="5">
        <v>137.92616820000001</v>
      </c>
    </row>
    <row r="51" spans="1:21" x14ac:dyDescent="0.2">
      <c r="A51" s="1" t="s">
        <v>13</v>
      </c>
      <c r="B51" s="5">
        <v>297.31501930000002</v>
      </c>
      <c r="C51" s="5">
        <v>308.18431909999998</v>
      </c>
      <c r="D51" s="5">
        <v>324.53753510000001</v>
      </c>
      <c r="E51" s="5">
        <v>323.18251420000001</v>
      </c>
      <c r="F51" s="5">
        <v>325.40342720000001</v>
      </c>
      <c r="G51" s="5">
        <v>325.54829419999999</v>
      </c>
      <c r="H51" s="5">
        <v>316.93685570000002</v>
      </c>
      <c r="I51" s="5">
        <v>213.3746113</v>
      </c>
      <c r="J51" s="5">
        <v>278.90736440000001</v>
      </c>
      <c r="K51" s="5">
        <v>285.40604539999998</v>
      </c>
      <c r="L51" s="5">
        <v>262.60915779999999</v>
      </c>
      <c r="M51" s="5">
        <v>268.03320650000001</v>
      </c>
      <c r="N51" s="5">
        <v>275.85299259999999</v>
      </c>
      <c r="O51" s="5">
        <v>274.45370969999999</v>
      </c>
      <c r="P51" s="5">
        <v>273.50924989999999</v>
      </c>
      <c r="Q51" s="5">
        <v>285.27932670000001</v>
      </c>
      <c r="R51" s="5">
        <v>295.13041629999998</v>
      </c>
      <c r="S51" s="5">
        <v>288.85533450000003</v>
      </c>
      <c r="T51" s="5">
        <v>266.51981710000001</v>
      </c>
      <c r="U51" s="5">
        <v>286.84341230000001</v>
      </c>
    </row>
    <row r="52" spans="1:21" x14ac:dyDescent="0.2">
      <c r="A52" s="1" t="s">
        <v>136</v>
      </c>
      <c r="B52" s="16">
        <v>71.599999999999994</v>
      </c>
      <c r="C52" s="16">
        <v>69.5</v>
      </c>
      <c r="D52" s="16">
        <v>72.2</v>
      </c>
      <c r="E52" s="16">
        <v>76.2</v>
      </c>
      <c r="F52" s="16">
        <v>83.6</v>
      </c>
      <c r="G52" s="16">
        <v>88.5</v>
      </c>
      <c r="H52" s="16">
        <v>90</v>
      </c>
      <c r="I52" s="16">
        <v>77.900000000000006</v>
      </c>
      <c r="J52" s="16">
        <v>93.2</v>
      </c>
      <c r="K52" s="16">
        <v>102.8</v>
      </c>
      <c r="L52" s="16">
        <v>103.4</v>
      </c>
      <c r="M52" s="16">
        <v>101.8</v>
      </c>
      <c r="N52" s="16">
        <v>97.7</v>
      </c>
      <c r="O52" s="16">
        <v>100</v>
      </c>
      <c r="P52" s="16">
        <v>95.4</v>
      </c>
      <c r="Q52" s="16">
        <v>103.4</v>
      </c>
      <c r="R52" s="16">
        <v>106.6</v>
      </c>
      <c r="S52" s="16">
        <v>103.4</v>
      </c>
      <c r="T52" s="16">
        <v>99.4</v>
      </c>
      <c r="U52" s="16">
        <v>122.9</v>
      </c>
    </row>
    <row r="53" spans="1:21" x14ac:dyDescent="0.2">
      <c r="A53" s="1" t="s">
        <v>137</v>
      </c>
      <c r="B53" s="16">
        <v>64.099999999999994</v>
      </c>
      <c r="C53" s="16">
        <v>62</v>
      </c>
      <c r="D53" s="16">
        <v>67.099999999999994</v>
      </c>
      <c r="E53" s="16">
        <v>71</v>
      </c>
      <c r="F53" s="16">
        <v>77.7</v>
      </c>
      <c r="G53" s="16">
        <v>84.7</v>
      </c>
      <c r="H53" s="16">
        <v>94.8</v>
      </c>
      <c r="I53" s="16">
        <v>82.2</v>
      </c>
      <c r="J53" s="16">
        <v>101.6</v>
      </c>
      <c r="K53" s="16">
        <v>119</v>
      </c>
      <c r="L53" s="16">
        <v>117.1</v>
      </c>
      <c r="M53" s="16">
        <v>107.9</v>
      </c>
      <c r="N53" s="16">
        <v>101.5</v>
      </c>
      <c r="O53" s="16">
        <v>100</v>
      </c>
      <c r="P53" s="16">
        <v>94.8</v>
      </c>
      <c r="Q53" s="16">
        <v>106</v>
      </c>
      <c r="R53" s="16">
        <v>105.6</v>
      </c>
      <c r="S53" s="16">
        <v>108.4</v>
      </c>
      <c r="T53" s="16">
        <v>107.5</v>
      </c>
      <c r="U53" s="16">
        <v>135</v>
      </c>
    </row>
    <row r="55" spans="1:21" x14ac:dyDescent="0.2">
      <c r="B55" s="50"/>
      <c r="C55" s="50"/>
      <c r="D55" s="50"/>
      <c r="E55" s="50"/>
      <c r="F55" s="50"/>
      <c r="G55" s="50"/>
      <c r="H55" s="50"/>
      <c r="I55" s="50"/>
      <c r="J55" s="50"/>
      <c r="K55" s="50"/>
      <c r="L55" s="50"/>
      <c r="M55" s="50"/>
      <c r="N55" s="50"/>
      <c r="O55" s="50"/>
      <c r="P55" s="50"/>
      <c r="Q55" s="50"/>
      <c r="R55" s="50"/>
      <c r="S55" s="50"/>
      <c r="T55" s="50"/>
      <c r="U55" s="50"/>
    </row>
    <row r="56" spans="1:21" x14ac:dyDescent="0.2">
      <c r="B56" s="50"/>
      <c r="C56" s="50"/>
      <c r="D56" s="50"/>
      <c r="E56" s="50"/>
      <c r="F56" s="50"/>
      <c r="G56" s="50"/>
      <c r="H56" s="50"/>
      <c r="I56" s="50"/>
      <c r="J56" s="50"/>
      <c r="K56" s="50"/>
      <c r="L56" s="50"/>
      <c r="M56" s="50"/>
      <c r="N56" s="50"/>
      <c r="O56" s="50"/>
      <c r="P56" s="50"/>
      <c r="Q56" s="50"/>
      <c r="R56" s="50"/>
      <c r="S56" s="50"/>
      <c r="T56" s="50"/>
      <c r="U56" s="50"/>
    </row>
    <row r="57" spans="1:21" x14ac:dyDescent="0.2">
      <c r="B57" s="51"/>
      <c r="C57" s="51"/>
      <c r="D57" s="51"/>
      <c r="E57" s="51"/>
      <c r="F57" s="51"/>
      <c r="G57" s="51"/>
      <c r="H57" s="51"/>
      <c r="I57" s="51"/>
      <c r="J57" s="51"/>
      <c r="K57" s="51"/>
      <c r="L57" s="51"/>
      <c r="M57" s="51"/>
      <c r="N57" s="51"/>
      <c r="O57" s="51"/>
      <c r="P57" s="51"/>
      <c r="Q57" s="51"/>
      <c r="R57" s="51"/>
      <c r="S57" s="51"/>
      <c r="T57" s="51"/>
      <c r="U57" s="51"/>
    </row>
    <row r="58" spans="1:21" x14ac:dyDescent="0.2">
      <c r="B58" s="51"/>
      <c r="C58" s="51"/>
      <c r="D58" s="51"/>
      <c r="E58" s="51"/>
      <c r="F58" s="51"/>
      <c r="G58" s="51"/>
      <c r="H58" s="51"/>
      <c r="I58" s="51"/>
      <c r="J58" s="51"/>
      <c r="K58" s="51"/>
      <c r="L58" s="51"/>
      <c r="M58" s="51"/>
      <c r="N58" s="51"/>
      <c r="O58" s="51"/>
      <c r="P58" s="51"/>
      <c r="Q58" s="51"/>
      <c r="R58" s="51"/>
      <c r="S58" s="51"/>
      <c r="T58" s="51"/>
      <c r="U58" s="51"/>
    </row>
    <row r="59" spans="1:21" x14ac:dyDescent="0.2">
      <c r="B59" s="51"/>
      <c r="C59" s="51"/>
      <c r="D59" s="51"/>
      <c r="E59" s="51"/>
      <c r="F59" s="51"/>
      <c r="G59" s="51"/>
      <c r="H59" s="51"/>
      <c r="I59" s="51"/>
      <c r="J59" s="51"/>
      <c r="K59" s="51"/>
      <c r="L59" s="51"/>
      <c r="M59" s="51"/>
      <c r="N59" s="51"/>
      <c r="O59" s="51"/>
      <c r="P59" s="51"/>
      <c r="Q59" s="51"/>
      <c r="R59" s="51"/>
      <c r="S59" s="51"/>
    </row>
    <row r="60" spans="1:21" x14ac:dyDescent="0.2">
      <c r="B60" s="51"/>
      <c r="C60" s="51"/>
      <c r="D60" s="51"/>
      <c r="E60" s="51"/>
      <c r="F60" s="51"/>
      <c r="G60" s="51"/>
      <c r="H60" s="51"/>
      <c r="I60" s="51"/>
      <c r="J60" s="51"/>
      <c r="K60" s="51"/>
      <c r="L60" s="51"/>
      <c r="M60" s="51"/>
      <c r="N60" s="51"/>
      <c r="O60" s="51"/>
      <c r="P60" s="51"/>
      <c r="Q60" s="51"/>
      <c r="R60" s="51"/>
      <c r="S60" s="51"/>
    </row>
    <row r="61" spans="1:21" x14ac:dyDescent="0.2">
      <c r="B61" s="1">
        <v>2002</v>
      </c>
      <c r="C61" s="1">
        <v>2021</v>
      </c>
      <c r="D61" s="1" t="s">
        <v>175</v>
      </c>
      <c r="E61" s="1" t="s">
        <v>30</v>
      </c>
    </row>
    <row r="62" spans="1:21" x14ac:dyDescent="0.2">
      <c r="A62" s="1" t="s">
        <v>10</v>
      </c>
      <c r="B62" s="34">
        <v>21.538581967999999</v>
      </c>
      <c r="C62" s="34">
        <v>71.268424444999994</v>
      </c>
      <c r="D62" s="34">
        <v>3.3088726338105228</v>
      </c>
      <c r="E62" s="49"/>
    </row>
    <row r="63" spans="1:21" x14ac:dyDescent="0.2">
      <c r="A63" s="1" t="s">
        <v>11</v>
      </c>
      <c r="B63" s="34">
        <v>42.161872672999998</v>
      </c>
      <c r="C63" s="34">
        <v>106.768192064</v>
      </c>
      <c r="D63" s="34">
        <v>2.5323398913533834</v>
      </c>
      <c r="E63" s="49"/>
    </row>
    <row r="64" spans="1:21" x14ac:dyDescent="0.2">
      <c r="B64" s="50">
        <v>42.161872672999998</v>
      </c>
      <c r="C64" s="50">
        <v>106.768192064</v>
      </c>
      <c r="D64" s="34">
        <v>2.5323398913533834</v>
      </c>
      <c r="H64" s="1" t="s">
        <v>30</v>
      </c>
      <c r="J64" s="1" t="s">
        <v>52</v>
      </c>
    </row>
    <row r="65" spans="1:12" x14ac:dyDescent="0.2">
      <c r="A65" s="1" t="s">
        <v>12</v>
      </c>
      <c r="B65" s="34">
        <v>71.258341200000004</v>
      </c>
      <c r="C65" s="34">
        <v>137.92616820000001</v>
      </c>
      <c r="D65" s="34">
        <v>1.9355792722270104</v>
      </c>
      <c r="E65" s="49" t="s">
        <v>283</v>
      </c>
      <c r="F65" s="1" t="s">
        <v>284</v>
      </c>
      <c r="H65" s="1" t="b">
        <v>1</v>
      </c>
      <c r="J65" s="50" t="b">
        <v>0</v>
      </c>
    </row>
    <row r="66" spans="1:12" x14ac:dyDescent="0.2">
      <c r="A66" s="1" t="s">
        <v>13</v>
      </c>
      <c r="B66" s="34">
        <v>297.31501930000002</v>
      </c>
      <c r="C66" s="34">
        <v>286.84341230000001</v>
      </c>
      <c r="D66" s="34">
        <v>0.96477942142090767</v>
      </c>
      <c r="E66" s="49" t="s">
        <v>285</v>
      </c>
      <c r="F66" s="1" t="s">
        <v>286</v>
      </c>
      <c r="H66" s="1" t="s">
        <v>181</v>
      </c>
      <c r="I66" s="1" t="s">
        <v>283</v>
      </c>
      <c r="J66" s="1" t="s">
        <v>185</v>
      </c>
      <c r="K66" s="1" t="s">
        <v>287</v>
      </c>
      <c r="L66" s="1" t="s">
        <v>288</v>
      </c>
    </row>
    <row r="67" spans="1:12" x14ac:dyDescent="0.2">
      <c r="B67" s="50">
        <v>368.57336050000004</v>
      </c>
      <c r="C67" s="50">
        <v>424.76958050000002</v>
      </c>
      <c r="D67" s="34">
        <v>1.1524695651464478</v>
      </c>
      <c r="E67" s="61" t="s">
        <v>289</v>
      </c>
      <c r="F67" s="1" t="s">
        <v>290</v>
      </c>
      <c r="H67" s="1" t="s">
        <v>185</v>
      </c>
      <c r="I67" s="1" t="s">
        <v>285</v>
      </c>
      <c r="J67" s="1" t="s">
        <v>181</v>
      </c>
      <c r="K67" s="1" t="s">
        <v>291</v>
      </c>
      <c r="L67" s="1" t="s">
        <v>292</v>
      </c>
    </row>
    <row r="68" spans="1:12" x14ac:dyDescent="0.2">
      <c r="A68" s="1" t="s">
        <v>9</v>
      </c>
      <c r="B68" s="50">
        <v>71.599999999999994</v>
      </c>
      <c r="C68" s="34">
        <v>122.9</v>
      </c>
      <c r="D68" s="34">
        <v>1.7164804469273744</v>
      </c>
      <c r="E68" s="49" t="s">
        <v>291</v>
      </c>
    </row>
    <row r="69" spans="1:12" x14ac:dyDescent="0.2">
      <c r="A69" s="1" t="s">
        <v>8</v>
      </c>
      <c r="B69" s="50">
        <v>64.099999999999994</v>
      </c>
      <c r="C69" s="34">
        <v>135</v>
      </c>
      <c r="D69" s="34">
        <v>2.1060842433697351</v>
      </c>
      <c r="E69" s="49" t="s">
        <v>287</v>
      </c>
      <c r="H69" s="1" t="s">
        <v>293</v>
      </c>
      <c r="J69" s="1" t="s">
        <v>294</v>
      </c>
    </row>
    <row r="70" spans="1:12" x14ac:dyDescent="0.2">
      <c r="B70" s="50"/>
      <c r="C70" s="50"/>
    </row>
    <row r="72" spans="1:12" x14ac:dyDescent="0.2">
      <c r="A72" s="1" t="s">
        <v>295</v>
      </c>
    </row>
    <row r="73" spans="1:12" x14ac:dyDescent="0.2">
      <c r="A73" s="1" t="s">
        <v>296</v>
      </c>
    </row>
    <row r="74" spans="1:12" x14ac:dyDescent="0.2">
      <c r="A74" s="1" t="s">
        <v>297</v>
      </c>
    </row>
    <row r="75" spans="1:12" x14ac:dyDescent="0.2">
      <c r="A75" s="1" t="s">
        <v>298</v>
      </c>
    </row>
    <row r="77" spans="1:12" x14ac:dyDescent="0.2">
      <c r="A77" s="117" t="s">
        <v>299</v>
      </c>
      <c r="B77" s="117"/>
      <c r="C77" s="117"/>
      <c r="D77" s="117"/>
      <c r="E77" s="117"/>
      <c r="F77" s="117"/>
      <c r="G77" s="117"/>
      <c r="H77" s="117"/>
      <c r="I77" s="117"/>
      <c r="J77" s="117"/>
    </row>
    <row r="78" spans="1:12" x14ac:dyDescent="0.2">
      <c r="A78" s="117"/>
      <c r="B78" s="117"/>
      <c r="C78" s="117"/>
      <c r="D78" s="117"/>
      <c r="E78" s="117"/>
      <c r="F78" s="117"/>
      <c r="G78" s="117"/>
      <c r="H78" s="117"/>
      <c r="I78" s="117"/>
      <c r="J78" s="117"/>
    </row>
    <row r="79" spans="1:12" x14ac:dyDescent="0.2">
      <c r="A79" s="117"/>
      <c r="B79" s="117"/>
      <c r="C79" s="117"/>
      <c r="D79" s="117"/>
      <c r="E79" s="117"/>
      <c r="F79" s="117"/>
      <c r="G79" s="117"/>
      <c r="H79" s="117"/>
      <c r="I79" s="117"/>
      <c r="J79" s="117"/>
    </row>
    <row r="80" spans="1:12" x14ac:dyDescent="0.2">
      <c r="A80" s="117"/>
      <c r="B80" s="117"/>
      <c r="C80" s="117"/>
      <c r="D80" s="117"/>
      <c r="E80" s="117"/>
      <c r="F80" s="117"/>
      <c r="G80" s="117"/>
      <c r="H80" s="117"/>
      <c r="I80" s="117"/>
      <c r="J80" s="117"/>
    </row>
    <row r="81" spans="1:21" x14ac:dyDescent="0.2">
      <c r="A81" s="117"/>
      <c r="B81" s="117"/>
      <c r="C81" s="117"/>
      <c r="D81" s="117"/>
      <c r="E81" s="117"/>
      <c r="F81" s="117"/>
      <c r="G81" s="117"/>
      <c r="H81" s="117"/>
      <c r="I81" s="117"/>
      <c r="J81" s="117"/>
    </row>
    <row r="82" spans="1:21" x14ac:dyDescent="0.2">
      <c r="A82" s="58"/>
      <c r="B82" s="58"/>
      <c r="C82" s="58"/>
      <c r="D82" s="58"/>
      <c r="E82" s="58"/>
      <c r="F82" s="58"/>
      <c r="G82" s="58"/>
      <c r="H82" s="58"/>
      <c r="I82" s="58"/>
      <c r="J82" s="58"/>
    </row>
    <row r="83" spans="1:21" x14ac:dyDescent="0.2">
      <c r="A83" s="117" t="s">
        <v>300</v>
      </c>
      <c r="B83" s="117"/>
      <c r="C83" s="117"/>
      <c r="D83" s="117"/>
      <c r="E83" s="117"/>
      <c r="F83" s="117"/>
      <c r="G83" s="117"/>
      <c r="H83" s="117"/>
      <c r="I83" s="117"/>
      <c r="J83" s="117"/>
    </row>
    <row r="84" spans="1:21" x14ac:dyDescent="0.2">
      <c r="A84" s="117"/>
      <c r="B84" s="117"/>
      <c r="C84" s="117"/>
      <c r="D84" s="117"/>
      <c r="E84" s="117"/>
      <c r="F84" s="117"/>
      <c r="G84" s="117"/>
      <c r="H84" s="117"/>
      <c r="I84" s="117"/>
      <c r="J84" s="117"/>
    </row>
    <row r="87" spans="1:21" ht="15" x14ac:dyDescent="0.25">
      <c r="A87" s="109" t="s">
        <v>135</v>
      </c>
      <c r="B87" s="41"/>
      <c r="C87" s="41"/>
      <c r="D87" s="41"/>
      <c r="E87" s="41"/>
      <c r="F87" s="41"/>
      <c r="G87" s="41"/>
      <c r="H87" s="41"/>
      <c r="I87" s="41"/>
      <c r="J87" s="41"/>
      <c r="K87" s="41"/>
      <c r="L87" s="41"/>
      <c r="M87" s="41"/>
      <c r="N87" s="41"/>
      <c r="O87" s="41"/>
      <c r="P87" s="41"/>
      <c r="Q87" s="41"/>
      <c r="R87" s="41"/>
      <c r="S87" s="41"/>
      <c r="T87" s="41"/>
      <c r="U87" s="41"/>
    </row>
    <row r="88" spans="1:21" ht="15" x14ac:dyDescent="0.25">
      <c r="A88" s="41" t="s">
        <v>134</v>
      </c>
      <c r="B88" s="108">
        <v>44662.517592592594</v>
      </c>
      <c r="C88" s="41"/>
      <c r="D88" s="41"/>
      <c r="E88" s="41"/>
      <c r="F88" s="41"/>
      <c r="G88" s="41"/>
      <c r="H88" s="41"/>
      <c r="I88" s="41"/>
      <c r="J88" s="41"/>
      <c r="K88" s="41"/>
      <c r="L88" s="41"/>
      <c r="M88" s="41"/>
      <c r="N88" s="41"/>
      <c r="O88" s="41"/>
      <c r="P88" s="41"/>
      <c r="Q88" s="41"/>
      <c r="R88" s="41"/>
      <c r="S88" s="41"/>
      <c r="T88" s="41"/>
      <c r="U88" s="41"/>
    </row>
    <row r="89" spans="1:21" ht="15" x14ac:dyDescent="0.25">
      <c r="A89" s="41"/>
      <c r="B89" s="41"/>
      <c r="C89" s="41"/>
      <c r="D89" s="41"/>
      <c r="E89" s="41"/>
      <c r="F89" s="41"/>
      <c r="G89" s="41"/>
      <c r="H89" s="41"/>
      <c r="I89" s="41"/>
      <c r="J89" s="41"/>
      <c r="K89" s="41"/>
      <c r="L89" s="41"/>
      <c r="M89" s="41"/>
      <c r="N89" s="41"/>
      <c r="O89" s="41"/>
      <c r="P89" s="41"/>
      <c r="Q89" s="41"/>
      <c r="R89" s="41"/>
      <c r="S89" s="41"/>
      <c r="T89" s="41"/>
      <c r="U89" s="41"/>
    </row>
    <row r="90" spans="1:21" ht="15" x14ac:dyDescent="0.25">
      <c r="A90" s="41" t="s">
        <v>133</v>
      </c>
      <c r="B90" s="41" t="s">
        <v>132</v>
      </c>
      <c r="C90" s="41"/>
      <c r="D90" s="41"/>
      <c r="E90" s="41"/>
      <c r="F90" s="41"/>
      <c r="G90" s="41"/>
      <c r="H90" s="41"/>
      <c r="I90" s="41"/>
      <c r="J90" s="41"/>
      <c r="K90" s="41"/>
      <c r="L90" s="41"/>
      <c r="M90" s="41"/>
      <c r="N90" s="41"/>
      <c r="O90" s="41"/>
      <c r="P90" s="41"/>
      <c r="Q90" s="41"/>
      <c r="R90" s="41"/>
      <c r="S90" s="41"/>
      <c r="T90" s="41"/>
      <c r="U90" s="41"/>
    </row>
    <row r="91" spans="1:21" ht="15" x14ac:dyDescent="0.25">
      <c r="A91" s="41" t="s">
        <v>131</v>
      </c>
      <c r="B91" s="41" t="s">
        <v>140</v>
      </c>
      <c r="C91" s="41"/>
      <c r="D91" s="41"/>
      <c r="E91" s="41"/>
      <c r="F91" s="41"/>
      <c r="G91" s="41"/>
      <c r="H91" s="41"/>
      <c r="I91" s="41"/>
      <c r="J91" s="41"/>
      <c r="K91" s="41"/>
      <c r="L91" s="41"/>
      <c r="M91" s="41"/>
      <c r="N91" s="41"/>
      <c r="O91" s="41"/>
      <c r="P91" s="41"/>
      <c r="Q91" s="41"/>
      <c r="R91" s="41"/>
      <c r="S91" s="41"/>
      <c r="T91" s="41"/>
      <c r="U91" s="41"/>
    </row>
    <row r="92" spans="1:21" ht="15" x14ac:dyDescent="0.25">
      <c r="A92" s="41" t="s">
        <v>130</v>
      </c>
      <c r="B92" s="41" t="s">
        <v>141</v>
      </c>
      <c r="C92" s="41"/>
      <c r="D92" s="41"/>
      <c r="E92" s="41"/>
      <c r="F92" s="41"/>
      <c r="G92" s="41"/>
      <c r="H92" s="41"/>
      <c r="I92" s="41"/>
      <c r="J92" s="41"/>
      <c r="K92" s="41"/>
      <c r="L92" s="41"/>
      <c r="M92" s="41"/>
      <c r="N92" s="41"/>
      <c r="O92" s="41"/>
      <c r="P92" s="41"/>
      <c r="Q92" s="41"/>
      <c r="R92" s="41"/>
      <c r="S92" s="41"/>
      <c r="T92" s="41"/>
      <c r="U92" s="41"/>
    </row>
    <row r="93" spans="1:21" ht="15" x14ac:dyDescent="0.25">
      <c r="A93" s="41" t="s">
        <v>129</v>
      </c>
      <c r="B93" s="41" t="s">
        <v>142</v>
      </c>
      <c r="C93" s="41"/>
      <c r="D93" s="41"/>
      <c r="E93" s="41"/>
      <c r="F93" s="41"/>
      <c r="G93" s="41"/>
      <c r="H93" s="41"/>
      <c r="I93" s="41"/>
      <c r="J93" s="41"/>
      <c r="K93" s="41"/>
      <c r="L93" s="41"/>
      <c r="M93" s="41"/>
      <c r="N93" s="41"/>
      <c r="O93" s="41"/>
      <c r="P93" s="41"/>
      <c r="Q93" s="41"/>
      <c r="R93" s="41"/>
      <c r="S93" s="41"/>
      <c r="T93" s="41"/>
      <c r="U93" s="41"/>
    </row>
    <row r="94" spans="1:21" ht="15" x14ac:dyDescent="0.25">
      <c r="A94" s="107" t="s">
        <v>128</v>
      </c>
      <c r="B94" s="41"/>
      <c r="C94" s="41"/>
      <c r="D94" s="41"/>
      <c r="E94" s="41"/>
      <c r="F94" s="41"/>
      <c r="G94" s="41"/>
      <c r="H94" s="41"/>
      <c r="I94" s="41"/>
      <c r="J94" s="41"/>
      <c r="K94" s="41"/>
      <c r="L94" s="41"/>
      <c r="M94" s="41"/>
      <c r="N94" s="41"/>
      <c r="O94" s="41"/>
      <c r="P94" s="41"/>
      <c r="Q94" s="41"/>
      <c r="R94" s="41"/>
      <c r="S94" s="41"/>
      <c r="T94" s="41"/>
      <c r="U94" s="41"/>
    </row>
    <row r="95" spans="1:21" ht="15" x14ac:dyDescent="0.25">
      <c r="A95" s="41"/>
      <c r="B95" s="41"/>
      <c r="C95" s="41"/>
      <c r="D95" s="41"/>
      <c r="E95" s="41"/>
      <c r="F95" s="41"/>
      <c r="G95" s="41"/>
      <c r="H95" s="41"/>
      <c r="I95" s="41"/>
      <c r="J95" s="41"/>
      <c r="K95" s="41"/>
      <c r="L95" s="41"/>
      <c r="M95" s="41"/>
      <c r="N95" s="41"/>
      <c r="O95" s="41"/>
      <c r="P95" s="41"/>
      <c r="Q95" s="41"/>
      <c r="R95" s="41"/>
      <c r="S95" s="41"/>
      <c r="T95" s="41"/>
      <c r="U95" s="41"/>
    </row>
    <row r="96" spans="1:21" ht="15" x14ac:dyDescent="0.25">
      <c r="A96" s="106" t="s">
        <v>127</v>
      </c>
      <c r="B96" s="106" t="s">
        <v>126</v>
      </c>
      <c r="C96" s="106" t="s">
        <v>125</v>
      </c>
      <c r="D96" s="106" t="s">
        <v>124</v>
      </c>
      <c r="E96" s="106" t="s">
        <v>123</v>
      </c>
      <c r="F96" s="106" t="s">
        <v>122</v>
      </c>
      <c r="G96" s="106" t="s">
        <v>121</v>
      </c>
      <c r="H96" s="106" t="s">
        <v>120</v>
      </c>
      <c r="I96" s="106" t="s">
        <v>119</v>
      </c>
      <c r="J96" s="106" t="s">
        <v>118</v>
      </c>
      <c r="K96" s="106" t="s">
        <v>117</v>
      </c>
      <c r="L96" s="106" t="s">
        <v>116</v>
      </c>
      <c r="M96" s="106" t="s">
        <v>115</v>
      </c>
      <c r="N96" s="106" t="s">
        <v>114</v>
      </c>
      <c r="O96" s="106" t="s">
        <v>113</v>
      </c>
      <c r="P96" s="106" t="s">
        <v>112</v>
      </c>
      <c r="Q96" s="106" t="s">
        <v>111</v>
      </c>
      <c r="R96" s="106" t="s">
        <v>110</v>
      </c>
      <c r="S96" s="106" t="s">
        <v>109</v>
      </c>
      <c r="T96" s="106" t="s">
        <v>108</v>
      </c>
      <c r="U96" s="106" t="s">
        <v>143</v>
      </c>
    </row>
    <row r="97" spans="1:21" ht="15" x14ac:dyDescent="0.25">
      <c r="A97" s="106" t="s">
        <v>20</v>
      </c>
      <c r="B97" s="105">
        <v>71.599999999999994</v>
      </c>
      <c r="C97" s="105">
        <v>69.5</v>
      </c>
      <c r="D97" s="105">
        <v>72.2</v>
      </c>
      <c r="E97" s="105">
        <v>76.2</v>
      </c>
      <c r="F97" s="105">
        <v>83.6</v>
      </c>
      <c r="G97" s="105">
        <v>88.5</v>
      </c>
      <c r="H97" s="105">
        <v>90</v>
      </c>
      <c r="I97" s="105">
        <v>77.900000000000006</v>
      </c>
      <c r="J97" s="105">
        <v>93.2</v>
      </c>
      <c r="K97" s="105">
        <v>102.8</v>
      </c>
      <c r="L97" s="105">
        <v>103.4</v>
      </c>
      <c r="M97" s="105">
        <v>101.8</v>
      </c>
      <c r="N97" s="105">
        <v>97.7</v>
      </c>
      <c r="O97" s="105">
        <v>100</v>
      </c>
      <c r="P97" s="105">
        <v>95.4</v>
      </c>
      <c r="Q97" s="105">
        <v>103.4</v>
      </c>
      <c r="R97" s="105">
        <v>106.6</v>
      </c>
      <c r="S97" s="105">
        <v>103.4</v>
      </c>
      <c r="T97" s="105">
        <v>99.4</v>
      </c>
      <c r="U97" s="105">
        <v>122.9</v>
      </c>
    </row>
    <row r="98" spans="1:21" ht="15" x14ac:dyDescent="0.25">
      <c r="A98" s="106" t="s">
        <v>19</v>
      </c>
      <c r="B98" s="105">
        <v>64.099999999999994</v>
      </c>
      <c r="C98" s="105">
        <v>62</v>
      </c>
      <c r="D98" s="105">
        <v>67.099999999999994</v>
      </c>
      <c r="E98" s="105">
        <v>71</v>
      </c>
      <c r="F98" s="105">
        <v>77.7</v>
      </c>
      <c r="G98" s="105">
        <v>84.7</v>
      </c>
      <c r="H98" s="105">
        <v>94.8</v>
      </c>
      <c r="I98" s="105">
        <v>82.2</v>
      </c>
      <c r="J98" s="105">
        <v>101.6</v>
      </c>
      <c r="K98" s="105">
        <v>119</v>
      </c>
      <c r="L98" s="105">
        <v>117.1</v>
      </c>
      <c r="M98" s="105">
        <v>107.9</v>
      </c>
      <c r="N98" s="105">
        <v>101.5</v>
      </c>
      <c r="O98" s="105">
        <v>100</v>
      </c>
      <c r="P98" s="105">
        <v>94.8</v>
      </c>
      <c r="Q98" s="105">
        <v>106</v>
      </c>
      <c r="R98" s="105">
        <v>105.6</v>
      </c>
      <c r="S98" s="105">
        <v>108.4</v>
      </c>
      <c r="T98" s="105">
        <v>107.5</v>
      </c>
      <c r="U98" s="105">
        <v>135</v>
      </c>
    </row>
  </sheetData>
  <mergeCells count="2">
    <mergeCell ref="A77:J81"/>
    <mergeCell ref="A83:J84"/>
  </mergeCells>
  <hyperlinks>
    <hyperlink ref="A94" location="'TOC'!A3" display="Back to TOC"/>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88"/>
  <sheetViews>
    <sheetView showGridLines="0" topLeftCell="A13" zoomScaleNormal="100" workbookViewId="0">
      <selection activeCell="I43" sqref="I43"/>
    </sheetView>
  </sheetViews>
  <sheetFormatPr defaultColWidth="17.85546875" defaultRowHeight="15" x14ac:dyDescent="0.25"/>
  <cols>
    <col min="1" max="1" width="39.7109375" style="8" customWidth="1"/>
    <col min="2" max="2" width="16.28515625" style="8" customWidth="1"/>
    <col min="3" max="4" width="12" style="8" customWidth="1"/>
    <col min="5" max="5" width="11.28515625" style="8" customWidth="1"/>
    <col min="6" max="6" width="17.85546875" style="8"/>
    <col min="7" max="7" width="12.28515625" style="8" customWidth="1"/>
    <col min="8" max="16384" width="17.85546875" style="8"/>
  </cols>
  <sheetData>
    <row r="1" spans="1:1" ht="18" x14ac:dyDescent="0.25">
      <c r="A1" s="100" t="s">
        <v>268</v>
      </c>
    </row>
    <row r="2" spans="1:1" x14ac:dyDescent="0.25">
      <c r="A2" s="3"/>
    </row>
    <row r="3" spans="1:1" x14ac:dyDescent="0.25">
      <c r="A3" s="6"/>
    </row>
    <row r="4" spans="1:1" x14ac:dyDescent="0.25">
      <c r="A4" s="6"/>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row r="11" spans="1:1" x14ac:dyDescent="0.25">
      <c r="A11" s="6"/>
    </row>
    <row r="12" spans="1:1" x14ac:dyDescent="0.25">
      <c r="A12" s="6"/>
    </row>
    <row r="13" spans="1:1" x14ac:dyDescent="0.25">
      <c r="A13" s="6"/>
    </row>
    <row r="14" spans="1:1" x14ac:dyDescent="0.25">
      <c r="A14" s="6"/>
    </row>
    <row r="15" spans="1:1" x14ac:dyDescent="0.25">
      <c r="A15" s="6"/>
    </row>
    <row r="16" spans="1:1" x14ac:dyDescent="0.25">
      <c r="A16" s="6"/>
    </row>
    <row r="17" spans="1:7" x14ac:dyDescent="0.25">
      <c r="A17" s="6"/>
    </row>
    <row r="18" spans="1:7" x14ac:dyDescent="0.25">
      <c r="A18" s="6"/>
    </row>
    <row r="19" spans="1:7" x14ac:dyDescent="0.25">
      <c r="A19" s="6"/>
    </row>
    <row r="20" spans="1:7" x14ac:dyDescent="0.25">
      <c r="A20" s="6"/>
    </row>
    <row r="21" spans="1:7" x14ac:dyDescent="0.25">
      <c r="A21" s="6"/>
    </row>
    <row r="24" spans="1:7" ht="15.75" x14ac:dyDescent="0.25">
      <c r="A24" s="60" t="s">
        <v>146</v>
      </c>
    </row>
    <row r="25" spans="1:7" x14ac:dyDescent="0.25">
      <c r="A25" s="27"/>
    </row>
    <row r="26" spans="1:7" x14ac:dyDescent="0.25">
      <c r="A26" s="27"/>
    </row>
    <row r="27" spans="1:7" x14ac:dyDescent="0.25">
      <c r="A27" s="27"/>
    </row>
    <row r="29" spans="1:7" x14ac:dyDescent="0.25">
      <c r="B29" s="8" t="s">
        <v>3</v>
      </c>
      <c r="E29" s="8" t="s">
        <v>4</v>
      </c>
    </row>
    <row r="30" spans="1:7" x14ac:dyDescent="0.25">
      <c r="A30" s="9"/>
      <c r="B30" t="s">
        <v>16</v>
      </c>
      <c r="C30" t="s">
        <v>14</v>
      </c>
      <c r="D30" s="8" t="s">
        <v>53</v>
      </c>
      <c r="E30" t="s">
        <v>16</v>
      </c>
      <c r="F30" t="s">
        <v>15</v>
      </c>
      <c r="G30" s="8" t="s">
        <v>53</v>
      </c>
    </row>
    <row r="31" spans="1:7" x14ac:dyDescent="0.25">
      <c r="A31" s="9" t="s">
        <v>105</v>
      </c>
      <c r="B31" s="104">
        <v>27.563202134000001</v>
      </c>
      <c r="C31" s="10">
        <v>0.38830729824084476</v>
      </c>
      <c r="D31" s="8">
        <v>1</v>
      </c>
      <c r="E31" s="42">
        <v>59.596138371000002</v>
      </c>
      <c r="F31" s="10">
        <v>0.56049475872185506</v>
      </c>
      <c r="G31" s="8">
        <v>1</v>
      </c>
    </row>
    <row r="32" spans="1:7" x14ac:dyDescent="0.25">
      <c r="A32" s="9" t="s">
        <v>104</v>
      </c>
      <c r="B32" s="104">
        <v>23.396309051999999</v>
      </c>
      <c r="C32" s="10">
        <v>0.32960457615276073</v>
      </c>
      <c r="D32" s="8">
        <v>2</v>
      </c>
      <c r="E32" s="42">
        <v>14.647620132</v>
      </c>
      <c r="F32" s="10">
        <v>0.13775916588128706</v>
      </c>
      <c r="G32" s="8">
        <v>3</v>
      </c>
    </row>
    <row r="33" spans="1:8" x14ac:dyDescent="0.25">
      <c r="A33" s="9" t="s">
        <v>74</v>
      </c>
      <c r="B33" s="104">
        <v>20.023450656000001</v>
      </c>
      <c r="C33" s="10">
        <v>0.2820881256063944</v>
      </c>
      <c r="D33" s="8">
        <v>3</v>
      </c>
      <c r="E33" s="42">
        <v>32.083976847999999</v>
      </c>
      <c r="F33" s="10">
        <v>0.30174607539685788</v>
      </c>
      <c r="G33" s="8">
        <v>2</v>
      </c>
    </row>
    <row r="34" spans="1:8" x14ac:dyDescent="0.25">
      <c r="A34" s="9"/>
      <c r="B34" s="52"/>
      <c r="C34" s="53"/>
      <c r="D34" s="52"/>
      <c r="E34" s="10"/>
    </row>
    <row r="36" spans="1:8" x14ac:dyDescent="0.25">
      <c r="A36" s="8">
        <v>1</v>
      </c>
      <c r="B36" s="8">
        <v>1</v>
      </c>
      <c r="C36" s="8" t="s">
        <v>269</v>
      </c>
      <c r="D36" s="8" t="s">
        <v>270</v>
      </c>
      <c r="E36" s="8">
        <v>1</v>
      </c>
      <c r="F36" s="8" t="s">
        <v>269</v>
      </c>
      <c r="G36" s="8" t="s">
        <v>271</v>
      </c>
    </row>
    <row r="37" spans="1:8" x14ac:dyDescent="0.25">
      <c r="A37" s="8">
        <v>2</v>
      </c>
      <c r="B37" s="8">
        <v>2</v>
      </c>
      <c r="C37" s="8" t="s">
        <v>272</v>
      </c>
      <c r="D37" s="8" t="s">
        <v>273</v>
      </c>
      <c r="E37" s="8">
        <v>3</v>
      </c>
      <c r="F37" s="8" t="s">
        <v>274</v>
      </c>
      <c r="G37" s="8" t="s">
        <v>275</v>
      </c>
    </row>
    <row r="38" spans="1:8" x14ac:dyDescent="0.25">
      <c r="A38" s="8">
        <v>3</v>
      </c>
      <c r="B38" s="8">
        <v>3</v>
      </c>
      <c r="C38" s="8" t="s">
        <v>274</v>
      </c>
      <c r="D38" s="8" t="s">
        <v>276</v>
      </c>
      <c r="E38" s="8">
        <v>2</v>
      </c>
      <c r="F38" s="8" t="s">
        <v>272</v>
      </c>
      <c r="G38" s="8" t="s">
        <v>277</v>
      </c>
    </row>
    <row r="41" spans="1:8" x14ac:dyDescent="0.25">
      <c r="A41" s="8" t="s">
        <v>102</v>
      </c>
      <c r="D41"/>
      <c r="E41"/>
    </row>
    <row r="42" spans="1:8" x14ac:dyDescent="0.25">
      <c r="A42" s="8" t="s">
        <v>278</v>
      </c>
      <c r="E42"/>
    </row>
    <row r="43" spans="1:8" x14ac:dyDescent="0.25">
      <c r="A43" s="8" t="s">
        <v>279</v>
      </c>
      <c r="D43"/>
      <c r="E43"/>
    </row>
    <row r="44" spans="1:8" x14ac:dyDescent="0.25">
      <c r="D44"/>
      <c r="E44"/>
      <c r="F44" s="9"/>
      <c r="G44" s="9"/>
      <c r="H44" s="9"/>
    </row>
    <row r="45" spans="1:8" x14ac:dyDescent="0.25">
      <c r="A45" s="119" t="s">
        <v>280</v>
      </c>
      <c r="B45" s="119"/>
      <c r="C45" s="119"/>
      <c r="D45" s="119"/>
      <c r="E45" s="119"/>
      <c r="F45" s="119"/>
      <c r="G45" s="9"/>
      <c r="H45" s="9"/>
    </row>
    <row r="46" spans="1:8" x14ac:dyDescent="0.25">
      <c r="A46" s="119"/>
      <c r="B46" s="119"/>
      <c r="C46" s="119"/>
      <c r="D46" s="119"/>
      <c r="E46" s="119"/>
      <c r="F46" s="119"/>
      <c r="G46" s="9"/>
      <c r="H46" s="9"/>
    </row>
    <row r="47" spans="1:8" x14ac:dyDescent="0.25">
      <c r="A47" s="119"/>
      <c r="B47" s="119"/>
      <c r="C47" s="119"/>
      <c r="D47" s="119"/>
      <c r="E47" s="119"/>
      <c r="F47" s="119"/>
      <c r="G47" s="9"/>
      <c r="H47" s="9"/>
    </row>
    <row r="48" spans="1:8" x14ac:dyDescent="0.25">
      <c r="A48"/>
      <c r="B48"/>
      <c r="C48"/>
      <c r="D48"/>
      <c r="E48"/>
      <c r="F48" s="9"/>
      <c r="G48" s="9"/>
      <c r="H48" s="9"/>
    </row>
    <row r="49" spans="1:10" ht="15" customHeight="1" x14ac:dyDescent="0.25">
      <c r="A49" s="117" t="s">
        <v>281</v>
      </c>
      <c r="B49" s="117"/>
      <c r="C49" s="117"/>
      <c r="D49" s="117"/>
      <c r="E49" s="117"/>
      <c r="F49" s="117"/>
      <c r="G49" s="9"/>
      <c r="H49" s="9"/>
      <c r="I49" s="9"/>
      <c r="J49" s="9"/>
    </row>
    <row r="50" spans="1:10" x14ac:dyDescent="0.25">
      <c r="A50" s="117"/>
      <c r="B50" s="117"/>
      <c r="C50" s="117"/>
      <c r="D50" s="117"/>
      <c r="E50" s="117"/>
      <c r="F50" s="117"/>
      <c r="G50" s="9"/>
      <c r="H50" s="9"/>
      <c r="I50" s="9"/>
      <c r="J50" s="9"/>
    </row>
    <row r="53" spans="1:10" x14ac:dyDescent="0.25">
      <c r="A53"/>
      <c r="B53"/>
      <c r="C53"/>
      <c r="D53"/>
      <c r="E53"/>
    </row>
    <row r="54" spans="1:10" x14ac:dyDescent="0.25">
      <c r="A54"/>
      <c r="B54"/>
      <c r="C54"/>
      <c r="D54"/>
      <c r="E54"/>
    </row>
    <row r="55" spans="1:10" x14ac:dyDescent="0.25">
      <c r="A55"/>
      <c r="B55"/>
      <c r="C55"/>
      <c r="D55"/>
      <c r="E55"/>
    </row>
    <row r="56" spans="1:10" x14ac:dyDescent="0.25">
      <c r="A56"/>
      <c r="B56"/>
      <c r="C56"/>
      <c r="D56"/>
      <c r="E56"/>
    </row>
    <row r="57" spans="1:10" x14ac:dyDescent="0.25">
      <c r="A57"/>
      <c r="B57"/>
      <c r="C57"/>
      <c r="D57"/>
      <c r="E57"/>
    </row>
    <row r="58" spans="1:10" x14ac:dyDescent="0.25">
      <c r="A58"/>
      <c r="B58"/>
      <c r="C58"/>
      <c r="D58"/>
    </row>
    <row r="59" spans="1:10" x14ac:dyDescent="0.25">
      <c r="A59"/>
      <c r="B59"/>
      <c r="C59"/>
      <c r="D59"/>
    </row>
    <row r="60" spans="1:10" x14ac:dyDescent="0.25">
      <c r="A60"/>
      <c r="B60"/>
      <c r="C60"/>
      <c r="D60"/>
    </row>
    <row r="61" spans="1:10" x14ac:dyDescent="0.25">
      <c r="A61"/>
      <c r="B61"/>
      <c r="C61"/>
      <c r="D61"/>
    </row>
    <row r="62" spans="1:10" x14ac:dyDescent="0.25">
      <c r="A62"/>
      <c r="B62"/>
      <c r="C62"/>
      <c r="D62" s="118"/>
      <c r="E62" s="118"/>
    </row>
    <row r="63" spans="1:10" x14ac:dyDescent="0.25">
      <c r="A63"/>
      <c r="B63"/>
      <c r="C63"/>
      <c r="D63" s="17"/>
      <c r="E63" s="17"/>
      <c r="H63"/>
    </row>
    <row r="64" spans="1:10" x14ac:dyDescent="0.25">
      <c r="A64"/>
      <c r="B64"/>
      <c r="C64"/>
      <c r="D64" s="17"/>
      <c r="E64" s="17"/>
      <c r="H64" s="10"/>
    </row>
    <row r="65" spans="1:8" x14ac:dyDescent="0.25">
      <c r="A65"/>
      <c r="B65" s="17"/>
      <c r="C65" s="17"/>
      <c r="D65" s="17"/>
      <c r="E65" s="17"/>
      <c r="H65" s="10"/>
    </row>
    <row r="66" spans="1:8" x14ac:dyDescent="0.25">
      <c r="A66"/>
      <c r="B66" s="17"/>
      <c r="C66" s="17"/>
      <c r="D66" s="17"/>
      <c r="E66" s="17"/>
      <c r="H66" s="10"/>
    </row>
    <row r="67" spans="1:8" x14ac:dyDescent="0.25">
      <c r="D67"/>
    </row>
    <row r="68" spans="1:8" x14ac:dyDescent="0.25">
      <c r="D68"/>
    </row>
    <row r="69" spans="1:8" x14ac:dyDescent="0.25">
      <c r="B69"/>
      <c r="C69"/>
      <c r="D69"/>
    </row>
    <row r="70" spans="1:8" x14ac:dyDescent="0.25">
      <c r="B70"/>
      <c r="C70"/>
      <c r="D70"/>
    </row>
    <row r="71" spans="1:8" x14ac:dyDescent="0.25">
      <c r="A71"/>
      <c r="B71"/>
      <c r="C71"/>
      <c r="D71"/>
    </row>
    <row r="72" spans="1:8" x14ac:dyDescent="0.25">
      <c r="A72"/>
      <c r="B72"/>
      <c r="C72"/>
      <c r="D72"/>
    </row>
    <row r="73" spans="1:8" x14ac:dyDescent="0.25">
      <c r="A73"/>
      <c r="B73"/>
      <c r="C73"/>
      <c r="D73"/>
    </row>
    <row r="74" spans="1:8" x14ac:dyDescent="0.25">
      <c r="A74"/>
      <c r="B74"/>
      <c r="C74"/>
      <c r="D74"/>
    </row>
    <row r="75" spans="1:8" x14ac:dyDescent="0.25">
      <c r="A75"/>
      <c r="B75"/>
      <c r="C75"/>
      <c r="D75"/>
    </row>
    <row r="76" spans="1:8" x14ac:dyDescent="0.25">
      <c r="A76"/>
      <c r="B76"/>
      <c r="C76"/>
      <c r="D76"/>
    </row>
    <row r="77" spans="1:8" x14ac:dyDescent="0.25">
      <c r="A77"/>
      <c r="B77"/>
      <c r="C77"/>
      <c r="D77"/>
    </row>
    <row r="78" spans="1:8" x14ac:dyDescent="0.25">
      <c r="A78"/>
      <c r="B78"/>
      <c r="C78"/>
      <c r="D78"/>
    </row>
    <row r="79" spans="1:8" x14ac:dyDescent="0.25">
      <c r="A79"/>
      <c r="B79"/>
      <c r="C79"/>
      <c r="D79"/>
    </row>
    <row r="80" spans="1:8" x14ac:dyDescent="0.25">
      <c r="A80"/>
      <c r="B80"/>
      <c r="C80"/>
      <c r="D80"/>
    </row>
    <row r="88" spans="1:1" x14ac:dyDescent="0.25">
      <c r="A88" s="8" t="s">
        <v>145</v>
      </c>
    </row>
  </sheetData>
  <mergeCells count="3">
    <mergeCell ref="D62:E62"/>
    <mergeCell ref="A45:F47"/>
    <mergeCell ref="A49:F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90"/>
  <sheetViews>
    <sheetView showGridLines="0" topLeftCell="A13" zoomScaleNormal="100" workbookViewId="0">
      <selection activeCell="I43" sqref="I43"/>
    </sheetView>
  </sheetViews>
  <sheetFormatPr defaultRowHeight="15" x14ac:dyDescent="0.25"/>
  <cols>
    <col min="1" max="1" width="5.42578125" style="41" customWidth="1"/>
    <col min="2" max="2" width="24.140625" style="41" customWidth="1"/>
    <col min="3" max="5" width="16.7109375" style="41" customWidth="1"/>
    <col min="6" max="6" width="16.7109375" style="66" customWidth="1"/>
    <col min="7" max="7" width="16.7109375" style="11" customWidth="1"/>
    <col min="8" max="8" width="20.85546875" style="41" customWidth="1"/>
    <col min="9" max="9" width="9.85546875" style="41" bestFit="1" customWidth="1"/>
    <col min="10" max="10" width="9.5703125" style="41" bestFit="1" customWidth="1"/>
    <col min="11" max="11" width="8.28515625" style="41" customWidth="1"/>
    <col min="12" max="13" width="13.140625" style="41" customWidth="1"/>
    <col min="14" max="14" width="6.28515625" style="41" customWidth="1"/>
    <col min="15" max="19" width="8.7109375" style="41" customWidth="1"/>
    <col min="20" max="21" width="11.5703125" style="41" customWidth="1"/>
    <col min="22" max="22" width="8.7109375" style="41" customWidth="1"/>
    <col min="23" max="23" width="15.5703125" style="41" customWidth="1"/>
    <col min="24" max="26" width="9.140625" style="41"/>
    <col min="27" max="28" width="13.7109375" style="41" customWidth="1"/>
    <col min="29" max="16384" width="9.140625" style="41"/>
  </cols>
  <sheetData>
    <row r="1" spans="2:2" ht="23.25" x14ac:dyDescent="0.25">
      <c r="B1" s="112" t="s">
        <v>222</v>
      </c>
    </row>
    <row r="2" spans="2:2" ht="20.25" x14ac:dyDescent="0.3">
      <c r="B2" s="110" t="s">
        <v>138</v>
      </c>
    </row>
    <row r="13" spans="2:2" ht="15" customHeight="1" x14ac:dyDescent="0.25"/>
    <row r="15" spans="2:2" ht="15" customHeight="1" x14ac:dyDescent="0.25"/>
    <row r="18" spans="1:19" x14ac:dyDescent="0.25">
      <c r="O18" s="69"/>
    </row>
    <row r="19" spans="1:19" ht="15" customHeight="1" x14ac:dyDescent="0.25"/>
    <row r="20" spans="1:19" x14ac:dyDescent="0.25">
      <c r="K20" s="70" t="s">
        <v>74</v>
      </c>
      <c r="L20" s="65"/>
      <c r="M20" s="65"/>
      <c r="N20" s="65"/>
      <c r="O20" s="65"/>
      <c r="P20" s="65"/>
      <c r="Q20" s="65"/>
      <c r="R20" s="65"/>
      <c r="S20" s="71"/>
    </row>
    <row r="21" spans="1:19" x14ac:dyDescent="0.25">
      <c r="K21" s="72"/>
      <c r="L21" s="63" t="s">
        <v>57</v>
      </c>
      <c r="M21" s="63" t="s">
        <v>21</v>
      </c>
      <c r="N21" s="63"/>
      <c r="O21" s="63" t="s">
        <v>58</v>
      </c>
      <c r="P21" s="63" t="s">
        <v>59</v>
      </c>
      <c r="Q21" s="63"/>
      <c r="R21" s="63"/>
      <c r="S21" s="73"/>
    </row>
    <row r="22" spans="1:19" x14ac:dyDescent="0.25">
      <c r="K22" s="72" t="s">
        <v>60</v>
      </c>
      <c r="L22" s="63" t="b">
        <v>0</v>
      </c>
      <c r="M22" s="63" t="b">
        <v>0</v>
      </c>
      <c r="N22" s="63"/>
      <c r="O22" s="63"/>
      <c r="P22" s="63"/>
      <c r="Q22" s="63"/>
      <c r="R22" s="63"/>
      <c r="S22" s="73"/>
    </row>
    <row r="23" spans="1:19" x14ac:dyDescent="0.25">
      <c r="K23" s="72" t="s">
        <v>56</v>
      </c>
      <c r="L23" s="63" t="s">
        <v>223</v>
      </c>
      <c r="M23" s="63" t="s">
        <v>224</v>
      </c>
      <c r="N23" s="63"/>
      <c r="O23" s="63" t="s">
        <v>224</v>
      </c>
      <c r="P23" s="63" t="s">
        <v>225</v>
      </c>
      <c r="Q23" s="63"/>
      <c r="R23" s="63"/>
      <c r="S23" s="73"/>
    </row>
    <row r="24" spans="1:19" x14ac:dyDescent="0.25">
      <c r="K24" s="72" t="s">
        <v>54</v>
      </c>
      <c r="L24" s="68" t="s">
        <v>226</v>
      </c>
      <c r="M24" s="68" t="s">
        <v>227</v>
      </c>
      <c r="N24" s="63"/>
      <c r="O24" s="68" t="s">
        <v>228</v>
      </c>
      <c r="P24" s="68" t="s">
        <v>229</v>
      </c>
      <c r="Q24" s="63"/>
      <c r="R24" s="63"/>
      <c r="S24" s="73"/>
    </row>
    <row r="25" spans="1:19" ht="15.75" x14ac:dyDescent="0.25">
      <c r="B25" s="60" t="s">
        <v>146</v>
      </c>
      <c r="K25" s="72" t="s">
        <v>55</v>
      </c>
      <c r="L25" s="67" t="s">
        <v>230</v>
      </c>
      <c r="M25" s="67" t="s">
        <v>231</v>
      </c>
      <c r="N25" s="63"/>
      <c r="O25" s="67" t="s">
        <v>232</v>
      </c>
      <c r="P25" s="67" t="s">
        <v>233</v>
      </c>
      <c r="Q25" s="63"/>
      <c r="R25" s="63"/>
      <c r="S25" s="73"/>
    </row>
    <row r="26" spans="1:19" x14ac:dyDescent="0.25">
      <c r="K26" s="72"/>
      <c r="L26" s="63" t="s">
        <v>234</v>
      </c>
      <c r="M26" s="63" t="s">
        <v>235</v>
      </c>
      <c r="N26" s="63"/>
      <c r="O26" s="63"/>
      <c r="P26" s="63"/>
      <c r="Q26" s="63"/>
      <c r="R26" s="63"/>
      <c r="S26" s="73"/>
    </row>
    <row r="27" spans="1:19" x14ac:dyDescent="0.25">
      <c r="K27" s="74"/>
      <c r="L27" s="64" t="s">
        <v>236</v>
      </c>
      <c r="M27" s="64" t="s">
        <v>237</v>
      </c>
      <c r="N27" s="64"/>
      <c r="O27" s="64"/>
      <c r="P27" s="64"/>
      <c r="Q27" s="64"/>
      <c r="R27" s="64"/>
      <c r="S27" s="75"/>
    </row>
    <row r="29" spans="1:19" x14ac:dyDescent="0.25">
      <c r="K29" s="70" t="s">
        <v>76</v>
      </c>
      <c r="L29" s="65"/>
      <c r="M29" s="65"/>
      <c r="N29" s="65"/>
      <c r="O29" s="65"/>
      <c r="P29" s="65"/>
      <c r="Q29" s="65"/>
      <c r="R29" s="65"/>
      <c r="S29" s="71"/>
    </row>
    <row r="30" spans="1:19" x14ac:dyDescent="0.25">
      <c r="K30" s="72"/>
      <c r="L30" s="63" t="s">
        <v>57</v>
      </c>
      <c r="M30" s="63" t="s">
        <v>21</v>
      </c>
      <c r="N30" s="63"/>
      <c r="O30" s="63" t="s">
        <v>58</v>
      </c>
      <c r="P30" s="63" t="s">
        <v>59</v>
      </c>
      <c r="Q30" s="63"/>
      <c r="R30" s="63"/>
      <c r="S30" s="73"/>
    </row>
    <row r="31" spans="1:19" x14ac:dyDescent="0.25">
      <c r="A31" s="27" t="s">
        <v>75</v>
      </c>
      <c r="K31" s="72" t="s">
        <v>60</v>
      </c>
      <c r="L31" s="63" t="b">
        <v>0</v>
      </c>
      <c r="M31" s="63" t="b">
        <v>0</v>
      </c>
      <c r="N31" s="63"/>
      <c r="O31" s="63"/>
      <c r="P31" s="63"/>
      <c r="Q31" s="63"/>
      <c r="R31" s="63"/>
      <c r="S31" s="73"/>
    </row>
    <row r="32" spans="1:19" x14ac:dyDescent="0.25">
      <c r="K32" s="72" t="s">
        <v>56</v>
      </c>
      <c r="L32" s="63" t="s">
        <v>238</v>
      </c>
      <c r="M32" s="63" t="s">
        <v>238</v>
      </c>
      <c r="N32" s="63"/>
      <c r="O32" s="63" t="s">
        <v>225</v>
      </c>
      <c r="P32" s="63" t="s">
        <v>225</v>
      </c>
      <c r="Q32" s="63"/>
      <c r="R32" s="63"/>
      <c r="S32" s="73"/>
    </row>
    <row r="33" spans="1:25" ht="36.75" x14ac:dyDescent="0.25">
      <c r="A33" s="32"/>
      <c r="B33" s="76"/>
      <c r="C33" s="77" t="s">
        <v>77</v>
      </c>
      <c r="D33" s="78" t="s">
        <v>78</v>
      </c>
      <c r="E33" s="78" t="s">
        <v>79</v>
      </c>
      <c r="F33" s="79" t="s">
        <v>80</v>
      </c>
      <c r="G33" s="78" t="s">
        <v>76</v>
      </c>
      <c r="H33" s="78" t="s">
        <v>81</v>
      </c>
      <c r="K33" s="72" t="s">
        <v>54</v>
      </c>
      <c r="L33" s="68" t="s">
        <v>227</v>
      </c>
      <c r="M33" s="68" t="s">
        <v>239</v>
      </c>
      <c r="N33" s="63"/>
      <c r="O33" s="68" t="s">
        <v>240</v>
      </c>
      <c r="P33" s="68" t="s">
        <v>229</v>
      </c>
      <c r="Q33" s="63"/>
      <c r="R33" s="63"/>
      <c r="S33" s="73"/>
    </row>
    <row r="34" spans="1:25" x14ac:dyDescent="0.25">
      <c r="A34" s="80">
        <v>21</v>
      </c>
      <c r="B34" s="81" t="s">
        <v>82</v>
      </c>
      <c r="C34" s="82">
        <v>1.0307746840000001</v>
      </c>
      <c r="D34" s="82"/>
      <c r="E34" s="82"/>
      <c r="F34" s="82"/>
      <c r="G34" s="82"/>
      <c r="H34" s="82"/>
      <c r="K34" s="72" t="s">
        <v>55</v>
      </c>
      <c r="L34" s="67" t="s">
        <v>241</v>
      </c>
      <c r="M34" s="67" t="s">
        <v>242</v>
      </c>
      <c r="N34" s="63"/>
      <c r="O34" s="67" t="s">
        <v>243</v>
      </c>
      <c r="P34" s="67" t="s">
        <v>244</v>
      </c>
      <c r="Q34" s="63"/>
      <c r="R34" s="63"/>
      <c r="S34" s="73"/>
    </row>
    <row r="35" spans="1:25" ht="15" customHeight="1" x14ac:dyDescent="0.25">
      <c r="A35" s="83">
        <v>21</v>
      </c>
      <c r="B35" s="84" t="s">
        <v>83</v>
      </c>
      <c r="C35" s="85"/>
      <c r="D35" s="85"/>
      <c r="E35" s="85"/>
      <c r="F35" s="85">
        <v>0.41996693699999998</v>
      </c>
      <c r="G35" s="85"/>
      <c r="H35" s="85"/>
      <c r="K35" s="72"/>
      <c r="L35" s="63" t="s">
        <v>245</v>
      </c>
      <c r="M35" s="63" t="s">
        <v>246</v>
      </c>
      <c r="N35" s="63"/>
      <c r="O35" s="63"/>
      <c r="P35" s="63"/>
      <c r="Q35" s="63"/>
      <c r="R35" s="63"/>
      <c r="S35" s="73"/>
    </row>
    <row r="36" spans="1:25" x14ac:dyDescent="0.25">
      <c r="A36" s="83">
        <v>22</v>
      </c>
      <c r="B36" s="84" t="s">
        <v>84</v>
      </c>
      <c r="C36" s="85">
        <v>1.4565606470000001</v>
      </c>
      <c r="D36" s="85"/>
      <c r="E36" s="85"/>
      <c r="F36" s="85"/>
      <c r="G36" s="85"/>
      <c r="H36" s="85"/>
      <c r="K36" s="74"/>
      <c r="L36" s="64" t="s">
        <v>247</v>
      </c>
      <c r="M36" s="64" t="s">
        <v>248</v>
      </c>
      <c r="N36" s="64"/>
      <c r="O36" s="64"/>
      <c r="P36" s="64"/>
      <c r="Q36" s="64"/>
      <c r="R36" s="64"/>
      <c r="S36" s="75"/>
    </row>
    <row r="37" spans="1:25" x14ac:dyDescent="0.25">
      <c r="A37" s="83">
        <v>22</v>
      </c>
      <c r="B37" s="84" t="s">
        <v>85</v>
      </c>
      <c r="C37" s="85"/>
      <c r="D37" s="85"/>
      <c r="E37" s="85"/>
      <c r="F37" s="85">
        <v>11.673180542000001</v>
      </c>
      <c r="G37" s="85"/>
      <c r="H37" s="85"/>
    </row>
    <row r="38" spans="1:25" x14ac:dyDescent="0.25">
      <c r="A38" s="83">
        <v>4</v>
      </c>
      <c r="B38" s="84" t="s">
        <v>86</v>
      </c>
      <c r="C38" s="85">
        <v>7.6789397289999997</v>
      </c>
      <c r="D38" s="85"/>
      <c r="E38" s="85"/>
      <c r="F38" s="85"/>
      <c r="G38" s="85"/>
      <c r="H38" s="85"/>
      <c r="K38" s="70" t="s">
        <v>81</v>
      </c>
      <c r="L38" s="65"/>
      <c r="M38" s="65"/>
      <c r="N38" s="65"/>
      <c r="O38" s="65"/>
      <c r="P38" s="65"/>
      <c r="Q38" s="65"/>
      <c r="R38" s="65"/>
      <c r="S38" s="71"/>
    </row>
    <row r="39" spans="1:25" ht="15" customHeight="1" x14ac:dyDescent="0.25">
      <c r="A39" s="83">
        <v>4</v>
      </c>
      <c r="B39" s="84" t="s">
        <v>87</v>
      </c>
      <c r="C39" s="85"/>
      <c r="D39" s="85"/>
      <c r="E39" s="85"/>
      <c r="F39" s="85">
        <v>13.966768831</v>
      </c>
      <c r="G39" s="85"/>
      <c r="H39" s="85"/>
      <c r="K39" s="72"/>
      <c r="L39" s="63" t="s">
        <v>57</v>
      </c>
      <c r="M39" s="63" t="s">
        <v>21</v>
      </c>
      <c r="N39" s="63"/>
      <c r="O39" s="63" t="s">
        <v>58</v>
      </c>
      <c r="P39" s="63" t="s">
        <v>59</v>
      </c>
      <c r="Q39" s="63"/>
      <c r="R39" s="63"/>
      <c r="S39" s="73"/>
    </row>
    <row r="40" spans="1:25" x14ac:dyDescent="0.25">
      <c r="A40" s="83">
        <v>29</v>
      </c>
      <c r="B40" s="84" t="s">
        <v>88</v>
      </c>
      <c r="C40" s="85">
        <v>9.8571755959999994</v>
      </c>
      <c r="D40" s="85"/>
      <c r="E40" s="85"/>
      <c r="F40" s="85"/>
      <c r="G40" s="85"/>
      <c r="H40" s="85"/>
      <c r="K40" s="72" t="s">
        <v>60</v>
      </c>
      <c r="L40" s="63" t="b">
        <v>0</v>
      </c>
      <c r="M40" s="63" t="b">
        <v>0</v>
      </c>
      <c r="N40" s="63"/>
      <c r="O40" s="63"/>
      <c r="P40" s="63"/>
      <c r="Q40" s="63"/>
      <c r="R40" s="63"/>
      <c r="S40" s="73"/>
    </row>
    <row r="41" spans="1:25" ht="15" customHeight="1" x14ac:dyDescent="0.25">
      <c r="A41" s="83">
        <v>29</v>
      </c>
      <c r="B41" s="23" t="s">
        <v>89</v>
      </c>
      <c r="C41" s="85"/>
      <c r="D41" s="85"/>
      <c r="E41" s="85"/>
      <c r="F41" s="85">
        <v>6.0240605379999996</v>
      </c>
      <c r="G41" s="85"/>
      <c r="H41" s="85"/>
      <c r="K41" s="72" t="s">
        <v>56</v>
      </c>
      <c r="L41" s="63" t="s">
        <v>249</v>
      </c>
      <c r="M41" s="63" t="s">
        <v>249</v>
      </c>
      <c r="N41" s="63"/>
      <c r="O41" s="63" t="s">
        <v>238</v>
      </c>
      <c r="P41" s="63" t="s">
        <v>238</v>
      </c>
      <c r="Q41" s="63"/>
      <c r="R41" s="63"/>
      <c r="S41" s="73"/>
    </row>
    <row r="42" spans="1:25" ht="15" customHeight="1" x14ac:dyDescent="0.25">
      <c r="A42" s="83"/>
      <c r="B42" s="23"/>
      <c r="C42" s="85"/>
      <c r="D42" s="85"/>
      <c r="E42" s="85"/>
      <c r="F42" s="85"/>
      <c r="G42" s="85"/>
      <c r="H42" s="85"/>
      <c r="K42" s="72" t="s">
        <v>54</v>
      </c>
      <c r="L42" s="68" t="s">
        <v>250</v>
      </c>
      <c r="M42" s="68" t="s">
        <v>251</v>
      </c>
      <c r="N42" s="63"/>
      <c r="O42" s="68" t="s">
        <v>227</v>
      </c>
      <c r="P42" s="68" t="s">
        <v>239</v>
      </c>
      <c r="Q42" s="63"/>
      <c r="R42" s="63"/>
      <c r="S42" s="73"/>
    </row>
    <row r="43" spans="1:25" x14ac:dyDescent="0.25">
      <c r="A43" s="83">
        <v>24</v>
      </c>
      <c r="B43" s="84" t="s">
        <v>90</v>
      </c>
      <c r="C43" s="85"/>
      <c r="D43" s="85">
        <v>14.182520626000001</v>
      </c>
      <c r="E43" s="85"/>
      <c r="F43" s="85"/>
      <c r="G43" s="85"/>
      <c r="H43" s="85"/>
      <c r="K43" s="72" t="s">
        <v>55</v>
      </c>
      <c r="L43" s="67" t="s">
        <v>252</v>
      </c>
      <c r="M43" s="67" t="s">
        <v>253</v>
      </c>
      <c r="N43" s="63"/>
      <c r="O43" s="67" t="s">
        <v>254</v>
      </c>
      <c r="P43" s="67" t="s">
        <v>255</v>
      </c>
      <c r="Q43" s="63"/>
      <c r="R43" s="63"/>
      <c r="S43" s="73"/>
    </row>
    <row r="44" spans="1:25" ht="15" customHeight="1" x14ac:dyDescent="0.25">
      <c r="A44" s="83">
        <v>24</v>
      </c>
      <c r="B44" s="84"/>
      <c r="C44" s="85"/>
      <c r="D44" s="85"/>
      <c r="E44" s="85"/>
      <c r="F44" s="85"/>
      <c r="G44" s="85">
        <v>6.7052942240000002</v>
      </c>
      <c r="H44" s="85"/>
      <c r="K44" s="72"/>
      <c r="L44" s="63" t="s">
        <v>256</v>
      </c>
      <c r="M44" s="63" t="s">
        <v>257</v>
      </c>
      <c r="N44" s="63"/>
      <c r="O44" s="63"/>
      <c r="P44" s="63"/>
      <c r="Q44" s="63"/>
      <c r="R44" s="63"/>
      <c r="S44" s="73"/>
    </row>
    <row r="45" spans="1:25" x14ac:dyDescent="0.25">
      <c r="A45" s="83">
        <v>25</v>
      </c>
      <c r="B45" s="84" t="s">
        <v>91</v>
      </c>
      <c r="C45" s="85"/>
      <c r="D45" s="85">
        <v>5.0058451399999999</v>
      </c>
      <c r="E45" s="85"/>
      <c r="F45" s="85"/>
      <c r="G45" s="85"/>
      <c r="H45" s="85"/>
      <c r="K45" s="74"/>
      <c r="L45" s="64" t="s">
        <v>258</v>
      </c>
      <c r="M45" s="64" t="s">
        <v>259</v>
      </c>
      <c r="N45" s="64"/>
      <c r="O45" s="64"/>
      <c r="P45" s="64"/>
      <c r="Q45" s="64"/>
      <c r="R45" s="64"/>
      <c r="S45" s="75"/>
    </row>
    <row r="46" spans="1:25" x14ac:dyDescent="0.25">
      <c r="A46" s="83">
        <v>25</v>
      </c>
      <c r="B46" s="84"/>
      <c r="C46" s="85"/>
      <c r="D46" s="85"/>
      <c r="E46" s="85"/>
      <c r="F46" s="85"/>
      <c r="G46" s="85">
        <v>4.7893136829999996</v>
      </c>
      <c r="H46" s="85"/>
    </row>
    <row r="47" spans="1:25" ht="15" customHeight="1" x14ac:dyDescent="0.25">
      <c r="A47" s="83">
        <v>26</v>
      </c>
      <c r="B47" s="84" t="s">
        <v>92</v>
      </c>
      <c r="C47" s="85"/>
      <c r="D47" s="85">
        <v>4.2079432859999999</v>
      </c>
      <c r="E47" s="85"/>
      <c r="F47" s="85"/>
      <c r="G47" s="85"/>
      <c r="H47" s="85"/>
      <c r="L47" s="120" t="s">
        <v>61</v>
      </c>
      <c r="M47" s="120"/>
      <c r="N47" s="120"/>
      <c r="O47" s="120"/>
      <c r="P47" s="120"/>
      <c r="Q47" s="120"/>
      <c r="R47" s="120"/>
      <c r="S47" s="120"/>
      <c r="T47" s="120"/>
      <c r="U47" s="120"/>
      <c r="V47" s="120"/>
      <c r="W47" s="120"/>
      <c r="X47" s="120"/>
      <c r="Y47" s="120"/>
    </row>
    <row r="48" spans="1:25" x14ac:dyDescent="0.25">
      <c r="A48" s="83">
        <v>26</v>
      </c>
      <c r="B48" s="84" t="s">
        <v>93</v>
      </c>
      <c r="C48" s="85"/>
      <c r="D48" s="85"/>
      <c r="E48" s="85"/>
      <c r="F48" s="85"/>
      <c r="G48" s="85">
        <v>3.1530122249999999</v>
      </c>
      <c r="H48" s="85"/>
      <c r="L48" s="120"/>
      <c r="M48" s="120"/>
      <c r="N48" s="120"/>
      <c r="O48" s="120"/>
      <c r="P48" s="120"/>
      <c r="Q48" s="120"/>
      <c r="R48" s="120"/>
      <c r="S48" s="120"/>
      <c r="T48" s="120"/>
      <c r="U48" s="120"/>
      <c r="V48" s="120"/>
      <c r="W48" s="120"/>
      <c r="X48" s="120"/>
      <c r="Y48" s="120"/>
    </row>
    <row r="49" spans="1:25" ht="15" customHeight="1" x14ac:dyDescent="0.25">
      <c r="A49" s="83"/>
      <c r="B49" s="84"/>
      <c r="C49" s="85"/>
      <c r="D49" s="85"/>
      <c r="E49" s="85"/>
      <c r="F49" s="85"/>
      <c r="G49" s="85"/>
      <c r="H49" s="85"/>
      <c r="L49" s="120" t="s">
        <v>260</v>
      </c>
      <c r="M49" s="120"/>
      <c r="N49" s="120"/>
      <c r="O49" s="120"/>
      <c r="P49" s="120"/>
      <c r="Q49" s="120"/>
      <c r="R49" s="120"/>
      <c r="S49" s="120"/>
      <c r="T49" s="120"/>
      <c r="U49" s="120"/>
      <c r="V49" s="120"/>
      <c r="W49" s="120"/>
      <c r="X49" s="120"/>
      <c r="Y49" s="120"/>
    </row>
    <row r="50" spans="1:25" x14ac:dyDescent="0.25">
      <c r="A50" s="83">
        <v>23</v>
      </c>
      <c r="B50" s="84" t="s">
        <v>94</v>
      </c>
      <c r="C50" s="85"/>
      <c r="D50" s="85"/>
      <c r="E50" s="85">
        <v>2.4450468179999998</v>
      </c>
      <c r="F50" s="85"/>
      <c r="G50" s="85"/>
      <c r="H50" s="85"/>
      <c r="L50" s="120"/>
      <c r="M50" s="120"/>
      <c r="N50" s="120"/>
      <c r="O50" s="120"/>
      <c r="P50" s="120"/>
      <c r="Q50" s="120"/>
      <c r="R50" s="120"/>
      <c r="S50" s="120"/>
      <c r="T50" s="120"/>
      <c r="U50" s="120"/>
      <c r="V50" s="120"/>
      <c r="W50" s="120"/>
      <c r="X50" s="120"/>
      <c r="Y50" s="120"/>
    </row>
    <row r="51" spans="1:25" ht="15" customHeight="1" x14ac:dyDescent="0.25">
      <c r="A51" s="83">
        <v>23</v>
      </c>
      <c r="B51" s="84"/>
      <c r="C51" s="85"/>
      <c r="D51" s="85"/>
      <c r="E51" s="85"/>
      <c r="F51" s="85"/>
      <c r="G51" s="85"/>
      <c r="H51" s="85">
        <v>4.6824306790000003</v>
      </c>
      <c r="L51" s="121" t="s">
        <v>261</v>
      </c>
      <c r="M51" s="121"/>
      <c r="N51" s="121"/>
      <c r="O51" s="121"/>
      <c r="P51" s="121"/>
      <c r="Q51" s="121"/>
      <c r="R51" s="121"/>
      <c r="S51" s="121"/>
      <c r="T51" s="121"/>
      <c r="U51" s="121"/>
      <c r="V51" s="121"/>
      <c r="W51" s="121"/>
      <c r="X51" s="121"/>
      <c r="Y51" s="121"/>
    </row>
    <row r="52" spans="1:25" x14ac:dyDescent="0.25">
      <c r="A52" s="83">
        <v>27</v>
      </c>
      <c r="B52" s="84" t="s">
        <v>95</v>
      </c>
      <c r="C52" s="85"/>
      <c r="D52" s="85"/>
      <c r="E52" s="85">
        <v>3.1061300250000001</v>
      </c>
      <c r="F52" s="85"/>
      <c r="G52" s="85"/>
      <c r="H52" s="85"/>
      <c r="L52" s="121"/>
      <c r="M52" s="121"/>
      <c r="N52" s="121"/>
      <c r="O52" s="121"/>
      <c r="P52" s="121"/>
      <c r="Q52" s="121"/>
      <c r="R52" s="121"/>
      <c r="S52" s="121"/>
      <c r="T52" s="121"/>
      <c r="U52" s="121"/>
      <c r="V52" s="121"/>
      <c r="W52" s="121"/>
      <c r="X52" s="121"/>
      <c r="Y52" s="121"/>
    </row>
    <row r="53" spans="1:25" ht="15" customHeight="1" x14ac:dyDescent="0.25">
      <c r="A53" s="83">
        <v>27</v>
      </c>
      <c r="B53" s="84" t="s">
        <v>96</v>
      </c>
      <c r="C53" s="85"/>
      <c r="D53" s="85"/>
      <c r="E53" s="85"/>
      <c r="F53" s="85"/>
      <c r="G53" s="85"/>
      <c r="H53" s="85">
        <v>4.9487961120000001</v>
      </c>
      <c r="L53" s="113"/>
      <c r="M53" s="113"/>
      <c r="N53" s="113"/>
      <c r="O53" s="113"/>
      <c r="P53" s="113"/>
      <c r="Q53" s="113"/>
      <c r="R53" s="113"/>
      <c r="S53" s="113"/>
      <c r="T53" s="113"/>
      <c r="U53" s="113"/>
      <c r="V53" s="113"/>
      <c r="W53" s="113"/>
      <c r="X53" s="113"/>
      <c r="Y53" s="113"/>
    </row>
    <row r="54" spans="1:25" x14ac:dyDescent="0.25">
      <c r="A54" s="83">
        <v>28</v>
      </c>
      <c r="B54" s="84" t="s">
        <v>97</v>
      </c>
      <c r="C54" s="85"/>
      <c r="D54" s="85"/>
      <c r="E54" s="85">
        <v>22.012025291</v>
      </c>
      <c r="F54" s="85"/>
      <c r="G54" s="85"/>
      <c r="H54" s="85"/>
      <c r="L54" s="113" t="s">
        <v>63</v>
      </c>
      <c r="M54" s="113"/>
      <c r="N54" s="113"/>
      <c r="O54" s="113"/>
      <c r="P54" s="113"/>
      <c r="Q54" s="113"/>
      <c r="R54" s="113"/>
      <c r="S54" s="113"/>
      <c r="T54" s="113"/>
      <c r="U54" s="113"/>
      <c r="V54" s="113"/>
      <c r="W54" s="113"/>
      <c r="X54" s="113"/>
      <c r="Y54" s="113"/>
    </row>
    <row r="55" spans="1:25" ht="15" customHeight="1" x14ac:dyDescent="0.25">
      <c r="A55" s="86">
        <v>28</v>
      </c>
      <c r="B55" s="87" t="s">
        <v>98</v>
      </c>
      <c r="C55" s="88"/>
      <c r="D55" s="88"/>
      <c r="E55" s="88"/>
      <c r="F55" s="88"/>
      <c r="G55" s="88"/>
      <c r="H55" s="88">
        <v>49.964911579999999</v>
      </c>
      <c r="L55" s="120" t="s">
        <v>262</v>
      </c>
      <c r="M55" s="120"/>
      <c r="N55" s="120"/>
      <c r="O55" s="120"/>
      <c r="P55" s="120"/>
      <c r="Q55" s="120"/>
      <c r="R55" s="120"/>
      <c r="S55" s="120"/>
      <c r="T55" s="120"/>
      <c r="U55" s="120"/>
      <c r="V55" s="120"/>
      <c r="W55" s="120"/>
      <c r="X55" s="120"/>
      <c r="Y55" s="120"/>
    </row>
    <row r="56" spans="1:25" x14ac:dyDescent="0.25">
      <c r="B56" s="62"/>
      <c r="C56" s="62">
        <v>20.023450656000001</v>
      </c>
      <c r="D56" s="62">
        <v>23.396309051999999</v>
      </c>
      <c r="E56" s="62">
        <v>27.563202134000001</v>
      </c>
      <c r="F56" s="62">
        <v>32.083976847999999</v>
      </c>
      <c r="G56" s="62">
        <v>14.647620131999998</v>
      </c>
      <c r="H56" s="62">
        <v>59.596138370999995</v>
      </c>
      <c r="I56" s="62"/>
      <c r="L56" s="120"/>
      <c r="M56" s="120"/>
      <c r="N56" s="120"/>
      <c r="O56" s="120"/>
      <c r="P56" s="120"/>
      <c r="Q56" s="120"/>
      <c r="R56" s="120"/>
      <c r="S56" s="120"/>
      <c r="T56" s="120"/>
      <c r="U56" s="120"/>
      <c r="V56" s="120"/>
      <c r="W56" s="120"/>
      <c r="X56" s="120"/>
      <c r="Y56" s="120"/>
    </row>
    <row r="57" spans="1:25" x14ac:dyDescent="0.25">
      <c r="L57" s="121" t="s">
        <v>263</v>
      </c>
      <c r="M57" s="121"/>
      <c r="N57" s="121"/>
      <c r="O57" s="121"/>
      <c r="P57" s="121"/>
      <c r="Q57" s="121"/>
      <c r="R57" s="121"/>
      <c r="S57" s="121"/>
      <c r="T57" s="121"/>
      <c r="U57" s="121"/>
      <c r="V57" s="121"/>
      <c r="W57" s="121"/>
      <c r="X57" s="121"/>
      <c r="Y57" s="121"/>
    </row>
    <row r="58" spans="1:25" ht="36.75" x14ac:dyDescent="0.25">
      <c r="A58" s="32"/>
      <c r="B58" s="89"/>
      <c r="C58" s="90" t="s">
        <v>77</v>
      </c>
      <c r="D58" s="31" t="s">
        <v>78</v>
      </c>
      <c r="E58" s="31" t="s">
        <v>79</v>
      </c>
      <c r="F58" s="91" t="s">
        <v>80</v>
      </c>
      <c r="G58" s="31" t="s">
        <v>76</v>
      </c>
      <c r="H58" s="31" t="s">
        <v>81</v>
      </c>
      <c r="L58" s="121"/>
      <c r="M58" s="121"/>
      <c r="N58" s="121"/>
      <c r="O58" s="121"/>
      <c r="P58" s="121"/>
      <c r="Q58" s="121"/>
      <c r="R58" s="121"/>
      <c r="S58" s="121"/>
      <c r="T58" s="121"/>
      <c r="U58" s="121"/>
      <c r="V58" s="121"/>
      <c r="W58" s="121"/>
      <c r="X58" s="121"/>
      <c r="Y58" s="121"/>
    </row>
    <row r="59" spans="1:25" ht="15" customHeight="1" x14ac:dyDescent="0.25">
      <c r="A59" s="80">
        <v>21</v>
      </c>
      <c r="B59" s="92" t="s">
        <v>82</v>
      </c>
      <c r="C59" s="93">
        <v>5.1478374117856142E-2</v>
      </c>
      <c r="D59" s="94"/>
      <c r="E59" s="94"/>
      <c r="F59" s="93"/>
      <c r="G59" s="94"/>
      <c r="H59" s="94"/>
      <c r="L59" s="113"/>
      <c r="M59" s="113"/>
      <c r="N59" s="113"/>
      <c r="O59" s="113"/>
      <c r="P59" s="113"/>
      <c r="Q59" s="113"/>
      <c r="R59" s="113"/>
      <c r="S59" s="113"/>
      <c r="T59" s="113"/>
      <c r="U59" s="113"/>
      <c r="V59" s="113"/>
      <c r="W59" s="113"/>
      <c r="X59" s="113"/>
      <c r="Y59" s="113"/>
    </row>
    <row r="60" spans="1:25" x14ac:dyDescent="0.25">
      <c r="A60" s="83">
        <v>21</v>
      </c>
      <c r="B60" s="84" t="s">
        <v>83</v>
      </c>
      <c r="C60" s="95"/>
      <c r="D60" s="55"/>
      <c r="E60" s="55"/>
      <c r="F60" s="95">
        <v>1.3089616009562082E-2</v>
      </c>
      <c r="G60" s="55"/>
      <c r="H60" s="55"/>
      <c r="L60" s="113" t="s">
        <v>62</v>
      </c>
      <c r="M60" s="113"/>
      <c r="N60" s="113"/>
      <c r="O60" s="113"/>
      <c r="P60" s="113"/>
      <c r="Q60" s="113"/>
      <c r="R60" s="113"/>
      <c r="S60" s="113"/>
      <c r="T60" s="113"/>
      <c r="U60" s="113"/>
      <c r="V60" s="113"/>
      <c r="W60" s="113"/>
      <c r="X60" s="113"/>
      <c r="Y60" s="113"/>
    </row>
    <row r="61" spans="1:25" ht="15" customHeight="1" x14ac:dyDescent="0.25">
      <c r="A61" s="83">
        <v>22</v>
      </c>
      <c r="B61" s="84" t="s">
        <v>84</v>
      </c>
      <c r="C61" s="95">
        <v>7.2742739102440543E-2</v>
      </c>
      <c r="D61" s="55"/>
      <c r="E61" s="55"/>
      <c r="F61" s="95"/>
      <c r="G61" s="55"/>
      <c r="H61" s="55"/>
      <c r="L61" s="115" t="s">
        <v>264</v>
      </c>
      <c r="M61" s="115"/>
      <c r="N61" s="115"/>
      <c r="O61" s="115"/>
      <c r="P61" s="115"/>
      <c r="Q61" s="115"/>
      <c r="R61" s="115"/>
      <c r="S61" s="115"/>
      <c r="T61" s="115"/>
      <c r="U61" s="115"/>
      <c r="V61" s="115"/>
      <c r="W61" s="115"/>
      <c r="X61" s="115"/>
      <c r="Y61" s="115"/>
    </row>
    <row r="62" spans="1:25" x14ac:dyDescent="0.25">
      <c r="A62" s="83">
        <v>22</v>
      </c>
      <c r="B62" s="84" t="s">
        <v>85</v>
      </c>
      <c r="C62" s="95"/>
      <c r="D62" s="55"/>
      <c r="E62" s="55"/>
      <c r="F62" s="95">
        <v>0.36383209591823606</v>
      </c>
      <c r="G62" s="55"/>
      <c r="H62" s="55"/>
      <c r="L62" s="115"/>
      <c r="M62" s="115"/>
      <c r="N62" s="115"/>
      <c r="O62" s="115"/>
      <c r="P62" s="115"/>
      <c r="Q62" s="115"/>
      <c r="R62" s="115"/>
      <c r="S62" s="115"/>
      <c r="T62" s="115"/>
      <c r="U62" s="115"/>
      <c r="V62" s="115"/>
      <c r="W62" s="115"/>
      <c r="X62" s="115"/>
      <c r="Y62" s="115"/>
    </row>
    <row r="63" spans="1:25" x14ac:dyDescent="0.25">
      <c r="A63" s="83" t="s">
        <v>99</v>
      </c>
      <c r="B63" s="84" t="s">
        <v>86</v>
      </c>
      <c r="C63" s="95">
        <v>0.38349732325976565</v>
      </c>
      <c r="D63" s="55"/>
      <c r="E63" s="55"/>
      <c r="F63" s="95"/>
      <c r="G63" s="55"/>
      <c r="H63" s="55"/>
      <c r="L63" s="114" t="s">
        <v>265</v>
      </c>
      <c r="M63" s="114"/>
      <c r="N63" s="114"/>
      <c r="O63" s="114"/>
      <c r="P63" s="114"/>
      <c r="Q63" s="114"/>
      <c r="R63" s="114"/>
      <c r="S63" s="114"/>
      <c r="T63" s="114"/>
      <c r="U63" s="114"/>
      <c r="V63" s="114"/>
      <c r="W63" s="114"/>
      <c r="X63" s="114"/>
      <c r="Y63" s="114"/>
    </row>
    <row r="64" spans="1:25" x14ac:dyDescent="0.25">
      <c r="A64" s="83" t="s">
        <v>99</v>
      </c>
      <c r="B64" s="84" t="s">
        <v>87</v>
      </c>
      <c r="C64" s="95"/>
      <c r="D64" s="55"/>
      <c r="E64" s="55"/>
      <c r="F64" s="95">
        <v>0.43531912821058649</v>
      </c>
      <c r="G64" s="55"/>
      <c r="H64" s="55"/>
      <c r="L64" s="114"/>
      <c r="M64" s="114"/>
      <c r="N64" s="114"/>
      <c r="O64" s="114"/>
      <c r="P64" s="114"/>
      <c r="Q64" s="114"/>
      <c r="R64" s="114"/>
      <c r="S64" s="114"/>
      <c r="T64" s="114"/>
      <c r="U64" s="114"/>
      <c r="V64" s="114"/>
      <c r="W64" s="114"/>
      <c r="X64" s="114"/>
      <c r="Y64" s="114"/>
    </row>
    <row r="65" spans="1:25" x14ac:dyDescent="0.25">
      <c r="A65" s="83">
        <v>29</v>
      </c>
      <c r="B65" s="84" t="s">
        <v>88</v>
      </c>
      <c r="C65" s="95">
        <v>0.49228156351993752</v>
      </c>
      <c r="D65" s="55"/>
      <c r="E65" s="55"/>
      <c r="F65" s="95"/>
      <c r="G65" s="55"/>
      <c r="H65" s="55"/>
    </row>
    <row r="66" spans="1:25" ht="15" customHeight="1" x14ac:dyDescent="0.25">
      <c r="A66" s="83">
        <v>29</v>
      </c>
      <c r="B66" s="23" t="s">
        <v>89</v>
      </c>
      <c r="C66" s="95"/>
      <c r="D66" s="55"/>
      <c r="E66" s="55"/>
      <c r="F66" s="95">
        <v>0.18775915986161543</v>
      </c>
      <c r="G66" s="55"/>
      <c r="H66" s="55"/>
      <c r="K66" s="40"/>
      <c r="L66" s="116" t="s">
        <v>266</v>
      </c>
      <c r="M66" s="116"/>
      <c r="N66" s="116"/>
      <c r="O66" s="116"/>
      <c r="P66" s="116"/>
      <c r="Q66" s="116"/>
      <c r="R66" s="116"/>
      <c r="S66" s="116"/>
      <c r="T66" s="116"/>
      <c r="U66" s="116"/>
      <c r="V66" s="116"/>
      <c r="W66" s="116"/>
      <c r="X66" s="116"/>
      <c r="Y66" s="116"/>
    </row>
    <row r="67" spans="1:25" x14ac:dyDescent="0.25">
      <c r="A67" s="83">
        <v>24</v>
      </c>
      <c r="B67" s="84" t="s">
        <v>90</v>
      </c>
      <c r="C67" s="95"/>
      <c r="D67" s="55">
        <v>0.60618624050820646</v>
      </c>
      <c r="E67" s="55"/>
      <c r="F67" s="95"/>
      <c r="G67" s="55"/>
      <c r="H67" s="55"/>
      <c r="L67" s="116"/>
      <c r="M67" s="116"/>
      <c r="N67" s="116"/>
      <c r="O67" s="116"/>
      <c r="P67" s="116"/>
      <c r="Q67" s="116"/>
      <c r="R67" s="116"/>
      <c r="S67" s="116"/>
      <c r="T67" s="116"/>
      <c r="U67" s="116"/>
      <c r="V67" s="116"/>
      <c r="W67" s="116"/>
      <c r="X67" s="116"/>
      <c r="Y67" s="116"/>
    </row>
    <row r="68" spans="1:25" x14ac:dyDescent="0.25">
      <c r="A68" s="83">
        <v>24</v>
      </c>
      <c r="B68" s="84"/>
      <c r="C68" s="95"/>
      <c r="D68" s="55"/>
      <c r="E68" s="55"/>
      <c r="F68" s="95"/>
      <c r="G68" s="55">
        <v>0.45777362899733076</v>
      </c>
      <c r="H68" s="55"/>
      <c r="L68" s="116"/>
      <c r="M68" s="116"/>
      <c r="N68" s="116"/>
      <c r="O68" s="116"/>
      <c r="P68" s="116"/>
      <c r="Q68" s="116"/>
      <c r="R68" s="116"/>
      <c r="S68" s="116"/>
      <c r="T68" s="116"/>
      <c r="U68" s="116"/>
      <c r="V68" s="116"/>
      <c r="W68" s="116"/>
      <c r="X68" s="116"/>
      <c r="Y68" s="116"/>
    </row>
    <row r="69" spans="1:25" x14ac:dyDescent="0.25">
      <c r="A69" s="83">
        <v>25</v>
      </c>
      <c r="B69" s="84" t="s">
        <v>91</v>
      </c>
      <c r="C69" s="95"/>
      <c r="D69" s="55">
        <v>0.21395875430069525</v>
      </c>
      <c r="E69" s="55"/>
      <c r="F69" s="95"/>
      <c r="G69" s="55"/>
      <c r="H69" s="55"/>
      <c r="L69" s="116"/>
      <c r="M69" s="116"/>
      <c r="N69" s="116"/>
      <c r="O69" s="116"/>
      <c r="P69" s="116"/>
      <c r="Q69" s="116"/>
      <c r="R69" s="116"/>
      <c r="S69" s="116"/>
      <c r="T69" s="116"/>
      <c r="U69" s="116"/>
      <c r="V69" s="116"/>
      <c r="W69" s="116"/>
      <c r="X69" s="116"/>
      <c r="Y69" s="116"/>
    </row>
    <row r="70" spans="1:25" x14ac:dyDescent="0.25">
      <c r="A70" s="83">
        <v>25</v>
      </c>
      <c r="B70" s="84"/>
      <c r="C70" s="95"/>
      <c r="D70" s="55"/>
      <c r="E70" s="55"/>
      <c r="F70" s="95"/>
      <c r="G70" s="55">
        <v>0.32696872528370674</v>
      </c>
      <c r="H70" s="55"/>
      <c r="L70" s="116"/>
      <c r="M70" s="116"/>
      <c r="N70" s="116"/>
      <c r="O70" s="116"/>
      <c r="P70" s="116"/>
      <c r="Q70" s="116"/>
      <c r="R70" s="116"/>
      <c r="S70" s="116"/>
      <c r="T70" s="116"/>
      <c r="U70" s="116"/>
      <c r="V70" s="116"/>
      <c r="W70" s="116"/>
      <c r="X70" s="116"/>
      <c r="Y70" s="116"/>
    </row>
    <row r="71" spans="1:25" x14ac:dyDescent="0.25">
      <c r="A71" s="83">
        <v>26</v>
      </c>
      <c r="B71" s="84" t="s">
        <v>92</v>
      </c>
      <c r="C71" s="95"/>
      <c r="D71" s="55">
        <v>0.17985500519109829</v>
      </c>
      <c r="E71" s="55"/>
      <c r="F71" s="95"/>
      <c r="G71" s="55"/>
      <c r="H71" s="55"/>
      <c r="L71" s="116"/>
      <c r="M71" s="116"/>
      <c r="N71" s="116"/>
      <c r="O71" s="116"/>
      <c r="P71" s="116"/>
      <c r="Q71" s="116"/>
      <c r="R71" s="116"/>
      <c r="S71" s="116"/>
      <c r="T71" s="116"/>
      <c r="U71" s="116"/>
      <c r="V71" s="116"/>
      <c r="W71" s="116"/>
      <c r="X71" s="116"/>
      <c r="Y71" s="116"/>
    </row>
    <row r="72" spans="1:25" x14ac:dyDescent="0.25">
      <c r="A72" s="83">
        <v>26</v>
      </c>
      <c r="B72" s="84" t="s">
        <v>93</v>
      </c>
      <c r="C72" s="95"/>
      <c r="D72" s="55"/>
      <c r="E72" s="55"/>
      <c r="F72" s="95"/>
      <c r="G72" s="55">
        <v>0.21525764571896261</v>
      </c>
      <c r="H72" s="55"/>
      <c r="L72" s="116"/>
      <c r="M72" s="116"/>
      <c r="N72" s="116"/>
      <c r="O72" s="116"/>
      <c r="P72" s="116"/>
      <c r="Q72" s="116"/>
      <c r="R72" s="116"/>
      <c r="S72" s="116"/>
      <c r="T72" s="116"/>
      <c r="U72" s="116"/>
      <c r="V72" s="116"/>
      <c r="W72" s="116"/>
      <c r="X72" s="116"/>
      <c r="Y72" s="116"/>
    </row>
    <row r="73" spans="1:25" x14ac:dyDescent="0.25">
      <c r="A73" s="83">
        <v>23</v>
      </c>
      <c r="B73" s="84" t="s">
        <v>94</v>
      </c>
      <c r="C73" s="95"/>
      <c r="D73" s="55"/>
      <c r="E73" s="55">
        <v>8.8706921863188182E-2</v>
      </c>
      <c r="F73" s="95"/>
      <c r="G73" s="55"/>
      <c r="H73" s="55"/>
      <c r="L73" s="116"/>
      <c r="M73" s="116"/>
      <c r="N73" s="116"/>
      <c r="O73" s="116"/>
      <c r="P73" s="116"/>
      <c r="Q73" s="116"/>
      <c r="R73" s="116"/>
      <c r="S73" s="116"/>
      <c r="T73" s="116"/>
      <c r="U73" s="116"/>
      <c r="V73" s="116"/>
      <c r="W73" s="116"/>
      <c r="X73" s="116"/>
      <c r="Y73" s="116"/>
    </row>
    <row r="74" spans="1:25" x14ac:dyDescent="0.25">
      <c r="A74" s="83">
        <v>23</v>
      </c>
      <c r="B74" s="84"/>
      <c r="C74" s="95"/>
      <c r="D74" s="55"/>
      <c r="E74" s="55"/>
      <c r="F74" s="95"/>
      <c r="G74" s="55"/>
      <c r="H74" s="55">
        <v>7.8569363837817249E-2</v>
      </c>
      <c r="L74" s="116"/>
      <c r="M74" s="116"/>
      <c r="N74" s="116"/>
      <c r="O74" s="116"/>
      <c r="P74" s="116"/>
      <c r="Q74" s="116"/>
      <c r="R74" s="116"/>
      <c r="S74" s="116"/>
      <c r="T74" s="116"/>
      <c r="U74" s="116"/>
      <c r="V74" s="116"/>
      <c r="W74" s="116"/>
      <c r="X74" s="116"/>
      <c r="Y74" s="116"/>
    </row>
    <row r="75" spans="1:25" x14ac:dyDescent="0.25">
      <c r="A75" s="83">
        <v>27</v>
      </c>
      <c r="B75" s="84" t="s">
        <v>95</v>
      </c>
      <c r="C75" s="95"/>
      <c r="D75" s="55"/>
      <c r="E75" s="55">
        <v>0.1126911891404845</v>
      </c>
      <c r="F75" s="95"/>
      <c r="G75" s="55"/>
      <c r="H75" s="55"/>
      <c r="L75" s="116"/>
      <c r="M75" s="116"/>
      <c r="N75" s="116"/>
      <c r="O75" s="116"/>
      <c r="P75" s="116"/>
      <c r="Q75" s="116"/>
      <c r="R75" s="116"/>
      <c r="S75" s="116"/>
      <c r="T75" s="116"/>
      <c r="U75" s="116"/>
      <c r="V75" s="116"/>
      <c r="W75" s="116"/>
      <c r="X75" s="116"/>
      <c r="Y75" s="116"/>
    </row>
    <row r="76" spans="1:25" x14ac:dyDescent="0.25">
      <c r="A76" s="83">
        <v>27</v>
      </c>
      <c r="B76" s="84" t="s">
        <v>96</v>
      </c>
      <c r="C76" s="95"/>
      <c r="D76" s="55"/>
      <c r="E76" s="55"/>
      <c r="F76" s="95"/>
      <c r="G76" s="55"/>
      <c r="H76" s="55">
        <v>8.3038872102628183E-2</v>
      </c>
      <c r="L76" s="116"/>
      <c r="M76" s="116"/>
      <c r="N76" s="116"/>
      <c r="O76" s="116"/>
      <c r="P76" s="116"/>
      <c r="Q76" s="116"/>
      <c r="R76" s="116"/>
      <c r="S76" s="116"/>
      <c r="T76" s="116"/>
      <c r="U76" s="116"/>
      <c r="V76" s="116"/>
      <c r="W76" s="116"/>
      <c r="X76" s="116"/>
      <c r="Y76" s="116"/>
    </row>
    <row r="77" spans="1:25" x14ac:dyDescent="0.25">
      <c r="A77" s="83">
        <v>28</v>
      </c>
      <c r="B77" s="84" t="s">
        <v>97</v>
      </c>
      <c r="C77" s="95"/>
      <c r="D77" s="55"/>
      <c r="E77" s="55">
        <v>0.79860188899632734</v>
      </c>
      <c r="F77" s="95"/>
      <c r="G77" s="55"/>
      <c r="H77" s="55"/>
      <c r="L77" s="59"/>
      <c r="M77" s="59"/>
      <c r="N77" s="59"/>
      <c r="O77" s="59"/>
      <c r="P77" s="59"/>
      <c r="Q77" s="59"/>
      <c r="R77" s="59"/>
      <c r="S77" s="59"/>
      <c r="T77" s="59"/>
      <c r="U77" s="59"/>
      <c r="V77" s="59"/>
      <c r="W77" s="59"/>
      <c r="X77" s="59"/>
      <c r="Y77" s="59"/>
    </row>
    <row r="78" spans="1:25" ht="15" customHeight="1" x14ac:dyDescent="0.25">
      <c r="A78" s="86">
        <v>28</v>
      </c>
      <c r="B78" s="87" t="s">
        <v>98</v>
      </c>
      <c r="C78" s="96"/>
      <c r="D78" s="56"/>
      <c r="E78" s="56"/>
      <c r="F78" s="96"/>
      <c r="G78" s="56"/>
      <c r="H78" s="56">
        <v>0.83839176405955462</v>
      </c>
      <c r="L78" s="117" t="s">
        <v>267</v>
      </c>
      <c r="M78" s="117"/>
      <c r="N78" s="117"/>
      <c r="O78" s="117"/>
      <c r="P78" s="117"/>
      <c r="Q78" s="117"/>
      <c r="R78" s="117"/>
      <c r="S78" s="117"/>
      <c r="T78" s="117"/>
      <c r="U78" s="117"/>
      <c r="V78" s="117"/>
      <c r="W78" s="117"/>
      <c r="X78" s="117"/>
      <c r="Y78" s="117"/>
    </row>
    <row r="79" spans="1:25" x14ac:dyDescent="0.25">
      <c r="C79" s="97"/>
      <c r="D79" s="11"/>
      <c r="F79" s="41"/>
      <c r="G79" s="41"/>
      <c r="L79" s="117"/>
      <c r="M79" s="117"/>
      <c r="N79" s="117"/>
      <c r="O79" s="117"/>
      <c r="P79" s="117"/>
      <c r="Q79" s="117"/>
      <c r="R79" s="117"/>
      <c r="S79" s="117"/>
      <c r="T79" s="117"/>
      <c r="U79" s="117"/>
      <c r="V79" s="117"/>
      <c r="W79" s="117"/>
      <c r="X79" s="117"/>
      <c r="Y79" s="117"/>
    </row>
    <row r="80" spans="1:25" x14ac:dyDescent="0.25">
      <c r="C80" s="97"/>
      <c r="D80" s="11"/>
      <c r="F80" s="41"/>
      <c r="G80" s="41"/>
    </row>
    <row r="81" spans="3:7" x14ac:dyDescent="0.25">
      <c r="C81" s="97"/>
      <c r="D81" s="11"/>
      <c r="F81" s="41"/>
      <c r="G81" s="41"/>
    </row>
    <row r="82" spans="3:7" x14ac:dyDescent="0.25">
      <c r="C82" s="97"/>
      <c r="D82" s="11"/>
      <c r="F82" s="41"/>
      <c r="G82" s="41"/>
    </row>
    <row r="83" spans="3:7" x14ac:dyDescent="0.25">
      <c r="C83" s="97"/>
      <c r="D83" s="11"/>
      <c r="F83" s="41"/>
      <c r="G83" s="41"/>
    </row>
    <row r="84" spans="3:7" x14ac:dyDescent="0.25">
      <c r="F84" s="97"/>
    </row>
    <row r="85" spans="3:7" x14ac:dyDescent="0.25">
      <c r="F85" s="97"/>
    </row>
    <row r="86" spans="3:7" x14ac:dyDescent="0.25">
      <c r="F86" s="97"/>
    </row>
    <row r="87" spans="3:7" x14ac:dyDescent="0.25">
      <c r="F87" s="97"/>
    </row>
    <row r="88" spans="3:7" x14ac:dyDescent="0.25">
      <c r="F88" s="97"/>
    </row>
    <row r="89" spans="3:7" x14ac:dyDescent="0.25">
      <c r="F89" s="97"/>
    </row>
    <row r="90" spans="3:7" x14ac:dyDescent="0.25">
      <c r="F90" s="97"/>
    </row>
  </sheetData>
  <mergeCells count="7">
    <mergeCell ref="L66:Y76"/>
    <mergeCell ref="L78:Y79"/>
    <mergeCell ref="L47:Y48"/>
    <mergeCell ref="L49:Y50"/>
    <mergeCell ref="L51:Y52"/>
    <mergeCell ref="L55:Y56"/>
    <mergeCell ref="L57:Y58"/>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73"/>
  <sheetViews>
    <sheetView showGridLines="0" topLeftCell="A25" workbookViewId="0">
      <selection activeCell="I43" sqref="I43"/>
    </sheetView>
  </sheetViews>
  <sheetFormatPr defaultColWidth="9.140625" defaultRowHeight="12" x14ac:dyDescent="0.2"/>
  <cols>
    <col min="1" max="1" width="9.140625" style="1"/>
    <col min="2" max="3" width="12.140625" style="1" bestFit="1" customWidth="1"/>
    <col min="4" max="4" width="11.140625" style="1" bestFit="1" customWidth="1"/>
    <col min="5" max="9" width="12.140625" style="1" bestFit="1" customWidth="1"/>
    <col min="10" max="10" width="9.42578125" style="1" customWidth="1"/>
    <col min="11" max="11" width="11.140625" style="1" bestFit="1" customWidth="1"/>
    <col min="12" max="14" width="12.140625" style="1" bestFit="1" customWidth="1"/>
    <col min="15" max="15" width="11.140625" style="1" bestFit="1" customWidth="1"/>
    <col min="16" max="16" width="12.140625" style="1" bestFit="1" customWidth="1"/>
    <col min="17" max="16384" width="9.140625" style="1"/>
  </cols>
  <sheetData>
    <row r="1" spans="1:1" ht="20.25" x14ac:dyDescent="0.2">
      <c r="A1" s="99" t="s">
        <v>209</v>
      </c>
    </row>
    <row r="2" spans="1:1" ht="20.25" x14ac:dyDescent="0.3">
      <c r="A2" s="110" t="s">
        <v>138</v>
      </c>
    </row>
    <row r="33" spans="1:21" ht="15" x14ac:dyDescent="0.2">
      <c r="A33" s="60" t="s">
        <v>146</v>
      </c>
    </row>
    <row r="34" spans="1:21" x14ac:dyDescent="0.2">
      <c r="A34" s="27"/>
    </row>
    <row r="35" spans="1:21" x14ac:dyDescent="0.2">
      <c r="A35" s="27"/>
    </row>
    <row r="36" spans="1:21" x14ac:dyDescent="0.2">
      <c r="A36" s="27"/>
    </row>
    <row r="37" spans="1:21" ht="15" x14ac:dyDescent="0.25">
      <c r="A37" s="6"/>
    </row>
    <row r="38" spans="1:21" x14ac:dyDescent="0.2">
      <c r="A38" s="3"/>
    </row>
    <row r="40" spans="1:21" x14ac:dyDescent="0.2">
      <c r="A40" s="32"/>
      <c r="B40" s="30">
        <v>2002</v>
      </c>
      <c r="C40" s="30">
        <v>2003</v>
      </c>
      <c r="D40" s="30">
        <v>2004</v>
      </c>
      <c r="E40" s="30">
        <v>2005</v>
      </c>
      <c r="F40" s="30">
        <v>2006</v>
      </c>
      <c r="G40" s="30">
        <v>2007</v>
      </c>
      <c r="H40" s="30">
        <v>2008</v>
      </c>
      <c r="I40" s="30">
        <v>2009</v>
      </c>
      <c r="J40" s="30">
        <v>2010</v>
      </c>
      <c r="K40" s="30">
        <v>2011</v>
      </c>
      <c r="L40" s="30">
        <v>2012</v>
      </c>
      <c r="M40" s="30">
        <v>2013</v>
      </c>
      <c r="N40" s="30">
        <v>2014</v>
      </c>
      <c r="O40" s="30">
        <v>2015</v>
      </c>
      <c r="P40" s="30">
        <v>2016</v>
      </c>
      <c r="Q40" s="30">
        <v>2017</v>
      </c>
      <c r="R40" s="30">
        <v>2018</v>
      </c>
      <c r="S40" s="30">
        <v>2019</v>
      </c>
      <c r="T40" s="30">
        <v>2020</v>
      </c>
      <c r="U40" s="30">
        <v>2021</v>
      </c>
    </row>
    <row r="41" spans="1:21" x14ac:dyDescent="0.2">
      <c r="A41" s="22" t="s">
        <v>0</v>
      </c>
      <c r="B41" s="43">
        <v>8.6275969969999995</v>
      </c>
      <c r="C41" s="43">
        <v>8.1237594439999992</v>
      </c>
      <c r="D41" s="43">
        <v>8.7571343709999994</v>
      </c>
      <c r="E41" s="43">
        <v>9.1896085109999994</v>
      </c>
      <c r="F41" s="43">
        <v>10.225611042000001</v>
      </c>
      <c r="G41" s="43">
        <v>10.220188</v>
      </c>
      <c r="H41" s="43">
        <v>11.477808497</v>
      </c>
      <c r="I41" s="43">
        <v>10.063005032</v>
      </c>
      <c r="J41" s="43">
        <v>11.764656829</v>
      </c>
      <c r="K41" s="43">
        <v>13.984553726</v>
      </c>
      <c r="L41" s="43">
        <v>15.826287572</v>
      </c>
      <c r="M41" s="43">
        <v>16.748633512000001</v>
      </c>
      <c r="N41" s="43">
        <v>15.170262906</v>
      </c>
      <c r="O41" s="43">
        <v>16.494968782000001</v>
      </c>
      <c r="P41" s="43">
        <v>16.385624389</v>
      </c>
      <c r="Q41" s="43">
        <v>17.448957455999999</v>
      </c>
      <c r="R41" s="43">
        <v>17.094348201999999</v>
      </c>
      <c r="S41" s="43">
        <v>17.252166070000001</v>
      </c>
      <c r="T41" s="43">
        <v>17.251232201000001</v>
      </c>
      <c r="U41" s="43">
        <v>20.023450656000001</v>
      </c>
    </row>
    <row r="42" spans="1:21" x14ac:dyDescent="0.2">
      <c r="A42" s="23" t="s">
        <v>1</v>
      </c>
      <c r="B42" s="44">
        <v>12.129926224</v>
      </c>
      <c r="C42" s="44">
        <v>11.872736287</v>
      </c>
      <c r="D42" s="44">
        <v>12.072425491000001</v>
      </c>
      <c r="E42" s="44">
        <v>12.284693395</v>
      </c>
      <c r="F42" s="44">
        <v>13.447862879000001</v>
      </c>
      <c r="G42" s="44">
        <v>15.141028346000001</v>
      </c>
      <c r="H42" s="44">
        <v>19.852664570999998</v>
      </c>
      <c r="I42" s="44">
        <v>15.455587774</v>
      </c>
      <c r="J42" s="44">
        <v>17.508667990999999</v>
      </c>
      <c r="K42" s="44">
        <v>21.308077872999998</v>
      </c>
      <c r="L42" s="44">
        <v>23.702440515999999</v>
      </c>
      <c r="M42" s="44">
        <v>23.575484275000001</v>
      </c>
      <c r="N42" s="44">
        <v>22.603776442000001</v>
      </c>
      <c r="O42" s="44">
        <v>23.270839668000001</v>
      </c>
      <c r="P42" s="44">
        <v>23.305176284000002</v>
      </c>
      <c r="Q42" s="44">
        <v>25.779252154000002</v>
      </c>
      <c r="R42" s="44">
        <v>24.709903376</v>
      </c>
      <c r="S42" s="44">
        <v>25.365819720000001</v>
      </c>
      <c r="T42" s="44">
        <v>27.388525598000001</v>
      </c>
      <c r="U42" s="44">
        <v>32.083976847999999</v>
      </c>
    </row>
    <row r="43" spans="1:21" x14ac:dyDescent="0.2">
      <c r="A43" s="24" t="s">
        <v>2</v>
      </c>
      <c r="B43" s="45">
        <v>-3.5023292270000006</v>
      </c>
      <c r="C43" s="45">
        <v>-3.7489768430000012</v>
      </c>
      <c r="D43" s="45">
        <v>-3.3152911200000013</v>
      </c>
      <c r="E43" s="45">
        <v>-3.0950848840000003</v>
      </c>
      <c r="F43" s="45">
        <v>-3.222251837</v>
      </c>
      <c r="G43" s="45">
        <v>-4.9208403460000003</v>
      </c>
      <c r="H43" s="45">
        <v>-8.3748560739999984</v>
      </c>
      <c r="I43" s="45">
        <v>-5.3925827420000001</v>
      </c>
      <c r="J43" s="45">
        <v>-5.7440111619999996</v>
      </c>
      <c r="K43" s="45">
        <v>-7.3235241469999988</v>
      </c>
      <c r="L43" s="45">
        <v>-7.8761529439999993</v>
      </c>
      <c r="M43" s="45">
        <v>-6.8268507629999995</v>
      </c>
      <c r="N43" s="45">
        <v>-7.4335135360000013</v>
      </c>
      <c r="O43" s="45">
        <v>-6.7758708859999999</v>
      </c>
      <c r="P43" s="45">
        <v>-6.9195518950000015</v>
      </c>
      <c r="Q43" s="45">
        <v>-8.330294698000003</v>
      </c>
      <c r="R43" s="45">
        <v>-7.6155551740000007</v>
      </c>
      <c r="S43" s="45">
        <v>-8.1136536499999998</v>
      </c>
      <c r="T43" s="45">
        <v>-10.137293397000001</v>
      </c>
      <c r="U43" s="45">
        <v>-12.060526191999998</v>
      </c>
    </row>
    <row r="44" spans="1:21" x14ac:dyDescent="0.2">
      <c r="B44" s="50"/>
      <c r="C44" s="50"/>
      <c r="D44" s="50"/>
      <c r="E44" s="50"/>
      <c r="F44" s="50"/>
      <c r="G44" s="50"/>
      <c r="H44" s="50"/>
      <c r="I44" s="50"/>
      <c r="J44" s="50"/>
      <c r="K44" s="50"/>
      <c r="L44" s="50"/>
      <c r="M44" s="50"/>
      <c r="N44" s="50"/>
      <c r="O44" s="50"/>
      <c r="P44" s="50"/>
      <c r="Q44" s="50"/>
      <c r="R44" s="50"/>
      <c r="S44" s="49"/>
    </row>
    <row r="45" spans="1:21" x14ac:dyDescent="0.2">
      <c r="B45" s="1">
        <v>2002</v>
      </c>
      <c r="C45" s="1">
        <v>2021</v>
      </c>
      <c r="D45" s="1" t="s">
        <v>175</v>
      </c>
      <c r="E45" s="1" t="s">
        <v>30</v>
      </c>
      <c r="J45" s="1" t="s">
        <v>51</v>
      </c>
      <c r="K45" s="1" t="s">
        <v>30</v>
      </c>
    </row>
    <row r="46" spans="1:21" x14ac:dyDescent="0.2">
      <c r="A46" s="1" t="s">
        <v>0</v>
      </c>
      <c r="B46" s="34">
        <v>8.6275969969999995</v>
      </c>
      <c r="C46" s="34">
        <v>20.023450656000001</v>
      </c>
      <c r="D46" s="34">
        <v>2.3208606826399731</v>
      </c>
      <c r="E46" s="49">
        <v>4.5308995956709452E-2</v>
      </c>
      <c r="F46" s="1" t="s">
        <v>33</v>
      </c>
      <c r="H46" s="1" t="s">
        <v>210</v>
      </c>
      <c r="I46" s="1" t="s">
        <v>211</v>
      </c>
      <c r="J46" s="1" t="b">
        <v>0</v>
      </c>
      <c r="K46" s="1" t="b">
        <v>0</v>
      </c>
    </row>
    <row r="47" spans="1:21" x14ac:dyDescent="0.2">
      <c r="A47" s="1" t="s">
        <v>1</v>
      </c>
      <c r="B47" s="34">
        <v>12.129926224</v>
      </c>
      <c r="C47" s="34">
        <v>32.083976847999999</v>
      </c>
      <c r="D47" s="34">
        <v>2.6450265447220414</v>
      </c>
      <c r="E47" s="49">
        <v>5.252679234660329E-2</v>
      </c>
      <c r="F47" s="1" t="s">
        <v>33</v>
      </c>
      <c r="H47" s="1" t="s">
        <v>212</v>
      </c>
      <c r="I47" s="1" t="s">
        <v>213</v>
      </c>
      <c r="J47" s="1" t="s">
        <v>180</v>
      </c>
      <c r="K47" s="1" t="s">
        <v>185</v>
      </c>
      <c r="L47" s="1" t="s">
        <v>212</v>
      </c>
    </row>
    <row r="48" spans="1:21" x14ac:dyDescent="0.2">
      <c r="A48" s="1" t="s">
        <v>31</v>
      </c>
      <c r="B48" s="34">
        <v>20.757523221</v>
      </c>
      <c r="C48" s="34">
        <v>52.107427504</v>
      </c>
      <c r="D48" s="34">
        <v>2.5102911821042255</v>
      </c>
      <c r="E48" s="49">
        <v>4.963453297571907E-2</v>
      </c>
      <c r="F48" s="1" t="s">
        <v>33</v>
      </c>
      <c r="H48" s="1" t="s">
        <v>214</v>
      </c>
      <c r="I48" s="1" t="s">
        <v>215</v>
      </c>
      <c r="J48" s="1" t="s">
        <v>184</v>
      </c>
      <c r="K48" s="1" t="s">
        <v>181</v>
      </c>
      <c r="L48" s="1" t="s">
        <v>210</v>
      </c>
    </row>
    <row r="49" spans="1:9" x14ac:dyDescent="0.2">
      <c r="A49" s="1" t="s">
        <v>2</v>
      </c>
      <c r="B49" s="34">
        <v>-3.5023292270000006</v>
      </c>
      <c r="C49" s="34">
        <v>-12.060526191999998</v>
      </c>
      <c r="D49" s="34">
        <v>3.443572951115939</v>
      </c>
      <c r="E49" s="49">
        <v>6.7243815274991459E-2</v>
      </c>
      <c r="I49" s="1" t="s">
        <v>216</v>
      </c>
    </row>
    <row r="51" spans="1:9" x14ac:dyDescent="0.2">
      <c r="B51" s="50"/>
    </row>
    <row r="52" spans="1:9" x14ac:dyDescent="0.2">
      <c r="A52" s="1" t="s">
        <v>32</v>
      </c>
      <c r="B52" s="1" t="s">
        <v>5</v>
      </c>
    </row>
    <row r="53" spans="1:9" x14ac:dyDescent="0.2">
      <c r="A53" s="1">
        <v>1.75</v>
      </c>
      <c r="B53" s="1" t="s">
        <v>64</v>
      </c>
    </row>
    <row r="54" spans="1:9" x14ac:dyDescent="0.2">
      <c r="A54" s="1">
        <v>2</v>
      </c>
      <c r="B54" s="1" t="s">
        <v>33</v>
      </c>
    </row>
    <row r="55" spans="1:9" x14ac:dyDescent="0.2">
      <c r="A55" s="1">
        <v>3</v>
      </c>
      <c r="B55" s="1" t="s">
        <v>35</v>
      </c>
    </row>
    <row r="56" spans="1:9" x14ac:dyDescent="0.2">
      <c r="A56" s="1">
        <v>3.7</v>
      </c>
      <c r="B56" s="1" t="s">
        <v>36</v>
      </c>
    </row>
    <row r="57" spans="1:9" x14ac:dyDescent="0.2">
      <c r="A57" s="1">
        <v>4</v>
      </c>
      <c r="B57" s="1" t="s">
        <v>37</v>
      </c>
    </row>
    <row r="61" spans="1:9" x14ac:dyDescent="0.2">
      <c r="A61" s="1" t="s">
        <v>217</v>
      </c>
    </row>
    <row r="62" spans="1:9" x14ac:dyDescent="0.2">
      <c r="A62" s="1" t="s">
        <v>218</v>
      </c>
    </row>
    <row r="63" spans="1:9" x14ac:dyDescent="0.2">
      <c r="A63" s="1" t="s">
        <v>219</v>
      </c>
    </row>
    <row r="64" spans="1:9" x14ac:dyDescent="0.2">
      <c r="A64" s="1" t="s">
        <v>220</v>
      </c>
    </row>
    <row r="66" spans="1:12" x14ac:dyDescent="0.2">
      <c r="A66" s="117" t="s">
        <v>221</v>
      </c>
      <c r="B66" s="117"/>
      <c r="C66" s="117"/>
      <c r="D66" s="117"/>
      <c r="E66" s="117"/>
      <c r="F66" s="117"/>
      <c r="G66" s="117"/>
      <c r="H66" s="117"/>
      <c r="I66" s="117"/>
      <c r="J66" s="117"/>
      <c r="K66" s="58"/>
      <c r="L66" s="58"/>
    </row>
    <row r="67" spans="1:12" x14ac:dyDescent="0.2">
      <c r="A67" s="117"/>
      <c r="B67" s="117"/>
      <c r="C67" s="117"/>
      <c r="D67" s="117"/>
      <c r="E67" s="117"/>
      <c r="F67" s="117"/>
      <c r="G67" s="117"/>
      <c r="H67" s="117"/>
      <c r="I67" s="117"/>
      <c r="J67" s="117"/>
      <c r="K67" s="58"/>
      <c r="L67" s="58"/>
    </row>
    <row r="68" spans="1:12" x14ac:dyDescent="0.2">
      <c r="A68" s="117"/>
      <c r="B68" s="117"/>
      <c r="C68" s="117"/>
      <c r="D68" s="117"/>
      <c r="E68" s="117"/>
      <c r="F68" s="117"/>
      <c r="G68" s="117"/>
      <c r="H68" s="117"/>
      <c r="I68" s="117"/>
      <c r="J68" s="117"/>
      <c r="K68" s="58"/>
      <c r="L68" s="58"/>
    </row>
    <row r="69" spans="1:12" x14ac:dyDescent="0.2">
      <c r="A69" s="117"/>
      <c r="B69" s="117"/>
      <c r="C69" s="117"/>
      <c r="D69" s="117"/>
      <c r="E69" s="117"/>
      <c r="F69" s="117"/>
      <c r="G69" s="117"/>
      <c r="H69" s="117"/>
      <c r="I69" s="117"/>
      <c r="J69" s="117"/>
      <c r="K69" s="58"/>
      <c r="L69" s="58"/>
    </row>
    <row r="70" spans="1:12" x14ac:dyDescent="0.2">
      <c r="A70" s="117"/>
      <c r="B70" s="117"/>
      <c r="C70" s="117"/>
      <c r="D70" s="117"/>
      <c r="E70" s="117"/>
      <c r="F70" s="117"/>
      <c r="G70" s="117"/>
      <c r="H70" s="117"/>
      <c r="I70" s="117"/>
      <c r="J70" s="117"/>
      <c r="K70" s="58"/>
      <c r="L70" s="58"/>
    </row>
    <row r="71" spans="1:12" x14ac:dyDescent="0.2">
      <c r="A71" s="58"/>
      <c r="B71" s="58"/>
      <c r="C71" s="58"/>
      <c r="D71" s="58"/>
      <c r="E71" s="58"/>
      <c r="F71" s="58"/>
      <c r="G71" s="58"/>
      <c r="H71" s="58"/>
      <c r="I71" s="58"/>
      <c r="J71" s="58"/>
      <c r="K71" s="58"/>
      <c r="L71" s="58"/>
    </row>
    <row r="72" spans="1:12" x14ac:dyDescent="0.2">
      <c r="A72" s="117" t="s">
        <v>192</v>
      </c>
      <c r="B72" s="117"/>
      <c r="C72" s="117"/>
      <c r="D72" s="117"/>
      <c r="E72" s="117"/>
      <c r="F72" s="117"/>
      <c r="G72" s="117"/>
      <c r="H72" s="117"/>
      <c r="I72" s="117"/>
      <c r="J72" s="117"/>
      <c r="K72" s="58"/>
      <c r="L72" s="58"/>
    </row>
    <row r="73" spans="1:12" x14ac:dyDescent="0.2">
      <c r="A73" s="117"/>
      <c r="B73" s="117"/>
      <c r="C73" s="117"/>
      <c r="D73" s="117"/>
      <c r="E73" s="117"/>
      <c r="F73" s="117"/>
      <c r="G73" s="117"/>
      <c r="H73" s="117"/>
      <c r="I73" s="117"/>
      <c r="J73" s="117"/>
    </row>
  </sheetData>
  <mergeCells count="2">
    <mergeCell ref="A66:J70"/>
    <mergeCell ref="A72:J7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73"/>
  <sheetViews>
    <sheetView showGridLines="0" topLeftCell="A16" workbookViewId="0">
      <selection activeCell="I43" sqref="I43"/>
    </sheetView>
  </sheetViews>
  <sheetFormatPr defaultColWidth="9.140625" defaultRowHeight="12" x14ac:dyDescent="0.2"/>
  <cols>
    <col min="1" max="1" width="9.140625" style="1"/>
    <col min="2" max="3" width="12.140625" style="1" bestFit="1" customWidth="1"/>
    <col min="4" max="4" width="11.140625" style="1" bestFit="1" customWidth="1"/>
    <col min="5" max="9" width="12.140625" style="1" bestFit="1" customWidth="1"/>
    <col min="10" max="10" width="9.42578125" style="1" customWidth="1"/>
    <col min="11" max="11" width="11.140625" style="1" bestFit="1" customWidth="1"/>
    <col min="12" max="14" width="12.140625" style="1" bestFit="1" customWidth="1"/>
    <col min="15" max="15" width="11.140625" style="1" bestFit="1" customWidth="1"/>
    <col min="16" max="16" width="12.140625" style="1" bestFit="1" customWidth="1"/>
    <col min="17" max="19" width="10.7109375" style="1" customWidth="1"/>
    <col min="20" max="16384" width="9.140625" style="1"/>
  </cols>
  <sheetData>
    <row r="1" spans="1:1" ht="20.25" x14ac:dyDescent="0.2">
      <c r="A1" s="102" t="s">
        <v>193</v>
      </c>
    </row>
    <row r="2" spans="1:1" ht="20.25" x14ac:dyDescent="0.3">
      <c r="A2" s="110" t="s">
        <v>138</v>
      </c>
    </row>
    <row r="33" spans="1:21" ht="15" x14ac:dyDescent="0.2">
      <c r="A33" s="60" t="s">
        <v>146</v>
      </c>
    </row>
    <row r="34" spans="1:21" x14ac:dyDescent="0.2">
      <c r="A34" s="27"/>
    </row>
    <row r="35" spans="1:21" x14ac:dyDescent="0.2">
      <c r="A35" s="27"/>
    </row>
    <row r="36" spans="1:21" x14ac:dyDescent="0.2">
      <c r="A36" s="27"/>
    </row>
    <row r="37" spans="1:21" ht="15" x14ac:dyDescent="0.25">
      <c r="A37" s="6"/>
    </row>
    <row r="38" spans="1:21" x14ac:dyDescent="0.2">
      <c r="A38" s="3"/>
    </row>
    <row r="40" spans="1:21" x14ac:dyDescent="0.2">
      <c r="A40" s="32"/>
      <c r="B40" s="30">
        <v>2002</v>
      </c>
      <c r="C40" s="30">
        <v>2003</v>
      </c>
      <c r="D40" s="30">
        <v>2004</v>
      </c>
      <c r="E40" s="30">
        <v>2005</v>
      </c>
      <c r="F40" s="30">
        <v>2006</v>
      </c>
      <c r="G40" s="30">
        <v>2007</v>
      </c>
      <c r="H40" s="30">
        <v>2008</v>
      </c>
      <c r="I40" s="30">
        <v>2009</v>
      </c>
      <c r="J40" s="30">
        <v>2010</v>
      </c>
      <c r="K40" s="30">
        <v>2011</v>
      </c>
      <c r="L40" s="30">
        <v>2012</v>
      </c>
      <c r="M40" s="30">
        <v>2013</v>
      </c>
      <c r="N40" s="30">
        <v>2014</v>
      </c>
      <c r="O40" s="30">
        <v>2015</v>
      </c>
      <c r="P40" s="30">
        <v>2016</v>
      </c>
      <c r="Q40" s="30">
        <v>2017</v>
      </c>
      <c r="R40" s="30">
        <v>2018</v>
      </c>
      <c r="S40" s="30">
        <v>2019</v>
      </c>
      <c r="T40" s="30">
        <v>2020</v>
      </c>
      <c r="U40" s="30">
        <v>2021</v>
      </c>
    </row>
    <row r="41" spans="1:21" x14ac:dyDescent="0.2">
      <c r="A41" s="22" t="s">
        <v>0</v>
      </c>
      <c r="B41" s="43">
        <v>7.3625595209999997</v>
      </c>
      <c r="C41" s="46">
        <v>7.2363099000000002</v>
      </c>
      <c r="D41" s="46">
        <v>7.7653030830000001</v>
      </c>
      <c r="E41" s="46">
        <v>8.6136272480000002</v>
      </c>
      <c r="F41" s="46">
        <v>9.5205266799999997</v>
      </c>
      <c r="G41" s="46">
        <v>10.571340649</v>
      </c>
      <c r="H41" s="46">
        <v>9.562732038</v>
      </c>
      <c r="I41" s="46">
        <v>8.4973571529999994</v>
      </c>
      <c r="J41" s="46">
        <v>10.946525734</v>
      </c>
      <c r="K41" s="46">
        <v>11.903870629</v>
      </c>
      <c r="L41" s="46">
        <v>12.444985168000001</v>
      </c>
      <c r="M41" s="46">
        <v>13.018179012999999</v>
      </c>
      <c r="N41" s="46">
        <v>13.924106917</v>
      </c>
      <c r="O41" s="46">
        <v>14.421794508</v>
      </c>
      <c r="P41" s="46">
        <v>14.533828482000001</v>
      </c>
      <c r="Q41" s="46">
        <v>15.97541082</v>
      </c>
      <c r="R41" s="46">
        <v>16.885017147999999</v>
      </c>
      <c r="S41" s="46">
        <v>17.844744808000002</v>
      </c>
      <c r="T41" s="46">
        <v>17.210387245</v>
      </c>
      <c r="U41" s="46">
        <v>23.396309051999999</v>
      </c>
    </row>
    <row r="42" spans="1:21" x14ac:dyDescent="0.2">
      <c r="A42" s="23" t="s">
        <v>1</v>
      </c>
      <c r="B42" s="47">
        <v>12.684202828</v>
      </c>
      <c r="C42" s="47">
        <v>11.967885986000001</v>
      </c>
      <c r="D42" s="47">
        <v>12.120726551000001</v>
      </c>
      <c r="E42" s="47">
        <v>12.381534384</v>
      </c>
      <c r="F42" s="47">
        <v>13.049861861</v>
      </c>
      <c r="G42" s="47">
        <v>14.082452424</v>
      </c>
      <c r="H42" s="47">
        <v>12.550018414</v>
      </c>
      <c r="I42" s="47">
        <v>8.7891345330000004</v>
      </c>
      <c r="J42" s="47">
        <v>12.276224659</v>
      </c>
      <c r="K42" s="47">
        <v>13.296158944</v>
      </c>
      <c r="L42" s="47">
        <v>12.149553077</v>
      </c>
      <c r="M42" s="47">
        <v>11.750418917999999</v>
      </c>
      <c r="N42" s="47">
        <v>11.781714153999999</v>
      </c>
      <c r="O42" s="47">
        <v>12.961157055999999</v>
      </c>
      <c r="P42" s="47">
        <v>12.581673156000001</v>
      </c>
      <c r="Q42" s="47">
        <v>12.973712323999999</v>
      </c>
      <c r="R42" s="47">
        <v>14.844455398999999</v>
      </c>
      <c r="S42" s="47">
        <v>13.777365661999999</v>
      </c>
      <c r="T42" s="47">
        <v>11.471702045000001</v>
      </c>
      <c r="U42" s="47">
        <v>14.647620132</v>
      </c>
    </row>
    <row r="43" spans="1:21" x14ac:dyDescent="0.2">
      <c r="A43" s="24" t="s">
        <v>2</v>
      </c>
      <c r="B43" s="48">
        <v>-5.3216433070000004</v>
      </c>
      <c r="C43" s="48">
        <v>-4.7315760860000005</v>
      </c>
      <c r="D43" s="48">
        <v>-4.3554234680000006</v>
      </c>
      <c r="E43" s="48">
        <v>-3.7679071359999998</v>
      </c>
      <c r="F43" s="48">
        <v>-3.5293351810000004</v>
      </c>
      <c r="G43" s="48">
        <v>-3.5111117749999998</v>
      </c>
      <c r="H43" s="48">
        <v>-2.9872863760000001</v>
      </c>
      <c r="I43" s="48">
        <v>-0.29177738000000097</v>
      </c>
      <c r="J43" s="48">
        <v>-1.3296989250000006</v>
      </c>
      <c r="K43" s="48">
        <v>-1.3922883150000001</v>
      </c>
      <c r="L43" s="48">
        <v>0.29543209100000034</v>
      </c>
      <c r="M43" s="48">
        <v>1.2677600949999999</v>
      </c>
      <c r="N43" s="48">
        <v>2.1423927630000001</v>
      </c>
      <c r="O43" s="48">
        <v>1.4606374520000003</v>
      </c>
      <c r="P43" s="48">
        <v>1.9521553259999997</v>
      </c>
      <c r="Q43" s="48">
        <v>3.0016984960000013</v>
      </c>
      <c r="R43" s="48">
        <v>2.0405617490000001</v>
      </c>
      <c r="S43" s="48">
        <v>4.0673791460000022</v>
      </c>
      <c r="T43" s="48">
        <v>5.738685199999999</v>
      </c>
      <c r="U43" s="48">
        <v>8.7486889199999993</v>
      </c>
    </row>
    <row r="44" spans="1:21" x14ac:dyDescent="0.2">
      <c r="B44" s="50"/>
      <c r="C44" s="50"/>
      <c r="D44" s="50"/>
      <c r="E44" s="50"/>
      <c r="F44" s="50"/>
      <c r="G44" s="50"/>
      <c r="H44" s="50"/>
      <c r="I44" s="50"/>
      <c r="J44" s="50"/>
      <c r="K44" s="50"/>
      <c r="L44" s="50"/>
      <c r="M44" s="50"/>
      <c r="N44" s="50"/>
      <c r="O44" s="50"/>
      <c r="P44" s="50"/>
      <c r="Q44" s="50"/>
      <c r="R44" s="50"/>
      <c r="S44" s="49"/>
    </row>
    <row r="45" spans="1:21" x14ac:dyDescent="0.2">
      <c r="B45" s="1">
        <v>2002</v>
      </c>
      <c r="C45" s="1">
        <v>2021</v>
      </c>
      <c r="D45" s="1" t="s">
        <v>175</v>
      </c>
      <c r="E45" s="1" t="s">
        <v>30</v>
      </c>
      <c r="J45" s="1" t="s">
        <v>51</v>
      </c>
      <c r="K45" s="1" t="s">
        <v>30</v>
      </c>
    </row>
    <row r="46" spans="1:21" x14ac:dyDescent="0.2">
      <c r="A46" s="1" t="s">
        <v>0</v>
      </c>
      <c r="B46" s="34">
        <v>7.3625595209999997</v>
      </c>
      <c r="C46" s="34">
        <v>23.396309051999999</v>
      </c>
      <c r="D46" s="34">
        <v>3.177741244096898</v>
      </c>
      <c r="E46" s="49">
        <v>6.2740645991541832E-2</v>
      </c>
      <c r="F46" s="1" t="s">
        <v>33</v>
      </c>
      <c r="H46" s="1" t="s">
        <v>194</v>
      </c>
      <c r="I46" s="1" t="s">
        <v>195</v>
      </c>
      <c r="J46" s="1" t="b">
        <v>1</v>
      </c>
      <c r="K46" s="1" t="b">
        <v>1</v>
      </c>
    </row>
    <row r="47" spans="1:21" x14ac:dyDescent="0.2">
      <c r="A47" s="1" t="s">
        <v>1</v>
      </c>
      <c r="B47" s="34">
        <v>12.684202828</v>
      </c>
      <c r="C47" s="34">
        <v>14.647620132</v>
      </c>
      <c r="D47" s="34">
        <v>1.1547923295318028</v>
      </c>
      <c r="E47" s="49">
        <v>7.6035256572402066E-3</v>
      </c>
      <c r="F47" s="1" t="s">
        <v>100</v>
      </c>
      <c r="H47" s="1" t="s">
        <v>196</v>
      </c>
      <c r="I47" s="1" t="s">
        <v>197</v>
      </c>
      <c r="J47" s="1" t="s">
        <v>198</v>
      </c>
      <c r="K47" s="1" t="s">
        <v>181</v>
      </c>
      <c r="L47" s="1" t="s">
        <v>194</v>
      </c>
    </row>
    <row r="48" spans="1:21" x14ac:dyDescent="0.2">
      <c r="A48" s="1" t="s">
        <v>31</v>
      </c>
      <c r="B48" s="34">
        <v>20.046762348999998</v>
      </c>
      <c r="C48" s="34">
        <v>38.043929184</v>
      </c>
      <c r="D48" s="34">
        <v>1.897759275122936</v>
      </c>
      <c r="E48" s="49">
        <v>3.4294629422265688E-2</v>
      </c>
      <c r="F48" s="1" t="s">
        <v>101</v>
      </c>
      <c r="H48" s="1" t="s">
        <v>199</v>
      </c>
      <c r="I48" s="1" t="s">
        <v>200</v>
      </c>
      <c r="J48" s="1" t="s">
        <v>201</v>
      </c>
      <c r="K48" s="1" t="s">
        <v>185</v>
      </c>
      <c r="L48" s="1" t="s">
        <v>196</v>
      </c>
    </row>
    <row r="49" spans="1:9" x14ac:dyDescent="0.2">
      <c r="A49" s="1" t="s">
        <v>2</v>
      </c>
      <c r="B49" s="34">
        <v>-5.3216433070000004</v>
      </c>
      <c r="C49" s="34">
        <v>8.7486889199999993</v>
      </c>
      <c r="D49" s="34">
        <v>-1.6439825849455412</v>
      </c>
      <c r="E49" s="49">
        <v>-2.0265095903327728</v>
      </c>
      <c r="I49" s="1" t="s">
        <v>202</v>
      </c>
    </row>
    <row r="51" spans="1:9" x14ac:dyDescent="0.2">
      <c r="B51" s="50"/>
    </row>
    <row r="52" spans="1:9" x14ac:dyDescent="0.2">
      <c r="A52" s="1" t="s">
        <v>32</v>
      </c>
      <c r="B52" s="1" t="s">
        <v>5</v>
      </c>
    </row>
    <row r="53" spans="1:9" x14ac:dyDescent="0.2">
      <c r="A53" s="1">
        <v>1</v>
      </c>
      <c r="B53" s="1" t="s">
        <v>100</v>
      </c>
    </row>
    <row r="54" spans="1:9" x14ac:dyDescent="0.2">
      <c r="A54" s="1">
        <v>1.5</v>
      </c>
      <c r="B54" s="1" t="s">
        <v>101</v>
      </c>
    </row>
    <row r="55" spans="1:9" x14ac:dyDescent="0.2">
      <c r="A55" s="1">
        <v>2</v>
      </c>
      <c r="B55" s="1" t="s">
        <v>33</v>
      </c>
    </row>
    <row r="56" spans="1:9" x14ac:dyDescent="0.2">
      <c r="A56" s="1">
        <v>3.7</v>
      </c>
      <c r="B56" s="1" t="s">
        <v>36</v>
      </c>
    </row>
    <row r="57" spans="1:9" x14ac:dyDescent="0.2">
      <c r="A57" s="1">
        <v>4</v>
      </c>
      <c r="B57" s="1" t="s">
        <v>37</v>
      </c>
    </row>
    <row r="61" spans="1:9" x14ac:dyDescent="0.2">
      <c r="A61" s="1" t="s">
        <v>203</v>
      </c>
    </row>
    <row r="62" spans="1:9" x14ac:dyDescent="0.2">
      <c r="A62" s="1" t="s">
        <v>204</v>
      </c>
    </row>
    <row r="63" spans="1:9" x14ac:dyDescent="0.2">
      <c r="A63" s="1" t="s">
        <v>205</v>
      </c>
    </row>
    <row r="64" spans="1:9" x14ac:dyDescent="0.2">
      <c r="A64" s="1" t="s">
        <v>206</v>
      </c>
    </row>
    <row r="66" spans="1:12" x14ac:dyDescent="0.2">
      <c r="A66" s="117" t="s">
        <v>207</v>
      </c>
      <c r="B66" s="117"/>
      <c r="C66" s="117"/>
      <c r="D66" s="117"/>
      <c r="E66" s="117"/>
      <c r="F66" s="117"/>
      <c r="G66" s="117"/>
      <c r="H66" s="117"/>
      <c r="I66" s="117"/>
      <c r="J66" s="117"/>
      <c r="K66" s="58"/>
      <c r="L66" s="58"/>
    </row>
    <row r="67" spans="1:12" x14ac:dyDescent="0.2">
      <c r="A67" s="117"/>
      <c r="B67" s="117"/>
      <c r="C67" s="117"/>
      <c r="D67" s="117"/>
      <c r="E67" s="117"/>
      <c r="F67" s="117"/>
      <c r="G67" s="117"/>
      <c r="H67" s="117"/>
      <c r="I67" s="117"/>
      <c r="J67" s="117"/>
      <c r="K67" s="58"/>
      <c r="L67" s="58"/>
    </row>
    <row r="68" spans="1:12" x14ac:dyDescent="0.2">
      <c r="A68" s="117"/>
      <c r="B68" s="117"/>
      <c r="C68" s="117"/>
      <c r="D68" s="117"/>
      <c r="E68" s="117"/>
      <c r="F68" s="117"/>
      <c r="G68" s="117"/>
      <c r="H68" s="117"/>
      <c r="I68" s="117"/>
      <c r="J68" s="117"/>
      <c r="K68" s="58"/>
      <c r="L68" s="58"/>
    </row>
    <row r="69" spans="1:12" x14ac:dyDescent="0.2">
      <c r="A69" s="117"/>
      <c r="B69" s="117"/>
      <c r="C69" s="117"/>
      <c r="D69" s="117"/>
      <c r="E69" s="117"/>
      <c r="F69" s="117"/>
      <c r="G69" s="117"/>
      <c r="H69" s="117"/>
      <c r="I69" s="117"/>
      <c r="J69" s="117"/>
      <c r="K69" s="58"/>
      <c r="L69" s="58"/>
    </row>
    <row r="70" spans="1:12" x14ac:dyDescent="0.2">
      <c r="A70" s="117"/>
      <c r="B70" s="117"/>
      <c r="C70" s="117"/>
      <c r="D70" s="117"/>
      <c r="E70" s="117"/>
      <c r="F70" s="117"/>
      <c r="G70" s="117"/>
      <c r="H70" s="117"/>
      <c r="I70" s="117"/>
      <c r="J70" s="117"/>
      <c r="K70" s="58"/>
      <c r="L70" s="58"/>
    </row>
    <row r="71" spans="1:12" x14ac:dyDescent="0.2">
      <c r="A71" s="58"/>
      <c r="B71" s="58"/>
      <c r="C71" s="58"/>
      <c r="D71" s="58"/>
      <c r="E71" s="58"/>
      <c r="F71" s="58"/>
      <c r="G71" s="58"/>
      <c r="H71" s="58"/>
      <c r="I71" s="58"/>
      <c r="J71" s="58"/>
      <c r="K71" s="58"/>
      <c r="L71" s="58"/>
    </row>
    <row r="72" spans="1:12" x14ac:dyDescent="0.2">
      <c r="A72" s="117" t="s">
        <v>208</v>
      </c>
      <c r="B72" s="117"/>
      <c r="C72" s="117"/>
      <c r="D72" s="117"/>
      <c r="E72" s="117"/>
      <c r="F72" s="117"/>
      <c r="G72" s="117"/>
      <c r="H72" s="117"/>
      <c r="I72" s="117"/>
      <c r="J72" s="117"/>
      <c r="K72" s="58"/>
      <c r="L72" s="58"/>
    </row>
    <row r="73" spans="1:12" x14ac:dyDescent="0.2">
      <c r="A73" s="117"/>
      <c r="B73" s="117"/>
      <c r="C73" s="117"/>
      <c r="D73" s="117"/>
      <c r="E73" s="117"/>
      <c r="F73" s="117"/>
      <c r="G73" s="117"/>
      <c r="H73" s="117"/>
      <c r="I73" s="117"/>
      <c r="J73" s="117"/>
    </row>
  </sheetData>
  <mergeCells count="2">
    <mergeCell ref="A66:J70"/>
    <mergeCell ref="A72:J7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75"/>
  <sheetViews>
    <sheetView showGridLines="0" topLeftCell="A16" workbookViewId="0">
      <selection activeCell="I43" sqref="I43"/>
    </sheetView>
  </sheetViews>
  <sheetFormatPr defaultColWidth="9.140625" defaultRowHeight="12" x14ac:dyDescent="0.2"/>
  <cols>
    <col min="1" max="1" width="9.140625" style="1"/>
    <col min="2" max="3" width="12.140625" style="1" bestFit="1" customWidth="1"/>
    <col min="4" max="4" width="11.140625" style="1" bestFit="1" customWidth="1"/>
    <col min="5" max="9" width="12.140625" style="1" bestFit="1" customWidth="1"/>
    <col min="10" max="10" width="9.42578125" style="1" customWidth="1"/>
    <col min="11" max="11" width="11.140625" style="1" bestFit="1" customWidth="1"/>
    <col min="12" max="14" width="12.140625" style="1" bestFit="1" customWidth="1"/>
    <col min="15" max="15" width="11.140625" style="1" bestFit="1" customWidth="1"/>
    <col min="16" max="16" width="12.140625" style="1" bestFit="1" customWidth="1"/>
    <col min="17" max="16384" width="9.140625" style="1"/>
  </cols>
  <sheetData>
    <row r="1" spans="1:1" ht="20.25" x14ac:dyDescent="0.2">
      <c r="A1" s="102" t="s">
        <v>174</v>
      </c>
    </row>
    <row r="2" spans="1:1" ht="20.25" x14ac:dyDescent="0.3">
      <c r="A2" s="110" t="s">
        <v>138</v>
      </c>
    </row>
    <row r="33" spans="1:21" ht="15" x14ac:dyDescent="0.2">
      <c r="A33" s="60" t="s">
        <v>146</v>
      </c>
    </row>
    <row r="34" spans="1:21" x14ac:dyDescent="0.2">
      <c r="A34" s="27"/>
    </row>
    <row r="35" spans="1:21" x14ac:dyDescent="0.2">
      <c r="A35" s="27"/>
    </row>
    <row r="36" spans="1:21" x14ac:dyDescent="0.2">
      <c r="A36" s="27"/>
    </row>
    <row r="37" spans="1:21" ht="15" x14ac:dyDescent="0.25">
      <c r="A37" s="6"/>
    </row>
    <row r="38" spans="1:21" x14ac:dyDescent="0.2">
      <c r="A38" s="3"/>
    </row>
    <row r="40" spans="1:21" x14ac:dyDescent="0.2">
      <c r="A40" s="32"/>
      <c r="B40" s="30">
        <v>2002</v>
      </c>
      <c r="C40" s="30">
        <v>2003</v>
      </c>
      <c r="D40" s="30">
        <v>2004</v>
      </c>
      <c r="E40" s="30">
        <v>2005</v>
      </c>
      <c r="F40" s="30">
        <v>2006</v>
      </c>
      <c r="G40" s="30">
        <v>2007</v>
      </c>
      <c r="H40" s="30">
        <v>2008</v>
      </c>
      <c r="I40" s="30">
        <v>2009</v>
      </c>
      <c r="J40" s="30">
        <v>2010</v>
      </c>
      <c r="K40" s="30">
        <v>2011</v>
      </c>
      <c r="L40" s="30">
        <v>2012</v>
      </c>
      <c r="M40" s="30">
        <v>2013</v>
      </c>
      <c r="N40" s="30">
        <v>2014</v>
      </c>
      <c r="O40" s="30">
        <v>2015</v>
      </c>
      <c r="P40" s="30">
        <v>2016</v>
      </c>
      <c r="Q40" s="30">
        <v>2017</v>
      </c>
      <c r="R40" s="30">
        <v>2018</v>
      </c>
      <c r="S40" s="30">
        <v>2019</v>
      </c>
      <c r="T40" s="30">
        <v>2020</v>
      </c>
      <c r="U40" s="30">
        <v>2021</v>
      </c>
    </row>
    <row r="41" spans="1:21" x14ac:dyDescent="0.2">
      <c r="A41" s="22" t="s">
        <v>0</v>
      </c>
      <c r="B41" s="43">
        <v>5.5484254499999999</v>
      </c>
      <c r="C41" s="43">
        <v>5.6243135799999999</v>
      </c>
      <c r="D41" s="43">
        <v>7.1448013120000002</v>
      </c>
      <c r="E41" s="43">
        <v>8.7128283690000004</v>
      </c>
      <c r="F41" s="43">
        <v>11.483252817</v>
      </c>
      <c r="G41" s="43">
        <v>12.459496671</v>
      </c>
      <c r="H41" s="43">
        <v>13.174221534000001</v>
      </c>
      <c r="I41" s="43">
        <v>10.976407548999999</v>
      </c>
      <c r="J41" s="43">
        <v>16.044905972999999</v>
      </c>
      <c r="K41" s="43">
        <v>19.892119505</v>
      </c>
      <c r="L41" s="43">
        <v>20.004547174999999</v>
      </c>
      <c r="M41" s="43">
        <v>17.129725103999998</v>
      </c>
      <c r="N41" s="43">
        <v>16.581242292999999</v>
      </c>
      <c r="O41" s="43">
        <v>14.751787262000001</v>
      </c>
      <c r="P41" s="43">
        <v>14.029125231</v>
      </c>
      <c r="Q41" s="43">
        <v>17.626654435999999</v>
      </c>
      <c r="R41" s="43">
        <v>19.085245776000001</v>
      </c>
      <c r="S41" s="43">
        <v>19.360082870999999</v>
      </c>
      <c r="T41" s="43">
        <v>18.773311767999999</v>
      </c>
      <c r="U41" s="43">
        <v>27.563202134000001</v>
      </c>
    </row>
    <row r="42" spans="1:21" x14ac:dyDescent="0.2">
      <c r="A42" s="23" t="s">
        <v>1</v>
      </c>
      <c r="B42" s="47">
        <v>17.347743620999999</v>
      </c>
      <c r="C42" s="47">
        <v>17.426388961000001</v>
      </c>
      <c r="D42" s="47">
        <v>22.220635593000001</v>
      </c>
      <c r="E42" s="47">
        <v>25.805973149</v>
      </c>
      <c r="F42" s="47">
        <v>34.332185762000002</v>
      </c>
      <c r="G42" s="47">
        <v>37.848234716999997</v>
      </c>
      <c r="H42" s="47">
        <v>39.400585659000001</v>
      </c>
      <c r="I42" s="47">
        <v>21.497613766000001</v>
      </c>
      <c r="J42" s="47">
        <v>38.262563475</v>
      </c>
      <c r="K42" s="47">
        <v>47.687762735</v>
      </c>
      <c r="L42" s="47">
        <v>42.202072360999999</v>
      </c>
      <c r="M42" s="47">
        <v>38.028124472000002</v>
      </c>
      <c r="N42" s="47">
        <v>36.839019372000003</v>
      </c>
      <c r="O42" s="47">
        <v>34.060492242999999</v>
      </c>
      <c r="P42" s="47">
        <v>30.707923450999999</v>
      </c>
      <c r="Q42" s="47">
        <v>38.913147348999999</v>
      </c>
      <c r="R42" s="47">
        <v>40.668799782000001</v>
      </c>
      <c r="S42" s="47">
        <v>41.914643876</v>
      </c>
      <c r="T42" s="47">
        <v>40.839086215999998</v>
      </c>
      <c r="U42" s="47">
        <v>59.596138371000002</v>
      </c>
    </row>
    <row r="43" spans="1:21" x14ac:dyDescent="0.2">
      <c r="A43" s="24" t="s">
        <v>2</v>
      </c>
      <c r="B43" s="48">
        <v>-11.799318170999999</v>
      </c>
      <c r="C43" s="48">
        <v>-11.802075381000002</v>
      </c>
      <c r="D43" s="48">
        <v>-15.075834281000001</v>
      </c>
      <c r="E43" s="48">
        <v>-17.093144779999999</v>
      </c>
      <c r="F43" s="48">
        <v>-22.848932945000001</v>
      </c>
      <c r="G43" s="48">
        <v>-25.388738045999997</v>
      </c>
      <c r="H43" s="48">
        <v>-26.226364125</v>
      </c>
      <c r="I43" s="48">
        <v>-10.521206217000001</v>
      </c>
      <c r="J43" s="48">
        <v>-22.217657502000002</v>
      </c>
      <c r="K43" s="48">
        <v>-27.79564323</v>
      </c>
      <c r="L43" s="48">
        <v>-22.197525186</v>
      </c>
      <c r="M43" s="48">
        <v>-20.898399368000003</v>
      </c>
      <c r="N43" s="48">
        <v>-20.257777079000004</v>
      </c>
      <c r="O43" s="48">
        <v>-19.308704980999998</v>
      </c>
      <c r="P43" s="48">
        <v>-16.678798219999997</v>
      </c>
      <c r="Q43" s="48">
        <v>-21.286492913</v>
      </c>
      <c r="R43" s="48">
        <v>-21.583554006</v>
      </c>
      <c r="S43" s="48">
        <v>-22.554561005</v>
      </c>
      <c r="T43" s="48">
        <v>-22.065774447999999</v>
      </c>
      <c r="U43" s="48">
        <v>-32.032936237000001</v>
      </c>
    </row>
    <row r="44" spans="1:21" x14ac:dyDescent="0.2">
      <c r="B44" s="50"/>
      <c r="C44" s="50"/>
      <c r="D44" s="50"/>
      <c r="E44" s="50"/>
      <c r="F44" s="50"/>
      <c r="G44" s="50"/>
      <c r="H44" s="50"/>
      <c r="I44" s="50"/>
      <c r="J44" s="50"/>
      <c r="K44" s="50"/>
      <c r="L44" s="50"/>
      <c r="M44" s="50"/>
      <c r="N44" s="50"/>
      <c r="O44" s="50"/>
      <c r="P44" s="50"/>
      <c r="Q44" s="50"/>
      <c r="R44" s="50"/>
      <c r="S44" s="50"/>
    </row>
    <row r="45" spans="1:21" x14ac:dyDescent="0.2">
      <c r="B45" s="1">
        <v>2002</v>
      </c>
      <c r="C45" s="1">
        <v>2021</v>
      </c>
      <c r="D45" s="1" t="s">
        <v>175</v>
      </c>
      <c r="E45" s="1" t="s">
        <v>30</v>
      </c>
      <c r="J45" s="1" t="s">
        <v>51</v>
      </c>
      <c r="K45" s="1" t="s">
        <v>30</v>
      </c>
    </row>
    <row r="46" spans="1:21" x14ac:dyDescent="0.2">
      <c r="A46" s="1" t="s">
        <v>0</v>
      </c>
      <c r="B46" s="34">
        <v>5.5484254499999999</v>
      </c>
      <c r="C46" s="34">
        <v>27.563202134000001</v>
      </c>
      <c r="D46" s="34">
        <v>4.9677520915415743</v>
      </c>
      <c r="E46" s="49">
        <v>8.8027808609587366E-2</v>
      </c>
      <c r="F46" s="1" t="s">
        <v>35</v>
      </c>
      <c r="H46" s="1" t="s">
        <v>176</v>
      </c>
      <c r="I46" s="1" t="s">
        <v>177</v>
      </c>
      <c r="J46" s="1" t="b">
        <v>0</v>
      </c>
      <c r="K46" s="1" t="b">
        <v>1</v>
      </c>
    </row>
    <row r="47" spans="1:21" x14ac:dyDescent="0.2">
      <c r="A47" s="1" t="s">
        <v>1</v>
      </c>
      <c r="B47" s="34">
        <v>17.347743620999999</v>
      </c>
      <c r="C47" s="34">
        <v>59.596138371000002</v>
      </c>
      <c r="D47" s="34">
        <v>3.4353827029618405</v>
      </c>
      <c r="E47" s="49">
        <v>6.7110067186791467E-2</v>
      </c>
      <c r="F47" s="1" t="s">
        <v>35</v>
      </c>
      <c r="H47" s="1" t="s">
        <v>178</v>
      </c>
      <c r="I47" s="1" t="s">
        <v>179</v>
      </c>
      <c r="J47" s="1" t="s">
        <v>180</v>
      </c>
      <c r="K47" s="1" t="s">
        <v>181</v>
      </c>
      <c r="L47" s="1" t="s">
        <v>176</v>
      </c>
    </row>
    <row r="48" spans="1:21" x14ac:dyDescent="0.2">
      <c r="A48" s="1" t="s">
        <v>31</v>
      </c>
      <c r="B48" s="34">
        <v>22.896169070999999</v>
      </c>
      <c r="C48" s="34">
        <v>87.159340505000003</v>
      </c>
      <c r="D48" s="34">
        <v>3.8067215626650368</v>
      </c>
      <c r="E48" s="49">
        <v>7.2890307008943056E-2</v>
      </c>
      <c r="F48" s="1" t="s">
        <v>35</v>
      </c>
      <c r="H48" s="1" t="s">
        <v>182</v>
      </c>
      <c r="I48" s="1" t="s">
        <v>183</v>
      </c>
      <c r="J48" s="1" t="s">
        <v>184</v>
      </c>
      <c r="K48" s="1" t="s">
        <v>185</v>
      </c>
      <c r="L48" s="1" t="s">
        <v>178</v>
      </c>
    </row>
    <row r="49" spans="1:9" x14ac:dyDescent="0.2">
      <c r="A49" s="1" t="s">
        <v>2</v>
      </c>
      <c r="B49" s="34">
        <v>-11.799318170999999</v>
      </c>
      <c r="C49" s="34">
        <v>-32.032936237000001</v>
      </c>
      <c r="D49" s="34">
        <v>2.714812480921954</v>
      </c>
      <c r="E49" s="49">
        <v>5.3970395826630435E-2</v>
      </c>
      <c r="I49" s="1" t="s">
        <v>186</v>
      </c>
    </row>
    <row r="51" spans="1:9" x14ac:dyDescent="0.2">
      <c r="B51" s="50"/>
    </row>
    <row r="52" spans="1:9" x14ac:dyDescent="0.2">
      <c r="A52" s="1" t="s">
        <v>32</v>
      </c>
      <c r="B52" s="1" t="s">
        <v>5</v>
      </c>
    </row>
    <row r="53" spans="1:9" x14ac:dyDescent="0.2">
      <c r="A53" s="1">
        <v>1</v>
      </c>
      <c r="B53" s="1" t="s">
        <v>65</v>
      </c>
    </row>
    <row r="54" spans="1:9" x14ac:dyDescent="0.2">
      <c r="A54" s="1">
        <v>1.7</v>
      </c>
      <c r="B54" s="1" t="s">
        <v>64</v>
      </c>
    </row>
    <row r="55" spans="1:9" x14ac:dyDescent="0.2">
      <c r="A55" s="1">
        <v>2</v>
      </c>
      <c r="B55" s="1" t="s">
        <v>33</v>
      </c>
    </row>
    <row r="56" spans="1:9" x14ac:dyDescent="0.2">
      <c r="A56" s="1">
        <v>2.7</v>
      </c>
      <c r="B56" s="1" t="s">
        <v>34</v>
      </c>
    </row>
    <row r="57" spans="1:9" x14ac:dyDescent="0.2">
      <c r="A57" s="1">
        <v>3</v>
      </c>
      <c r="B57" s="1" t="s">
        <v>35</v>
      </c>
    </row>
    <row r="58" spans="1:9" x14ac:dyDescent="0.2">
      <c r="A58" s="1">
        <v>3.7</v>
      </c>
      <c r="B58" s="1" t="s">
        <v>36</v>
      </c>
    </row>
    <row r="59" spans="1:9" x14ac:dyDescent="0.2">
      <c r="A59" s="1">
        <v>4</v>
      </c>
      <c r="B59" s="1" t="s">
        <v>37</v>
      </c>
    </row>
    <row r="63" spans="1:9" x14ac:dyDescent="0.2">
      <c r="A63" s="1" t="s">
        <v>187</v>
      </c>
    </row>
    <row r="64" spans="1:9" x14ac:dyDescent="0.2">
      <c r="A64" s="1" t="s">
        <v>188</v>
      </c>
    </row>
    <row r="65" spans="1:12" x14ac:dyDescent="0.2">
      <c r="A65" s="1" t="s">
        <v>189</v>
      </c>
    </row>
    <row r="66" spans="1:12" x14ac:dyDescent="0.2">
      <c r="A66" s="1" t="s">
        <v>190</v>
      </c>
    </row>
    <row r="68" spans="1:12" x14ac:dyDescent="0.2">
      <c r="A68" s="117" t="s">
        <v>191</v>
      </c>
      <c r="B68" s="117"/>
      <c r="C68" s="117"/>
      <c r="D68" s="117"/>
      <c r="E68" s="117"/>
      <c r="F68" s="117"/>
      <c r="G68" s="117"/>
      <c r="H68" s="117"/>
      <c r="I68" s="117"/>
      <c r="J68" s="117"/>
      <c r="K68" s="58"/>
      <c r="L68" s="58"/>
    </row>
    <row r="69" spans="1:12" x14ac:dyDescent="0.2">
      <c r="A69" s="117"/>
      <c r="B69" s="117"/>
      <c r="C69" s="117"/>
      <c r="D69" s="117"/>
      <c r="E69" s="117"/>
      <c r="F69" s="117"/>
      <c r="G69" s="117"/>
      <c r="H69" s="117"/>
      <c r="I69" s="117"/>
      <c r="J69" s="117"/>
      <c r="K69" s="58"/>
      <c r="L69" s="58"/>
    </row>
    <row r="70" spans="1:12" x14ac:dyDescent="0.2">
      <c r="A70" s="117"/>
      <c r="B70" s="117"/>
      <c r="C70" s="117"/>
      <c r="D70" s="117"/>
      <c r="E70" s="117"/>
      <c r="F70" s="117"/>
      <c r="G70" s="117"/>
      <c r="H70" s="117"/>
      <c r="I70" s="117"/>
      <c r="J70" s="117"/>
      <c r="K70" s="58"/>
      <c r="L70" s="58"/>
    </row>
    <row r="71" spans="1:12" x14ac:dyDescent="0.2">
      <c r="A71" s="117"/>
      <c r="B71" s="117"/>
      <c r="C71" s="117"/>
      <c r="D71" s="117"/>
      <c r="E71" s="117"/>
      <c r="F71" s="117"/>
      <c r="G71" s="117"/>
      <c r="H71" s="117"/>
      <c r="I71" s="117"/>
      <c r="J71" s="117"/>
      <c r="K71" s="58"/>
      <c r="L71" s="58"/>
    </row>
    <row r="72" spans="1:12" x14ac:dyDescent="0.2">
      <c r="A72" s="117"/>
      <c r="B72" s="117"/>
      <c r="C72" s="117"/>
      <c r="D72" s="117"/>
      <c r="E72" s="117"/>
      <c r="F72" s="117"/>
      <c r="G72" s="117"/>
      <c r="H72" s="117"/>
      <c r="I72" s="117"/>
      <c r="J72" s="117"/>
      <c r="K72" s="58"/>
      <c r="L72" s="58"/>
    </row>
    <row r="73" spans="1:12" x14ac:dyDescent="0.2">
      <c r="A73" s="58"/>
      <c r="B73" s="58"/>
      <c r="C73" s="58"/>
      <c r="D73" s="58"/>
      <c r="E73" s="58"/>
      <c r="F73" s="58"/>
      <c r="G73" s="58"/>
      <c r="H73" s="58"/>
      <c r="I73" s="58"/>
      <c r="J73" s="58"/>
      <c r="K73" s="58"/>
      <c r="L73" s="58"/>
    </row>
    <row r="74" spans="1:12" x14ac:dyDescent="0.2">
      <c r="A74" s="117" t="s">
        <v>192</v>
      </c>
      <c r="B74" s="117"/>
      <c r="C74" s="117"/>
      <c r="D74" s="117"/>
      <c r="E74" s="117"/>
      <c r="F74" s="117"/>
      <c r="G74" s="117"/>
      <c r="H74" s="117"/>
      <c r="I74" s="117"/>
      <c r="J74" s="117"/>
      <c r="K74" s="58"/>
      <c r="L74" s="58"/>
    </row>
    <row r="75" spans="1:12" x14ac:dyDescent="0.2">
      <c r="A75" s="117"/>
      <c r="B75" s="117"/>
      <c r="C75" s="117"/>
      <c r="D75" s="117"/>
      <c r="E75" s="117"/>
      <c r="F75" s="117"/>
      <c r="G75" s="117"/>
      <c r="H75" s="117"/>
      <c r="I75" s="117"/>
      <c r="J75" s="117"/>
    </row>
  </sheetData>
  <mergeCells count="2">
    <mergeCell ref="A68:J72"/>
    <mergeCell ref="A74:J7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N53"/>
  <sheetViews>
    <sheetView showGridLines="0" topLeftCell="B16" workbookViewId="0">
      <selection activeCell="I43" sqref="I43"/>
    </sheetView>
  </sheetViews>
  <sheetFormatPr defaultColWidth="9.140625" defaultRowHeight="15" x14ac:dyDescent="0.25"/>
  <cols>
    <col min="1" max="1" width="9.140625" style="33"/>
    <col min="2" max="4" width="22.85546875" style="33" customWidth="1"/>
    <col min="5" max="5" width="12" style="33" customWidth="1"/>
    <col min="6" max="8" width="22.85546875" style="33" customWidth="1"/>
    <col min="9" max="16384" width="9.140625" style="33"/>
  </cols>
  <sheetData>
    <row r="1" spans="2:2" ht="20.25" x14ac:dyDescent="0.25">
      <c r="B1" s="102" t="s">
        <v>166</v>
      </c>
    </row>
    <row r="2" spans="2:2" ht="20.25" x14ac:dyDescent="0.3">
      <c r="B2" s="110" t="s">
        <v>139</v>
      </c>
    </row>
    <row r="23" spans="2:2" x14ac:dyDescent="0.25">
      <c r="B23" s="27" t="s">
        <v>144</v>
      </c>
    </row>
    <row r="24" spans="2:2" x14ac:dyDescent="0.25">
      <c r="B24" s="27"/>
    </row>
    <row r="25" spans="2:2" x14ac:dyDescent="0.25">
      <c r="B25" s="27"/>
    </row>
    <row r="26" spans="2:2" x14ac:dyDescent="0.25">
      <c r="B26" s="27"/>
    </row>
    <row r="28" spans="2:2" s="41" customFormat="1" ht="15.75" x14ac:dyDescent="0.25">
      <c r="B28" s="60" t="s">
        <v>146</v>
      </c>
    </row>
    <row r="29" spans="2:2" s="41" customFormat="1" x14ac:dyDescent="0.25"/>
    <row r="30" spans="2:2" s="41" customFormat="1" x14ac:dyDescent="0.25"/>
    <row r="31" spans="2:2" s="41" customFormat="1" x14ac:dyDescent="0.25"/>
    <row r="33" spans="2:14" x14ac:dyDescent="0.25">
      <c r="B33" s="21" t="s">
        <v>18</v>
      </c>
      <c r="C33" s="20" t="s">
        <v>3</v>
      </c>
      <c r="D33" s="57" t="s">
        <v>15</v>
      </c>
      <c r="F33" s="21" t="s">
        <v>18</v>
      </c>
      <c r="G33" s="20" t="s">
        <v>4</v>
      </c>
      <c r="H33" s="57" t="s">
        <v>15</v>
      </c>
    </row>
    <row r="34" spans="2:14" x14ac:dyDescent="0.25">
      <c r="B34" s="22" t="s">
        <v>22</v>
      </c>
      <c r="C34" s="36">
        <v>11074.245326</v>
      </c>
      <c r="D34" s="54">
        <v>0.15538782304001025</v>
      </c>
      <c r="F34" s="22" t="s">
        <v>23</v>
      </c>
      <c r="G34" s="36">
        <v>12390.87276</v>
      </c>
      <c r="H34" s="54">
        <v>0.11605397188492754</v>
      </c>
      <c r="M34" s="41"/>
      <c r="N34" s="41"/>
    </row>
    <row r="35" spans="2:14" x14ac:dyDescent="0.25">
      <c r="B35" s="23" t="s">
        <v>42</v>
      </c>
      <c r="C35" s="37">
        <v>10585.033701</v>
      </c>
      <c r="D35" s="55">
        <v>0.1485234700139722</v>
      </c>
      <c r="F35" s="23" t="s">
        <v>17</v>
      </c>
      <c r="G35" s="37">
        <v>11729.478669</v>
      </c>
      <c r="H35" s="55">
        <v>0.10985929837576537</v>
      </c>
      <c r="J35" s="41"/>
      <c r="M35" s="41"/>
      <c r="N35" s="41"/>
    </row>
    <row r="36" spans="2:14" x14ac:dyDescent="0.25">
      <c r="B36" s="23" t="s">
        <v>27</v>
      </c>
      <c r="C36" s="37">
        <v>7234.1538099999998</v>
      </c>
      <c r="D36" s="55">
        <v>0.10150573506199531</v>
      </c>
      <c r="F36" s="23" t="s">
        <v>26</v>
      </c>
      <c r="G36" s="37">
        <v>7360.0628360000001</v>
      </c>
      <c r="H36" s="55">
        <v>6.8934976735282372E-2</v>
      </c>
      <c r="J36" s="41"/>
      <c r="M36" s="41"/>
      <c r="N36" s="41"/>
    </row>
    <row r="37" spans="2:14" x14ac:dyDescent="0.25">
      <c r="B37" s="23" t="s">
        <v>17</v>
      </c>
      <c r="C37" s="37">
        <v>6872.2369120000003</v>
      </c>
      <c r="D37" s="55">
        <v>9.6427512822365169E-2</v>
      </c>
      <c r="F37" s="23" t="s">
        <v>6</v>
      </c>
      <c r="G37" s="37">
        <v>7267.6993869999997</v>
      </c>
      <c r="H37" s="55">
        <v>6.8069892788327133E-2</v>
      </c>
      <c r="J37" s="41"/>
      <c r="M37" s="41"/>
      <c r="N37" s="41"/>
    </row>
    <row r="38" spans="2:14" x14ac:dyDescent="0.25">
      <c r="B38" s="23" t="s">
        <v>43</v>
      </c>
      <c r="C38" s="37">
        <v>2643.4642429999999</v>
      </c>
      <c r="D38" s="55">
        <v>3.7091661048856799E-2</v>
      </c>
      <c r="F38" s="23" t="s">
        <v>40</v>
      </c>
      <c r="G38" s="37">
        <v>6211.2595309999997</v>
      </c>
      <c r="H38" s="55">
        <v>5.8175186925304379E-2</v>
      </c>
      <c r="J38" s="41"/>
      <c r="M38" s="41"/>
      <c r="N38" s="41"/>
    </row>
    <row r="39" spans="2:14" x14ac:dyDescent="0.25">
      <c r="B39" s="23" t="s">
        <v>6</v>
      </c>
      <c r="C39" s="37">
        <v>2640.2192030000001</v>
      </c>
      <c r="D39" s="55">
        <v>3.7046128402032197E-2</v>
      </c>
      <c r="F39" s="23" t="s">
        <v>46</v>
      </c>
      <c r="G39" s="37">
        <v>5569.1455820000001</v>
      </c>
      <c r="H39" s="55">
        <v>5.2161092871758005E-2</v>
      </c>
      <c r="J39" s="41"/>
      <c r="M39" s="41"/>
      <c r="N39" s="41"/>
    </row>
    <row r="40" spans="2:14" x14ac:dyDescent="0.25">
      <c r="B40" s="24" t="s">
        <v>7</v>
      </c>
      <c r="C40" s="38">
        <v>30219.071249999994</v>
      </c>
      <c r="D40" s="56">
        <v>0.42401766961076803</v>
      </c>
      <c r="F40" s="24" t="s">
        <v>7</v>
      </c>
      <c r="G40" s="38">
        <v>56239.673299000002</v>
      </c>
      <c r="H40" s="56">
        <v>0.52674558041863517</v>
      </c>
      <c r="J40" s="41"/>
      <c r="M40" s="41"/>
      <c r="N40" s="41"/>
    </row>
    <row r="41" spans="2:14" x14ac:dyDescent="0.25">
      <c r="C41" s="2"/>
      <c r="G41" s="19"/>
    </row>
    <row r="42" spans="2:14" x14ac:dyDescent="0.25">
      <c r="B42" s="32"/>
      <c r="C42" s="39" t="s">
        <v>103</v>
      </c>
      <c r="D42" s="35"/>
      <c r="G42" s="41"/>
    </row>
    <row r="43" spans="2:14" x14ac:dyDescent="0.25">
      <c r="B43" s="22" t="s">
        <v>3</v>
      </c>
      <c r="C43" s="36">
        <v>71268.424444999997</v>
      </c>
      <c r="G43" s="41"/>
    </row>
    <row r="44" spans="2:14" x14ac:dyDescent="0.25">
      <c r="B44" s="24" t="s">
        <v>4</v>
      </c>
      <c r="C44" s="38">
        <v>106768.192064</v>
      </c>
    </row>
    <row r="46" spans="2:14" x14ac:dyDescent="0.25">
      <c r="B46" s="33" t="s">
        <v>49</v>
      </c>
      <c r="C46" s="33" t="s">
        <v>22</v>
      </c>
      <c r="D46" s="41" t="s">
        <v>167</v>
      </c>
      <c r="E46" s="41" t="s">
        <v>168</v>
      </c>
      <c r="F46" s="33" t="s">
        <v>169</v>
      </c>
    </row>
    <row r="47" spans="2:14" x14ac:dyDescent="0.25">
      <c r="B47" s="33" t="s">
        <v>50</v>
      </c>
      <c r="C47" s="41" t="s">
        <v>23</v>
      </c>
      <c r="D47" s="41" t="s">
        <v>170</v>
      </c>
      <c r="E47" s="41" t="s">
        <v>171</v>
      </c>
      <c r="F47" s="41" t="s">
        <v>172</v>
      </c>
    </row>
    <row r="49" spans="2:12" x14ac:dyDescent="0.25">
      <c r="B49" s="33" t="s">
        <v>38</v>
      </c>
      <c r="C49" s="33" t="s">
        <v>169</v>
      </c>
    </row>
    <row r="50" spans="2:12" x14ac:dyDescent="0.25">
      <c r="B50" s="33" t="s">
        <v>67</v>
      </c>
      <c r="C50" s="33" t="s">
        <v>168</v>
      </c>
    </row>
    <row r="52" spans="2:12" x14ac:dyDescent="0.25">
      <c r="B52" s="33" t="s">
        <v>68</v>
      </c>
      <c r="C52" s="117" t="s">
        <v>173</v>
      </c>
      <c r="D52" s="117"/>
      <c r="E52" s="117"/>
      <c r="F52" s="117"/>
      <c r="G52" s="117"/>
      <c r="H52" s="117"/>
      <c r="I52" s="117"/>
      <c r="J52" s="117"/>
      <c r="K52" s="117"/>
      <c r="L52" s="117"/>
    </row>
    <row r="53" spans="2:12" x14ac:dyDescent="0.25">
      <c r="C53" s="117"/>
      <c r="D53" s="117"/>
      <c r="E53" s="117"/>
      <c r="F53" s="117"/>
      <c r="G53" s="117"/>
      <c r="H53" s="117"/>
      <c r="I53" s="117"/>
      <c r="J53" s="117"/>
      <c r="K53" s="117"/>
      <c r="L53" s="117"/>
    </row>
  </sheetData>
  <mergeCells count="1">
    <mergeCell ref="C52:L5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52"/>
  <sheetViews>
    <sheetView showGridLines="0" topLeftCell="A16" workbookViewId="0">
      <selection activeCell="I43" sqref="I43"/>
    </sheetView>
  </sheetViews>
  <sheetFormatPr defaultColWidth="9.140625" defaultRowHeight="15" x14ac:dyDescent="0.25"/>
  <cols>
    <col min="1" max="1" width="9.140625" style="33"/>
    <col min="2" max="4" width="22.85546875" style="33" customWidth="1"/>
    <col min="5" max="5" width="12" style="33" customWidth="1"/>
    <col min="6" max="7" width="22.85546875" style="33" customWidth="1"/>
    <col min="8" max="8" width="9.7109375" style="33" customWidth="1"/>
    <col min="9" max="16384" width="9.140625" style="33"/>
  </cols>
  <sheetData>
    <row r="1" spans="2:2" ht="20.25" x14ac:dyDescent="0.25">
      <c r="B1" s="102" t="s">
        <v>160</v>
      </c>
    </row>
    <row r="2" spans="2:2" ht="20.25" x14ac:dyDescent="0.3">
      <c r="B2" s="110" t="s">
        <v>139</v>
      </c>
    </row>
    <row r="23" spans="1:2" x14ac:dyDescent="0.25">
      <c r="B23" s="27" t="s">
        <v>144</v>
      </c>
    </row>
    <row r="24" spans="1:2" x14ac:dyDescent="0.25">
      <c r="B24" s="27"/>
    </row>
    <row r="25" spans="1:2" x14ac:dyDescent="0.25">
      <c r="B25" s="27"/>
    </row>
    <row r="26" spans="1:2" x14ac:dyDescent="0.25">
      <c r="B26" s="27"/>
    </row>
    <row r="28" spans="1:2" s="41" customFormat="1" ht="15.75" x14ac:dyDescent="0.25">
      <c r="A28" s="60" t="s">
        <v>146</v>
      </c>
      <c r="B28" s="98"/>
    </row>
    <row r="29" spans="1:2" s="41" customFormat="1" x14ac:dyDescent="0.25"/>
    <row r="30" spans="1:2" s="41" customFormat="1" x14ac:dyDescent="0.25"/>
    <row r="31" spans="1:2" s="41" customFormat="1" x14ac:dyDescent="0.25"/>
    <row r="33" spans="2:14" x14ac:dyDescent="0.25">
      <c r="B33" s="21" t="s">
        <v>18</v>
      </c>
      <c r="C33" s="20" t="s">
        <v>3</v>
      </c>
      <c r="D33" s="57" t="s">
        <v>15</v>
      </c>
      <c r="E33" s="41"/>
      <c r="F33" s="21" t="s">
        <v>18</v>
      </c>
      <c r="G33" s="20" t="s">
        <v>4</v>
      </c>
      <c r="H33" s="57" t="s">
        <v>15</v>
      </c>
      <c r="M33" s="41"/>
    </row>
    <row r="34" spans="2:14" x14ac:dyDescent="0.25">
      <c r="B34" s="22" t="s">
        <v>42</v>
      </c>
      <c r="C34" s="36">
        <v>3665.14203</v>
      </c>
      <c r="D34" s="54">
        <v>0.18304247819052832</v>
      </c>
      <c r="E34" s="41"/>
      <c r="F34" s="22" t="s">
        <v>23</v>
      </c>
      <c r="G34" s="36">
        <v>4074.1049159999998</v>
      </c>
      <c r="H34" s="54">
        <v>0.12698254132588818</v>
      </c>
      <c r="J34" s="41"/>
      <c r="K34" s="41"/>
      <c r="L34" s="41"/>
      <c r="M34" s="41"/>
      <c r="N34" s="41"/>
    </row>
    <row r="35" spans="2:14" x14ac:dyDescent="0.25">
      <c r="B35" s="23" t="s">
        <v>17</v>
      </c>
      <c r="C35" s="37">
        <v>2617.0791800000002</v>
      </c>
      <c r="D35" s="55">
        <v>0.13070070813273116</v>
      </c>
      <c r="E35" s="41"/>
      <c r="F35" s="23" t="s">
        <v>26</v>
      </c>
      <c r="G35" s="37">
        <v>3415.4505079999999</v>
      </c>
      <c r="H35" s="55">
        <v>0.1064534650483301</v>
      </c>
      <c r="J35" s="41"/>
      <c r="K35" s="41"/>
      <c r="L35" s="41"/>
      <c r="M35" s="41"/>
      <c r="N35" s="41"/>
    </row>
    <row r="36" spans="2:14" x14ac:dyDescent="0.25">
      <c r="B36" s="23" t="s">
        <v>22</v>
      </c>
      <c r="C36" s="37">
        <v>1587.731485</v>
      </c>
      <c r="D36" s="55">
        <v>7.9293599903283316E-2</v>
      </c>
      <c r="E36" s="41"/>
      <c r="F36" s="23" t="s">
        <v>28</v>
      </c>
      <c r="G36" s="37">
        <v>3007.2358800000002</v>
      </c>
      <c r="H36" s="55">
        <v>9.3730147426766414E-2</v>
      </c>
      <c r="J36" s="41"/>
      <c r="K36" s="41"/>
      <c r="L36" s="41"/>
      <c r="M36" s="41"/>
      <c r="N36" s="41"/>
    </row>
    <row r="37" spans="2:14" x14ac:dyDescent="0.25">
      <c r="B37" s="23" t="s">
        <v>6</v>
      </c>
      <c r="C37" s="37">
        <v>1314.004322</v>
      </c>
      <c r="D37" s="55">
        <v>6.5623270662704694E-2</v>
      </c>
      <c r="E37" s="41"/>
      <c r="F37" s="23" t="s">
        <v>17</v>
      </c>
      <c r="G37" s="37">
        <v>2726.6722669999999</v>
      </c>
      <c r="H37" s="55">
        <v>8.4985482938034568E-2</v>
      </c>
      <c r="J37" s="41"/>
      <c r="K37" s="41"/>
      <c r="L37" s="41"/>
      <c r="M37" s="41"/>
      <c r="N37" s="41"/>
    </row>
    <row r="38" spans="2:14" x14ac:dyDescent="0.25">
      <c r="B38" s="23" t="s">
        <v>25</v>
      </c>
      <c r="C38" s="37">
        <v>1048.007214</v>
      </c>
      <c r="D38" s="55">
        <v>5.2338991515728885E-2</v>
      </c>
      <c r="E38" s="41"/>
      <c r="F38" s="23" t="s">
        <v>22</v>
      </c>
      <c r="G38" s="37">
        <v>2169.7434360000002</v>
      </c>
      <c r="H38" s="55">
        <v>6.7627010400839835E-2</v>
      </c>
      <c r="J38" s="41"/>
      <c r="K38" s="41"/>
      <c r="L38" s="41"/>
      <c r="M38" s="41"/>
      <c r="N38" s="41"/>
    </row>
    <row r="39" spans="2:14" x14ac:dyDescent="0.25">
      <c r="B39" s="23" t="s">
        <v>24</v>
      </c>
      <c r="C39" s="37">
        <v>721.20996200000002</v>
      </c>
      <c r="D39" s="55">
        <v>3.6018265502299446E-2</v>
      </c>
      <c r="E39" s="41"/>
      <c r="F39" s="23" t="s">
        <v>44</v>
      </c>
      <c r="G39" s="37">
        <v>2114.2380880000001</v>
      </c>
      <c r="H39" s="55">
        <v>6.5897008279751146E-2</v>
      </c>
      <c r="J39" s="41"/>
      <c r="K39" s="41"/>
      <c r="L39" s="41"/>
      <c r="M39" s="41"/>
      <c r="N39" s="41"/>
    </row>
    <row r="40" spans="2:14" x14ac:dyDescent="0.25">
      <c r="B40" s="24" t="s">
        <v>7</v>
      </c>
      <c r="C40" s="38">
        <v>9070.2764630000001</v>
      </c>
      <c r="D40" s="56">
        <v>0.45298268609272418</v>
      </c>
      <c r="E40" s="41"/>
      <c r="F40" s="24" t="s">
        <v>7</v>
      </c>
      <c r="G40" s="38">
        <v>14576.531752999996</v>
      </c>
      <c r="H40" s="56">
        <v>0.45432434458038967</v>
      </c>
      <c r="J40" s="41"/>
      <c r="K40" s="41"/>
      <c r="L40" s="41"/>
      <c r="M40" s="41"/>
      <c r="N40" s="41"/>
    </row>
    <row r="41" spans="2:14" x14ac:dyDescent="0.25">
      <c r="B41" s="41"/>
      <c r="C41" s="42"/>
      <c r="D41" s="41"/>
      <c r="E41" s="41"/>
      <c r="F41" s="41"/>
      <c r="G41" s="19"/>
      <c r="H41" s="41"/>
    </row>
    <row r="42" spans="2:14" x14ac:dyDescent="0.25">
      <c r="B42" s="32"/>
      <c r="C42" s="39" t="s">
        <v>74</v>
      </c>
      <c r="D42" s="39" t="s">
        <v>106</v>
      </c>
      <c r="E42" s="41"/>
      <c r="F42" s="41"/>
      <c r="G42" s="41"/>
      <c r="H42" s="41"/>
    </row>
    <row r="43" spans="2:14" x14ac:dyDescent="0.25">
      <c r="B43" s="22" t="s">
        <v>3</v>
      </c>
      <c r="C43" s="36">
        <v>20023.450656000001</v>
      </c>
      <c r="D43" s="36">
        <v>51244.973788999996</v>
      </c>
      <c r="E43" s="41"/>
      <c r="F43" s="41"/>
      <c r="G43" s="41"/>
      <c r="H43" s="41"/>
    </row>
    <row r="44" spans="2:14" x14ac:dyDescent="0.25">
      <c r="B44" s="24" t="s">
        <v>4</v>
      </c>
      <c r="C44" s="38">
        <v>32083.976847999998</v>
      </c>
      <c r="D44" s="38">
        <v>74684.215216000011</v>
      </c>
      <c r="E44" s="41"/>
      <c r="F44" s="41"/>
      <c r="G44" s="41"/>
      <c r="H44" s="41"/>
    </row>
    <row r="45" spans="2:14" x14ac:dyDescent="0.25">
      <c r="E45" s="41"/>
    </row>
    <row r="46" spans="2:14" x14ac:dyDescent="0.25">
      <c r="B46" s="41" t="s">
        <v>49</v>
      </c>
      <c r="C46" s="41" t="s">
        <v>48</v>
      </c>
      <c r="D46" s="33" t="s">
        <v>161</v>
      </c>
      <c r="E46" s="41" t="s">
        <v>162</v>
      </c>
    </row>
    <row r="47" spans="2:14" x14ac:dyDescent="0.25">
      <c r="B47" s="41" t="s">
        <v>50</v>
      </c>
      <c r="C47" s="41" t="s">
        <v>23</v>
      </c>
      <c r="D47" s="41" t="s">
        <v>163</v>
      </c>
      <c r="E47" s="41" t="s">
        <v>164</v>
      </c>
    </row>
    <row r="48" spans="2:14" x14ac:dyDescent="0.25">
      <c r="B48" s="41"/>
      <c r="C48" s="41"/>
      <c r="D48" s="41"/>
    </row>
    <row r="49" spans="2:12" x14ac:dyDescent="0.25">
      <c r="B49" s="41" t="s">
        <v>66</v>
      </c>
      <c r="C49" s="41" t="s">
        <v>162</v>
      </c>
      <c r="D49" s="41"/>
      <c r="E49" s="41"/>
      <c r="F49" s="41"/>
      <c r="G49" s="41"/>
      <c r="H49" s="41"/>
    </row>
    <row r="50" spans="2:12" x14ac:dyDescent="0.25">
      <c r="B50" s="41"/>
      <c r="C50" s="41"/>
      <c r="D50" s="41"/>
      <c r="E50" s="41"/>
      <c r="F50" s="41"/>
      <c r="G50" s="41"/>
      <c r="H50" s="41"/>
    </row>
    <row r="51" spans="2:12" x14ac:dyDescent="0.25">
      <c r="B51" s="41" t="s">
        <v>69</v>
      </c>
      <c r="C51" s="117" t="s">
        <v>165</v>
      </c>
      <c r="D51" s="117"/>
      <c r="E51" s="117"/>
      <c r="F51" s="117"/>
      <c r="G51" s="117"/>
      <c r="H51" s="117"/>
      <c r="I51" s="117"/>
      <c r="J51" s="117"/>
      <c r="K51" s="117"/>
      <c r="L51" s="117"/>
    </row>
    <row r="52" spans="2:12" x14ac:dyDescent="0.25">
      <c r="B52" s="41"/>
      <c r="C52" s="117"/>
      <c r="D52" s="117"/>
      <c r="E52" s="117"/>
      <c r="F52" s="117"/>
      <c r="G52" s="117"/>
      <c r="H52" s="117"/>
      <c r="I52" s="117"/>
      <c r="J52" s="117"/>
      <c r="K52" s="117"/>
      <c r="L52" s="117"/>
    </row>
  </sheetData>
  <mergeCells count="1">
    <mergeCell ref="C51:L5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N53"/>
  <sheetViews>
    <sheetView showGridLines="0" topLeftCell="B16" workbookViewId="0">
      <selection activeCell="I43" sqref="I43"/>
    </sheetView>
  </sheetViews>
  <sheetFormatPr defaultColWidth="9.140625" defaultRowHeight="15" x14ac:dyDescent="0.25"/>
  <cols>
    <col min="1" max="1" width="9.140625" style="33"/>
    <col min="2" max="4" width="22.85546875" style="33" customWidth="1"/>
    <col min="5" max="5" width="12" style="33" customWidth="1"/>
    <col min="6" max="7" width="22.85546875" style="33" customWidth="1"/>
    <col min="8" max="8" width="9.7109375" style="33" customWidth="1"/>
    <col min="9" max="16384" width="9.140625" style="33"/>
  </cols>
  <sheetData>
    <row r="1" spans="2:2" ht="20.25" x14ac:dyDescent="0.25">
      <c r="B1" s="102" t="s">
        <v>154</v>
      </c>
    </row>
    <row r="2" spans="2:2" ht="20.25" x14ac:dyDescent="0.3">
      <c r="B2" s="110" t="s">
        <v>139</v>
      </c>
    </row>
    <row r="23" spans="2:2" x14ac:dyDescent="0.25">
      <c r="B23" s="27" t="s">
        <v>144</v>
      </c>
    </row>
    <row r="24" spans="2:2" x14ac:dyDescent="0.25">
      <c r="B24" s="27"/>
    </row>
    <row r="25" spans="2:2" x14ac:dyDescent="0.25">
      <c r="B25" s="27"/>
    </row>
    <row r="26" spans="2:2" x14ac:dyDescent="0.25">
      <c r="B26" s="27"/>
    </row>
    <row r="28" spans="2:2" s="41" customFormat="1" ht="15.75" x14ac:dyDescent="0.25">
      <c r="B28" s="60" t="s">
        <v>146</v>
      </c>
    </row>
    <row r="29" spans="2:2" s="41" customFormat="1" x14ac:dyDescent="0.25"/>
    <row r="30" spans="2:2" s="41" customFormat="1" x14ac:dyDescent="0.25"/>
    <row r="31" spans="2:2" s="41" customFormat="1" x14ac:dyDescent="0.25"/>
    <row r="33" spans="2:14" x14ac:dyDescent="0.25">
      <c r="B33" s="21" t="s">
        <v>18</v>
      </c>
      <c r="C33" s="20" t="s">
        <v>3</v>
      </c>
      <c r="D33" s="57" t="s">
        <v>15</v>
      </c>
      <c r="E33" s="41"/>
      <c r="F33" s="21" t="s">
        <v>18</v>
      </c>
      <c r="G33" s="20" t="s">
        <v>4</v>
      </c>
      <c r="H33" s="57" t="s">
        <v>15</v>
      </c>
    </row>
    <row r="34" spans="2:14" x14ac:dyDescent="0.25">
      <c r="B34" s="22" t="s">
        <v>22</v>
      </c>
      <c r="C34" s="36">
        <v>5398.3041149999999</v>
      </c>
      <c r="D34" s="54">
        <v>0.23073315124201327</v>
      </c>
      <c r="E34" s="41"/>
      <c r="F34" s="22" t="s">
        <v>23</v>
      </c>
      <c r="G34" s="36">
        <v>2411.6021999999998</v>
      </c>
      <c r="H34" s="54">
        <v>0.16464123033416742</v>
      </c>
      <c r="J34" s="41"/>
      <c r="K34" s="41"/>
      <c r="L34" s="41"/>
      <c r="M34" s="41"/>
      <c r="N34" s="41"/>
    </row>
    <row r="35" spans="2:14" x14ac:dyDescent="0.25">
      <c r="B35" s="23" t="s">
        <v>42</v>
      </c>
      <c r="C35" s="37">
        <v>4164.2606400000004</v>
      </c>
      <c r="D35" s="55">
        <v>0.1779879309486222</v>
      </c>
      <c r="E35" s="41"/>
      <c r="F35" s="23" t="s">
        <v>6</v>
      </c>
      <c r="G35" s="37">
        <v>2198.4858829999998</v>
      </c>
      <c r="H35" s="55">
        <v>0.15009167790998798</v>
      </c>
      <c r="J35" s="41"/>
      <c r="K35" s="41"/>
      <c r="L35" s="41"/>
      <c r="M35" s="41"/>
      <c r="N35" s="41"/>
    </row>
    <row r="36" spans="2:14" x14ac:dyDescent="0.25">
      <c r="B36" s="23" t="s">
        <v>17</v>
      </c>
      <c r="C36" s="37">
        <v>2192.8666389999999</v>
      </c>
      <c r="D36" s="55">
        <v>9.372703335924458E-2</v>
      </c>
      <c r="E36" s="41"/>
      <c r="F36" s="23" t="s">
        <v>17</v>
      </c>
      <c r="G36" s="37">
        <v>1727.2384219999999</v>
      </c>
      <c r="H36" s="55">
        <v>0.11791938939122126</v>
      </c>
      <c r="J36" s="41"/>
      <c r="K36" s="41"/>
      <c r="L36" s="41"/>
      <c r="M36" s="41"/>
      <c r="N36" s="41"/>
    </row>
    <row r="37" spans="2:14" x14ac:dyDescent="0.25">
      <c r="B37" s="23" t="s">
        <v>27</v>
      </c>
      <c r="C37" s="37">
        <v>1252.160635</v>
      </c>
      <c r="D37" s="55">
        <v>5.3519580042175961E-2</v>
      </c>
      <c r="E37" s="41"/>
      <c r="F37" s="23" t="s">
        <v>39</v>
      </c>
      <c r="G37" s="37">
        <v>862.43134599999996</v>
      </c>
      <c r="H37" s="55">
        <v>5.8878598586529753E-2</v>
      </c>
      <c r="J37" s="41"/>
      <c r="K37" s="41"/>
      <c r="L37" s="41"/>
      <c r="M37" s="41"/>
      <c r="N37" s="41"/>
    </row>
    <row r="38" spans="2:14" x14ac:dyDescent="0.25">
      <c r="B38" s="23" t="s">
        <v>29</v>
      </c>
      <c r="C38" s="37">
        <v>1150.4854680000001</v>
      </c>
      <c r="D38" s="55">
        <v>4.9173801963504689E-2</v>
      </c>
      <c r="E38" s="41"/>
      <c r="F38" s="23" t="s">
        <v>45</v>
      </c>
      <c r="G38" s="37">
        <v>783.25176999999996</v>
      </c>
      <c r="H38" s="55">
        <v>5.3472971236389784E-2</v>
      </c>
      <c r="J38" s="41"/>
      <c r="K38" s="41"/>
      <c r="L38" s="41"/>
      <c r="M38" s="41"/>
      <c r="N38" s="41"/>
    </row>
    <row r="39" spans="2:14" x14ac:dyDescent="0.25">
      <c r="B39" s="23" t="s">
        <v>41</v>
      </c>
      <c r="C39" s="37">
        <v>796.67524100000003</v>
      </c>
      <c r="D39" s="55">
        <v>3.4051321481064871E-2</v>
      </c>
      <c r="E39" s="41"/>
      <c r="F39" s="23" t="s">
        <v>24</v>
      </c>
      <c r="G39" s="37">
        <v>708.284492</v>
      </c>
      <c r="H39" s="55">
        <v>4.8354919476143607E-2</v>
      </c>
      <c r="J39" s="41"/>
      <c r="K39" s="41"/>
      <c r="L39" s="41"/>
      <c r="M39" s="41"/>
      <c r="N39" s="41"/>
    </row>
    <row r="40" spans="2:14" x14ac:dyDescent="0.25">
      <c r="B40" s="24" t="s">
        <v>7</v>
      </c>
      <c r="C40" s="38">
        <v>8441.5563139999995</v>
      </c>
      <c r="D40" s="56">
        <v>0.36080718096337444</v>
      </c>
      <c r="E40" s="41"/>
      <c r="F40" s="24" t="s">
        <v>7</v>
      </c>
      <c r="G40" s="38">
        <v>5956.3260190000001</v>
      </c>
      <c r="H40" s="56">
        <v>0.40664121306556011</v>
      </c>
      <c r="J40" s="41"/>
      <c r="K40" s="41"/>
      <c r="L40" s="41"/>
      <c r="M40" s="41"/>
      <c r="N40" s="41"/>
    </row>
    <row r="41" spans="2:14" x14ac:dyDescent="0.25">
      <c r="B41" s="41"/>
      <c r="C41" s="42"/>
      <c r="D41" s="41"/>
      <c r="E41" s="41"/>
      <c r="F41" s="41"/>
      <c r="G41" s="19"/>
      <c r="H41" s="41"/>
    </row>
    <row r="42" spans="2:14" x14ac:dyDescent="0.25">
      <c r="B42" s="32"/>
      <c r="C42" s="39" t="s">
        <v>104</v>
      </c>
      <c r="D42" s="39" t="s">
        <v>106</v>
      </c>
      <c r="E42" s="41"/>
      <c r="F42" s="41"/>
      <c r="G42" s="41"/>
      <c r="H42" s="41"/>
    </row>
    <row r="43" spans="2:14" x14ac:dyDescent="0.25">
      <c r="B43" s="22" t="s">
        <v>3</v>
      </c>
      <c r="C43" s="36">
        <v>23396.309052000001</v>
      </c>
      <c r="D43" s="36">
        <v>47872.115393</v>
      </c>
      <c r="E43" s="41"/>
      <c r="F43" s="41"/>
      <c r="G43" s="41"/>
      <c r="H43" s="41"/>
    </row>
    <row r="44" spans="2:14" x14ac:dyDescent="0.25">
      <c r="B44" s="24" t="s">
        <v>4</v>
      </c>
      <c r="C44" s="38">
        <v>14647.620132</v>
      </c>
      <c r="D44" s="38">
        <v>92120.571932000006</v>
      </c>
      <c r="E44" s="41"/>
      <c r="F44" s="41"/>
      <c r="G44" s="41"/>
      <c r="H44" s="41"/>
    </row>
    <row r="46" spans="2:14" s="41" customFormat="1" x14ac:dyDescent="0.25">
      <c r="B46" s="41" t="s">
        <v>49</v>
      </c>
      <c r="C46" s="41" t="s">
        <v>22</v>
      </c>
      <c r="D46" s="41" t="s">
        <v>155</v>
      </c>
      <c r="E46" s="41" t="s">
        <v>156</v>
      </c>
    </row>
    <row r="47" spans="2:14" s="41" customFormat="1" x14ac:dyDescent="0.25">
      <c r="B47" s="41" t="s">
        <v>50</v>
      </c>
      <c r="C47" s="41" t="s">
        <v>23</v>
      </c>
      <c r="D47" s="41" t="s">
        <v>157</v>
      </c>
      <c r="E47" s="41" t="s">
        <v>158</v>
      </c>
    </row>
    <row r="48" spans="2:14" s="41" customFormat="1" x14ac:dyDescent="0.25"/>
    <row r="49" spans="2:12" s="41" customFormat="1" x14ac:dyDescent="0.25">
      <c r="B49" s="41" t="s">
        <v>70</v>
      </c>
      <c r="C49" s="41" t="s">
        <v>156</v>
      </c>
    </row>
    <row r="50" spans="2:12" s="41" customFormat="1" x14ac:dyDescent="0.25"/>
    <row r="51" spans="2:12" s="41" customFormat="1" x14ac:dyDescent="0.25">
      <c r="B51" s="41" t="s">
        <v>71</v>
      </c>
      <c r="C51" s="117" t="s">
        <v>159</v>
      </c>
      <c r="D51" s="117"/>
      <c r="E51" s="117"/>
      <c r="F51" s="117"/>
      <c r="G51" s="117"/>
      <c r="H51" s="117"/>
      <c r="I51" s="117"/>
      <c r="J51" s="117"/>
      <c r="K51" s="117"/>
      <c r="L51" s="117"/>
    </row>
    <row r="52" spans="2:12" s="41" customFormat="1" x14ac:dyDescent="0.25">
      <c r="C52" s="117"/>
      <c r="D52" s="117"/>
      <c r="E52" s="117"/>
      <c r="F52" s="117"/>
      <c r="G52" s="117"/>
      <c r="H52" s="117"/>
      <c r="I52" s="117"/>
      <c r="J52" s="117"/>
      <c r="K52" s="117"/>
      <c r="L52" s="117"/>
    </row>
    <row r="53" spans="2:12" s="41" customFormat="1" x14ac:dyDescent="0.25"/>
  </sheetData>
  <mergeCells count="1">
    <mergeCell ref="C51:L5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N53"/>
  <sheetViews>
    <sheetView showGridLines="0" topLeftCell="B16" workbookViewId="0">
      <selection activeCell="I43" sqref="I43"/>
    </sheetView>
  </sheetViews>
  <sheetFormatPr defaultColWidth="8.85546875" defaultRowHeight="15" x14ac:dyDescent="0.25"/>
  <cols>
    <col min="2" max="4" width="22.85546875" customWidth="1"/>
    <col min="5" max="5" width="12" customWidth="1"/>
    <col min="6" max="7" width="22.85546875" customWidth="1"/>
    <col min="8" max="8" width="9.42578125" customWidth="1"/>
  </cols>
  <sheetData>
    <row r="1" spans="2:2" ht="20.25" x14ac:dyDescent="0.25">
      <c r="B1" s="102" t="s">
        <v>148</v>
      </c>
    </row>
    <row r="2" spans="2:2" ht="20.25" x14ac:dyDescent="0.3">
      <c r="B2" s="110" t="s">
        <v>139</v>
      </c>
    </row>
    <row r="23" spans="2:2" x14ac:dyDescent="0.25">
      <c r="B23" s="27" t="s">
        <v>144</v>
      </c>
    </row>
    <row r="24" spans="2:2" x14ac:dyDescent="0.25">
      <c r="B24" s="27"/>
    </row>
    <row r="25" spans="2:2" x14ac:dyDescent="0.25">
      <c r="B25" s="27"/>
    </row>
    <row r="26" spans="2:2" x14ac:dyDescent="0.25">
      <c r="B26" s="27"/>
    </row>
    <row r="28" spans="2:2" s="41" customFormat="1" ht="15.75" x14ac:dyDescent="0.25">
      <c r="B28" s="60" t="s">
        <v>146</v>
      </c>
    </row>
    <row r="29" spans="2:2" s="41" customFormat="1" x14ac:dyDescent="0.25"/>
    <row r="30" spans="2:2" s="41" customFormat="1" x14ac:dyDescent="0.25"/>
    <row r="31" spans="2:2" s="41" customFormat="1" x14ac:dyDescent="0.25"/>
    <row r="33" spans="2:14" x14ac:dyDescent="0.25">
      <c r="B33" s="21" t="s">
        <v>18</v>
      </c>
      <c r="C33" s="20" t="s">
        <v>3</v>
      </c>
      <c r="D33" s="57" t="s">
        <v>15</v>
      </c>
      <c r="E33" s="41"/>
      <c r="F33" s="21" t="s">
        <v>18</v>
      </c>
      <c r="G33" s="20" t="s">
        <v>4</v>
      </c>
      <c r="H33" s="57" t="s">
        <v>15</v>
      </c>
    </row>
    <row r="34" spans="2:14" x14ac:dyDescent="0.25">
      <c r="B34" s="22" t="s">
        <v>27</v>
      </c>
      <c r="C34" s="36">
        <v>5423.3762360000001</v>
      </c>
      <c r="D34" s="54">
        <v>0.19676147240200767</v>
      </c>
      <c r="E34" s="41"/>
      <c r="F34" s="22" t="s">
        <v>17</v>
      </c>
      <c r="G34" s="36">
        <v>4074.1049159999998</v>
      </c>
      <c r="H34" s="54">
        <v>6.8361894367009776E-2</v>
      </c>
      <c r="I34" s="41"/>
      <c r="J34" s="41"/>
      <c r="K34" s="41"/>
      <c r="L34" s="41"/>
      <c r="M34" s="41"/>
      <c r="N34" s="41"/>
    </row>
    <row r="35" spans="2:14" x14ac:dyDescent="0.25">
      <c r="B35" s="23" t="s">
        <v>22</v>
      </c>
      <c r="C35" s="37">
        <v>4069.4261499999998</v>
      </c>
      <c r="D35" s="55">
        <v>0.14763981812476881</v>
      </c>
      <c r="E35" s="41"/>
      <c r="F35" s="23" t="s">
        <v>23</v>
      </c>
      <c r="G35" s="37">
        <v>3415.4505079999999</v>
      </c>
      <c r="H35" s="55">
        <v>5.7309929826963216E-2</v>
      </c>
      <c r="I35" s="41"/>
      <c r="J35" s="41"/>
      <c r="K35" s="41"/>
      <c r="L35" s="41"/>
      <c r="M35" s="41"/>
      <c r="N35" s="41"/>
    </row>
    <row r="36" spans="2:14" x14ac:dyDescent="0.25">
      <c r="B36" s="23" t="s">
        <v>42</v>
      </c>
      <c r="C36" s="37">
        <v>2749.336452</v>
      </c>
      <c r="D36" s="55">
        <v>9.9746627356065237E-2</v>
      </c>
      <c r="E36" s="41"/>
      <c r="F36" s="23" t="s">
        <v>46</v>
      </c>
      <c r="G36" s="37">
        <v>3007.2358800000002</v>
      </c>
      <c r="H36" s="55">
        <v>5.0460247294535236E-2</v>
      </c>
      <c r="I36" s="41"/>
      <c r="J36" s="41"/>
      <c r="K36" s="41"/>
      <c r="L36" s="41"/>
      <c r="M36" s="41"/>
      <c r="N36" s="41"/>
    </row>
    <row r="37" spans="2:14" x14ac:dyDescent="0.25">
      <c r="B37" s="23" t="s">
        <v>17</v>
      </c>
      <c r="C37" s="37">
        <v>2044.387606</v>
      </c>
      <c r="D37" s="55">
        <v>7.4170903513354466E-2</v>
      </c>
      <c r="E37" s="41"/>
      <c r="F37" s="23" t="s">
        <v>40</v>
      </c>
      <c r="G37" s="37">
        <v>2726.6722669999999</v>
      </c>
      <c r="H37" s="55">
        <v>4.5752499096935149E-2</v>
      </c>
      <c r="I37" s="41"/>
      <c r="J37" s="41"/>
      <c r="K37" s="41"/>
      <c r="L37" s="41"/>
      <c r="M37" s="41"/>
      <c r="N37" s="41"/>
    </row>
    <row r="38" spans="2:14" x14ac:dyDescent="0.25">
      <c r="B38" s="23" t="s">
        <v>43</v>
      </c>
      <c r="C38" s="37">
        <v>1677.1587010000001</v>
      </c>
      <c r="D38" s="55">
        <v>6.0847745223737149E-2</v>
      </c>
      <c r="E38" s="41"/>
      <c r="F38" s="23" t="s">
        <v>6</v>
      </c>
      <c r="G38" s="37">
        <v>2169.7434360000002</v>
      </c>
      <c r="H38" s="55">
        <v>3.6407450135323136E-2</v>
      </c>
      <c r="I38" s="41"/>
      <c r="J38" s="41"/>
      <c r="K38" s="41"/>
      <c r="L38" s="41"/>
      <c r="M38" s="41"/>
      <c r="N38" s="41"/>
    </row>
    <row r="39" spans="2:14" x14ac:dyDescent="0.25">
      <c r="B39" s="23" t="s">
        <v>6</v>
      </c>
      <c r="C39" s="37">
        <v>1093.3253400000001</v>
      </c>
      <c r="D39" s="55">
        <v>3.9666122052319605E-2</v>
      </c>
      <c r="E39" s="41"/>
      <c r="F39" s="23" t="s">
        <v>42</v>
      </c>
      <c r="G39" s="37">
        <v>2114.2380880000001</v>
      </c>
      <c r="H39" s="55">
        <v>3.5476092005129092E-2</v>
      </c>
      <c r="I39" s="41"/>
      <c r="J39" s="41"/>
      <c r="K39" s="41"/>
      <c r="L39" s="41"/>
      <c r="M39" s="41"/>
      <c r="N39" s="41"/>
    </row>
    <row r="40" spans="2:14" x14ac:dyDescent="0.25">
      <c r="B40" s="24" t="s">
        <v>7</v>
      </c>
      <c r="C40" s="38">
        <v>10506.191649</v>
      </c>
      <c r="D40" s="56">
        <v>0.38116731132774706</v>
      </c>
      <c r="E40" s="41"/>
      <c r="F40" s="24" t="s">
        <v>7</v>
      </c>
      <c r="G40" s="38">
        <v>42088.693275999998</v>
      </c>
      <c r="H40" s="56">
        <v>0.70623188727410435</v>
      </c>
      <c r="I40" s="41"/>
      <c r="J40" s="41"/>
      <c r="K40" s="41"/>
      <c r="L40" s="41"/>
      <c r="M40" s="41"/>
      <c r="N40" s="41"/>
    </row>
    <row r="41" spans="2:14" x14ac:dyDescent="0.25">
      <c r="B41" s="41"/>
      <c r="C41" s="42"/>
      <c r="D41" s="41"/>
      <c r="E41" s="41"/>
      <c r="F41" s="41"/>
      <c r="G41" s="19"/>
      <c r="H41" s="41"/>
    </row>
    <row r="42" spans="2:14" x14ac:dyDescent="0.25">
      <c r="B42" s="32"/>
      <c r="C42" s="39" t="s">
        <v>107</v>
      </c>
      <c r="D42" s="39" t="s">
        <v>106</v>
      </c>
      <c r="E42" s="41"/>
      <c r="F42" s="41"/>
      <c r="G42" s="41"/>
      <c r="H42" s="41"/>
    </row>
    <row r="43" spans="2:14" x14ac:dyDescent="0.25">
      <c r="B43" s="22" t="s">
        <v>3</v>
      </c>
      <c r="C43" s="36">
        <v>27563.202133999999</v>
      </c>
      <c r="D43" s="36">
        <v>43705.222310999998</v>
      </c>
      <c r="E43" s="41"/>
      <c r="F43" s="41"/>
      <c r="G43" s="41"/>
      <c r="H43" s="41"/>
    </row>
    <row r="44" spans="2:14" x14ac:dyDescent="0.25">
      <c r="B44" s="24" t="s">
        <v>4</v>
      </c>
      <c r="C44" s="38">
        <v>59596.138371000001</v>
      </c>
      <c r="D44" s="38">
        <v>47172.053693000002</v>
      </c>
      <c r="E44" s="41"/>
      <c r="F44" s="41"/>
      <c r="G44" s="41"/>
      <c r="H44" s="41"/>
    </row>
    <row r="46" spans="2:14" s="41" customFormat="1" x14ac:dyDescent="0.25">
      <c r="B46" s="41" t="s">
        <v>49</v>
      </c>
      <c r="C46" s="41" t="s">
        <v>27</v>
      </c>
      <c r="D46" s="41" t="s">
        <v>149</v>
      </c>
      <c r="E46" s="41" t="s">
        <v>150</v>
      </c>
    </row>
    <row r="47" spans="2:14" s="41" customFormat="1" x14ac:dyDescent="0.25">
      <c r="B47" s="41" t="s">
        <v>50</v>
      </c>
      <c r="C47" s="41" t="s">
        <v>47</v>
      </c>
      <c r="D47" s="41" t="s">
        <v>151</v>
      </c>
      <c r="E47" s="41" t="s">
        <v>152</v>
      </c>
    </row>
    <row r="48" spans="2:14" s="41" customFormat="1" x14ac:dyDescent="0.25"/>
    <row r="49" spans="2:12" s="41" customFormat="1" x14ac:dyDescent="0.25">
      <c r="B49" s="41" t="s">
        <v>72</v>
      </c>
      <c r="C49" s="41" t="s">
        <v>150</v>
      </c>
    </row>
    <row r="50" spans="2:12" s="41" customFormat="1" x14ac:dyDescent="0.25"/>
    <row r="51" spans="2:12" s="41" customFormat="1" x14ac:dyDescent="0.25">
      <c r="B51" s="41" t="s">
        <v>73</v>
      </c>
      <c r="C51" s="117" t="s">
        <v>153</v>
      </c>
      <c r="D51" s="117"/>
      <c r="E51" s="117"/>
      <c r="F51" s="117"/>
      <c r="G51" s="117"/>
      <c r="H51" s="117"/>
      <c r="I51" s="117"/>
      <c r="J51" s="117"/>
      <c r="K51" s="117"/>
      <c r="L51" s="117"/>
    </row>
    <row r="52" spans="2:12" s="41" customFormat="1" x14ac:dyDescent="0.25">
      <c r="C52" s="117"/>
      <c r="D52" s="117"/>
      <c r="E52" s="117"/>
      <c r="F52" s="117"/>
      <c r="G52" s="117"/>
      <c r="H52" s="117"/>
      <c r="I52" s="117"/>
      <c r="J52" s="117"/>
      <c r="K52" s="117"/>
      <c r="L52" s="117"/>
    </row>
    <row r="53" spans="2:12" s="41" customFormat="1" x14ac:dyDescent="0.25"/>
  </sheetData>
  <mergeCells count="1">
    <mergeCell ref="C51:L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Figure 1</vt:lpstr>
      <vt:lpstr>Figure 2</vt:lpstr>
      <vt:lpstr>Figure 3</vt:lpstr>
      <vt:lpstr>Figure 4</vt:lpstr>
      <vt:lpstr>Figure 5</vt:lpstr>
      <vt:lpstr>Figure 6</vt:lpstr>
      <vt:lpstr>Figure 7</vt:lpstr>
      <vt:lpstr>Figure 8</vt:lpstr>
      <vt:lpstr>Figure 9</vt:lpstr>
      <vt:lpstr>Figure 10</vt:lpstr>
      <vt:lpstr>Figure 11</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ROODHUIJZEN Anton (ESTAT)</dc:creator>
  <cp:lastModifiedBy>ROODHUIJZEN Anton (ESTAT)</cp:lastModifiedBy>
  <dcterms:created xsi:type="dcterms:W3CDTF">2017-03-26T06:13:50Z</dcterms:created>
  <dcterms:modified xsi:type="dcterms:W3CDTF">2022-04-13T14:48:19Z</dcterms:modified>
</cp:coreProperties>
</file>