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371" yWindow="240" windowWidth="13845" windowHeight="13770" tabRatio="589" activeTab="0"/>
  </bookViews>
  <sheets>
    <sheet name="Figure 1" sheetId="194" r:id="rId1"/>
    <sheet name="Figure 2" sheetId="199" r:id="rId2"/>
    <sheet name="Table 1" sheetId="185" r:id="rId3"/>
    <sheet name="Figure 3" sheetId="200" r:id="rId4"/>
    <sheet name="Figure 4 " sheetId="195" r:id="rId5"/>
    <sheet name="Figure 5" sheetId="196" r:id="rId6"/>
  </sheets>
  <definedNames/>
  <calcPr calcId="162913"/>
</workbook>
</file>

<file path=xl/sharedStrings.xml><?xml version="1.0" encoding="utf-8"?>
<sst xmlns="http://schemas.openxmlformats.org/spreadsheetml/2006/main" count="281" uniqueCount="111">
  <si>
    <t>:</t>
  </si>
  <si>
    <t>(million)</t>
  </si>
  <si>
    <t>Population</t>
  </si>
  <si>
    <t>Fertility</t>
  </si>
  <si>
    <t>Denmark</t>
  </si>
  <si>
    <t>Germany</t>
  </si>
  <si>
    <t>Estonia</t>
  </si>
  <si>
    <t>Ireland</t>
  </si>
  <si>
    <t>Greece</t>
  </si>
  <si>
    <t>Spain</t>
  </si>
  <si>
    <t>Italy</t>
  </si>
  <si>
    <t>Latvia</t>
  </si>
  <si>
    <t>Lithuania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</si>
  <si>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</si>
  <si>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</si>
  <si>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</si>
  <si>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</si>
  <si>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</si>
  <si>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</si>
  <si>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</si>
  <si>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</si>
  <si>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</si>
  <si>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</si>
  <si>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</si>
  <si>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</si>
  <si>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Croatia</t>
  </si>
  <si>
    <t>(live births per woman)</t>
  </si>
  <si>
    <t>United Kingdom</t>
  </si>
  <si>
    <t>Bookmark:</t>
  </si>
  <si>
    <t>START</t>
  </si>
  <si>
    <t>STOP</t>
  </si>
  <si>
    <t xml:space="preserve">          </t>
  </si>
  <si>
    <t>Total fertility rate (live births per woman)</t>
  </si>
  <si>
    <t>Turkey</t>
  </si>
  <si>
    <t>Cyprus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</si>
  <si>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</si>
  <si>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</si>
  <si>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</si>
  <si>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</si>
  <si>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</si>
  <si>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</si>
  <si>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</si>
  <si>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</si>
  <si>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</si>
  <si>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</si>
  <si>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</si>
  <si>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</si>
  <si>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</si>
  <si>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Bulgaria</t>
  </si>
  <si>
    <t>France</t>
  </si>
  <si>
    <t>Montenegro</t>
  </si>
  <si>
    <t>Figure 1: Number of live births, EU-28, 1961–2014 (¹)</t>
  </si>
  <si>
    <t>Table 1: Total fertility rate, 1960–2014</t>
  </si>
  <si>
    <t>Albania</t>
  </si>
  <si>
    <t>Mean age of women at birth of first child (years)</t>
  </si>
  <si>
    <t>Belgium</t>
  </si>
  <si>
    <t>Luxembourg</t>
  </si>
  <si>
    <t>Hungary</t>
  </si>
  <si>
    <t>Poland</t>
  </si>
  <si>
    <t>Switzerland</t>
  </si>
  <si>
    <t>Serbia</t>
  </si>
  <si>
    <t>Figure 4: Share of live births by birth order, 2014</t>
  </si>
  <si>
    <t>First child</t>
  </si>
  <si>
    <t>Second child</t>
  </si>
  <si>
    <t>Third child</t>
  </si>
  <si>
    <t>Fourth or subsequent child</t>
  </si>
  <si>
    <t>(%)</t>
  </si>
  <si>
    <t>Bookmark</t>
  </si>
  <si>
    <t>Total fertility rate (left axis)</t>
  </si>
  <si>
    <t>Mean age of women at childbirth (right axis)</t>
  </si>
  <si>
    <t>Figure 2: Fertility indicators, EU-28, 2001–14 (¹)</t>
  </si>
  <si>
    <t>Figure 3: Fertility indicators, 2014 (¹)</t>
  </si>
  <si>
    <t>Note: the axes do not start at 0.</t>
  </si>
  <si>
    <t xml:space="preserve">Belgium </t>
  </si>
  <si>
    <t xml:space="preserve">Albania </t>
  </si>
  <si>
    <t xml:space="preserve">Ireland </t>
  </si>
  <si>
    <t xml:space="preserve">Portugal </t>
  </si>
  <si>
    <t xml:space="preserve">Romania </t>
  </si>
  <si>
    <t>Note: Excluding French overseas departments before 1998. Including Mayotte from 2014.</t>
  </si>
  <si>
    <t>&lt; 20 years</t>
  </si>
  <si>
    <t>Total</t>
  </si>
  <si>
    <t>20-24 years</t>
  </si>
  <si>
    <t>25-29 years</t>
  </si>
  <si>
    <t>30-34 years</t>
  </si>
  <si>
    <t>35-39 years</t>
  </si>
  <si>
    <t>&gt;= 40 years</t>
  </si>
  <si>
    <t xml:space="preserve">Note: the axes do not start at 0. 2010–2012 and 2014, 2015, 2017: break in series. </t>
  </si>
  <si>
    <t>Czechia</t>
  </si>
  <si>
    <t>North Macedonia</t>
  </si>
  <si>
    <t>(¹) 2010, 2015 and 2017: break in series.</t>
  </si>
  <si>
    <t>Note: The fertility rate by mother's age group is the sum of the single age fertility rates.</t>
  </si>
  <si>
    <t>Mean age of women at birth of first child (right axis)</t>
  </si>
  <si>
    <r>
      <t>Source:</t>
    </r>
    <r>
      <rPr>
        <sz val="9"/>
        <rFont val="Arial"/>
        <family val="2"/>
      </rPr>
      <t xml:space="preserve"> Eurostat (online data code: demo_gind)</t>
    </r>
  </si>
  <si>
    <r>
      <t>Source:</t>
    </r>
    <r>
      <rPr>
        <sz val="9"/>
        <rFont val="Arial"/>
        <family val="2"/>
      </rPr>
      <t xml:space="preserve"> Eurostat (online data code: demo_find)</t>
    </r>
  </si>
  <si>
    <r>
      <t>Source:</t>
    </r>
    <r>
      <rPr>
        <sz val="9"/>
        <rFont val="Arial"/>
        <family val="2"/>
      </rPr>
      <t xml:space="preserve"> Eurostat (online data code: demo_frate)</t>
    </r>
  </si>
  <si>
    <t>Figure 1: Number of live births, EU-27, 1961–2018</t>
  </si>
  <si>
    <t>Figure 2: Fertility indicators, EU-28, 2001–2018</t>
  </si>
  <si>
    <t>http://appsso.eurostat.ec.europa.eu/nui/show.do?query=BOOKMARK_DS-054722_QID_-560D2BB2_UID_-3F171EB0&amp;layout=GEO,L,X,0;TIME,C,Y,0;INDIC_DE,L,Z,0;INDICATORS,C,Z,1;&amp;zSelection=DS-054722INDICATORS,OBS_FLAG;DS-054722INDIC_DE,LBIRTH;&amp;rankName1=INDIC-DE_1_2_-1_2&amp;rankName2=INDICATORS_1_2_-1_2&amp;rankName3=GEO_1_2_0_0&amp;rankName4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</si>
  <si>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-052176_QID_-4436F6B1_UID_-3F171EB0&amp;layout=TIME,C,X,0;INDIC_DE,L,Y,0;GEO,L,Z,0;INDICATORS,C,Z,1;&amp;zSelection=DS-052176INDICATORS,OBS_FLAG;DS-052176GEO,EU27_2020;&amp;rankName1=GEO_1_2_-1_2&amp;rankName2=INDICATORS_1_2_-1_2&amp;rankName3=TIME_1_0_0_0&amp;rankName4=INDIC-DE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</si>
  <si>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Table 1: Total fertility rate, 1960–2018</t>
  </si>
  <si>
    <t>EU-27 (¹)</t>
  </si>
  <si>
    <t>http://appsso.eurostat.ec.europa.eu/nui/show.do?query=BOOKMARK_DS-051888_QID_7FA3F5AE_UID_-3F171EB0&amp;layout=TIME,C,X,0;GEO,L,Y,0;AGE,L,Z,0;AGEDEF,L,Z,1;UNIT,L,Z,2;INDICATORS,C,Z,3;&amp;zSelection=DS-051888AGE,TOTAL;DS-051888AGEDEF,COMPLET;DS-051888INDICATORS,OBS_FLAG;DS-051888UNIT,NR;&amp;rankName1=UNIT_1_2_-1_2&amp;rankName2=AGE_1_2_-1_2&amp;rankName3=INDICATORS_1_2_-1_2&amp;rankName4=AGEDEF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</si>
  <si>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Poland (²)</t>
  </si>
  <si>
    <t>(²) 2000 and 2010: break in series.</t>
  </si>
  <si>
    <t>Figure 3: Fertility rate by mother's age group, EU-27, 2001, 2010 and 2018</t>
  </si>
  <si>
    <t>Figure 4: Fertility indicators, 2018</t>
  </si>
  <si>
    <t>EU-27</t>
  </si>
  <si>
    <t>http://appsso.eurostat.ec.europa.eu/nui/show.do?query=BOOKMARK_DS-051888_QID_-2C475B63_UID_-3F171EB0&amp;layout=TIME,C,X,0;AGE,L,Y,0;GEO,L,Z,0;AGEDEF,L,Z,1;UNIT,L,Z,2;INDICATORS,C,Z,3;&amp;zSelection=DS-051888GEO,EU28;DS-051888AGEDEF,COMPLET;DS-051888INDICATORS,OBS_FLAG;DS-051888UNIT,NR;&amp;rankName1=UNIT_1_2_-1_2&amp;rankName2=INDICATORS_1_2_-1_2&amp;rankName3=AGEDEF_1_2_-1_2&amp;rankName4=GEO_1_2_0_1&amp;rankName5=TIME_1_0_0_0&amp;rankName6=AGE_1_2_0_1&amp;sortC=ASC_-1_FIRST&amp;rStp=&amp;cStp=&amp;rDCh=&amp;cDCh=&amp;rDM=true&amp;cDM=true&amp;footnes=false&amp;empty=false&amp;wai=false&amp;time_mode=NONE&amp;time_most_recent=false&amp;lang=EN&amp;cfo=%23%23%23%2C%23%23%23.%23%23%23</t>
  </si>
  <si>
    <t>Figure 5: Share of live births by birth order, 2018</t>
  </si>
  <si>
    <t>http://appsso.eurostat.ec.europa.eu/nui/show.do?query=BOOKMARK_DS-052176_QID_4B693B6B_UID_-3F171EB0&amp;layout=TIME,C,X,0;INDIC_DE,L,X,1;GEO,L,Y,0;INDICATORS,C,Z,0;&amp;zSelection=DS-052176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</si>
  <si>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-052176_QID_-3C4CC538_UID_-3F171EB0&amp;layout=TIME,C,X,0;INDIC_DE,L,X,1;GEO,L,Y,0;INDICATORS,C,Z,0;&amp;zSelection=DS-052176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</si>
</sst>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0000000000000"/>
    <numFmt numFmtId="172" formatCode="@_i"/>
    <numFmt numFmtId="173" formatCode="#,##0.00_i"/>
    <numFmt numFmtId="174" formatCode="#,##0.000000000_i"/>
    <numFmt numFmtId="175" formatCode="#,##0.0_i"/>
  </numFmts>
  <fonts count="2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51"/>
      <name val="Arial"/>
      <family val="2"/>
    </font>
    <font>
      <b/>
      <sz val="9"/>
      <color indexed="14"/>
      <name val="Arial"/>
      <family val="2"/>
    </font>
    <font>
      <b/>
      <sz val="9"/>
      <color indexed="57"/>
      <name val="Arial"/>
      <family val="2"/>
    </font>
    <font>
      <sz val="9"/>
      <color rgb="FF000000"/>
      <name val="Arial"/>
      <family val="2"/>
    </font>
    <font>
      <b/>
      <sz val="9"/>
      <color theme="5"/>
      <name val="Arial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indexed="62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theme="1"/>
      </top>
      <bottom style="thin">
        <color indexed="62"/>
      </bottom>
    </border>
    <border>
      <left style="hair">
        <color rgb="FFA6A6A6"/>
      </left>
      <right/>
      <top style="thin">
        <color theme="1"/>
      </top>
      <bottom style="thin">
        <color indexed="62"/>
      </bottom>
    </border>
  </borders>
  <cellStyleXfs count="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3" fillId="0" borderId="0">
      <alignment horizontal="right"/>
      <protection/>
    </xf>
    <xf numFmtId="0" fontId="4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ont="0" applyFill="0" applyBorder="0">
      <alignment/>
      <protection hidden="1"/>
    </xf>
    <xf numFmtId="0" fontId="18" fillId="0" borderId="0">
      <alignment/>
      <protection/>
    </xf>
  </cellStyleXfs>
  <cellXfs count="10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/>
    <xf numFmtId="0" fontId="9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13" fillId="0" borderId="0" xfId="0" applyNumberFormat="1" applyFont="1" applyFill="1"/>
    <xf numFmtId="0" fontId="9" fillId="0" borderId="0" xfId="0" applyFont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0" borderId="0" xfId="0" applyFont="1"/>
    <xf numFmtId="0" fontId="10" fillId="3" borderId="2" xfId="0" applyFont="1" applyFill="1" applyBorder="1" applyAlignment="1">
      <alignment horizontal="right"/>
    </xf>
    <xf numFmtId="0" fontId="0" fillId="0" borderId="0" xfId="0" applyNumberFormat="1" applyFont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10" fillId="3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32" applyFont="1" applyAlignment="1">
      <alignment horizontal="right" wrapText="1"/>
    </xf>
    <xf numFmtId="0" fontId="0" fillId="0" borderId="0" xfId="32" applyFont="1" applyAlignment="1">
      <alignment horizontal="right"/>
    </xf>
    <xf numFmtId="0" fontId="10" fillId="0" borderId="0" xfId="32" applyFont="1"/>
    <xf numFmtId="0" fontId="17" fillId="0" borderId="0" xfId="0" applyFont="1"/>
    <xf numFmtId="0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/>
    <xf numFmtId="0" fontId="11" fillId="0" borderId="0" xfId="0" applyFont="1" applyFill="1" applyBorder="1"/>
    <xf numFmtId="0" fontId="0" fillId="0" borderId="0" xfId="0" applyFont="1" applyAlignment="1">
      <alignment horizontal="right" indent="1"/>
    </xf>
    <xf numFmtId="0" fontId="0" fillId="0" borderId="0" xfId="0" applyFont="1" applyFill="1" applyBorder="1"/>
    <xf numFmtId="174" fontId="0" fillId="0" borderId="0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173" fontId="15" fillId="4" borderId="4" xfId="0" applyNumberFormat="1" applyFont="1" applyFill="1" applyBorder="1" applyAlignment="1">
      <alignment horizontal="right"/>
    </xf>
    <xf numFmtId="173" fontId="15" fillId="0" borderId="8" xfId="0" applyNumberFormat="1" applyFont="1" applyFill="1" applyBorder="1" applyAlignment="1">
      <alignment horizontal="right"/>
    </xf>
    <xf numFmtId="172" fontId="0" fillId="4" borderId="4" xfId="0" applyNumberFormat="1" applyFont="1" applyFill="1" applyBorder="1" applyAlignment="1">
      <alignment horizontal="right"/>
    </xf>
    <xf numFmtId="173" fontId="0" fillId="0" borderId="8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73" fontId="0" fillId="0" borderId="5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2" fontId="0" fillId="0" borderId="0" xfId="32" applyNumberFormat="1" applyFont="1"/>
    <xf numFmtId="0" fontId="0" fillId="0" borderId="0" xfId="32" applyFont="1" applyFill="1"/>
    <xf numFmtId="0" fontId="0" fillId="0" borderId="0" xfId="32" applyFont="1" applyFill="1" applyAlignment="1">
      <alignment/>
    </xf>
    <xf numFmtId="168" fontId="0" fillId="0" borderId="0" xfId="32" applyNumberFormat="1" applyFont="1"/>
    <xf numFmtId="0" fontId="0" fillId="0" borderId="0" xfId="32" applyFont="1"/>
    <xf numFmtId="0" fontId="0" fillId="0" borderId="0" xfId="32" applyFont="1"/>
    <xf numFmtId="173" fontId="0" fillId="0" borderId="9" xfId="0" applyNumberFormat="1" applyFont="1" applyFill="1" applyBorder="1" applyAlignment="1">
      <alignment horizontal="right"/>
    </xf>
    <xf numFmtId="168" fontId="0" fillId="0" borderId="0" xfId="32" applyNumberFormat="1" applyFont="1"/>
    <xf numFmtId="174" fontId="17" fillId="0" borderId="0" xfId="0" applyNumberFormat="1" applyFont="1" applyBorder="1" applyAlignment="1">
      <alignment horizontal="right" indent="1"/>
    </xf>
    <xf numFmtId="173" fontId="0" fillId="4" borderId="10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 horizontal="right"/>
    </xf>
    <xf numFmtId="168" fontId="0" fillId="0" borderId="0" xfId="0" applyNumberFormat="1" applyFont="1"/>
    <xf numFmtId="172" fontId="0" fillId="0" borderId="6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0" fontId="0" fillId="0" borderId="0" xfId="32" applyFont="1" applyFill="1" applyAlignment="1">
      <alignment/>
    </xf>
    <xf numFmtId="173" fontId="0" fillId="0" borderId="0" xfId="0" applyNumberFormat="1" applyFont="1" applyFill="1" applyBorder="1" applyAlignment="1">
      <alignment horizontal="right" indent="1"/>
    </xf>
    <xf numFmtId="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" fontId="0" fillId="0" borderId="0" xfId="0" applyNumberFormat="1" applyFont="1" applyAlignment="1">
      <alignment vertical="center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/>
    <xf numFmtId="171" fontId="0" fillId="0" borderId="0" xfId="0" applyNumberFormat="1" applyFont="1"/>
    <xf numFmtId="0" fontId="1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4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Fill="1" applyAlignment="1">
      <alignment horizontal="right" inden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173" fontId="0" fillId="4" borderId="4" xfId="0" applyNumberFormat="1" applyFont="1" applyFill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173" fontId="0" fillId="5" borderId="8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Alignment="1">
      <alignment vertical="center"/>
    </xf>
    <xf numFmtId="0" fontId="17" fillId="0" borderId="0" xfId="32" applyFont="1"/>
    <xf numFmtId="0" fontId="11" fillId="0" borderId="0" xfId="32" applyFont="1" applyFill="1" applyBorder="1"/>
    <xf numFmtId="0" fontId="0" fillId="0" borderId="0" xfId="32" applyFont="1" applyFill="1"/>
    <xf numFmtId="0" fontId="10" fillId="0" borderId="14" xfId="0" applyFont="1" applyFill="1" applyBorder="1" applyAlignment="1">
      <alignment horizontal="left"/>
    </xf>
    <xf numFmtId="172" fontId="0" fillId="0" borderId="14" xfId="0" applyNumberFormat="1" applyFont="1" applyFill="1" applyBorder="1" applyAlignment="1">
      <alignment horizontal="right"/>
    </xf>
    <xf numFmtId="173" fontId="0" fillId="0" borderId="14" xfId="0" applyNumberFormat="1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SDMX_protected" xfId="33"/>
    <cellStyle name="Normal 4" xfId="34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Number of live births, EU-27, 1961–2018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7775"/>
          <c:w val="0.9635"/>
          <c:h val="0.87575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1'!$C$10:$C$68</c:f>
              <c:strCache/>
            </c:strRef>
          </c:cat>
          <c:val>
            <c:numRef>
              <c:f>'Figure 1'!$D$10:$D$68</c:f>
              <c:numCache/>
            </c:numRef>
          </c:val>
          <c:smooth val="0"/>
        </c:ser>
        <c:axId val="14700332"/>
        <c:axId val="65194125"/>
      </c:line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194125"/>
        <c:crosses val="autoZero"/>
        <c:auto val="1"/>
        <c:lblOffset val="100"/>
        <c:tickLblSkip val="5"/>
        <c:noMultiLvlLbl val="0"/>
      </c:catAx>
      <c:valAx>
        <c:axId val="65194125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7003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Fertility indicators, EU-27, 2001–2018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46"/>
          <c:w val="0.945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Total fertility rate (left axis)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2'!$D$10:$U$10</c:f>
              <c:strCache/>
            </c:strRef>
          </c:cat>
          <c:val>
            <c:numRef>
              <c:f>'Figure 2'!$D$11:$U$11</c:f>
              <c:numCache/>
            </c:numRef>
          </c:val>
          <c:smooth val="0"/>
        </c:ser>
        <c:axId val="49876214"/>
        <c:axId val="46232743"/>
      </c:lineChart>
      <c:lineChart>
        <c:grouping val="standard"/>
        <c:varyColors val="0"/>
        <c:ser>
          <c:idx val="1"/>
          <c:order val="1"/>
          <c:tx>
            <c:strRef>
              <c:f>'Figure 2'!$C$12</c:f>
              <c:strCache>
                <c:ptCount val="1"/>
                <c:pt idx="0">
                  <c:v>Mean age of women at childbirth (right axis)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2'!$D$10:$U$10</c:f>
              <c:strCache/>
            </c:strRef>
          </c:cat>
          <c:val>
            <c:numRef>
              <c:f>'Figure 2'!$D$12:$U$12</c:f>
              <c:numCache/>
            </c:numRef>
          </c:val>
          <c:smooth val="0"/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Mean age of women at birth of first child (right axis)</c:v>
                </c:pt>
              </c:strCache>
            </c:strRef>
          </c:tx>
          <c:spPr>
            <a:ln>
              <a:solidFill>
                <a:srgbClr val="71A8D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2'!$D$10:$U$10</c:f>
              <c:strCache/>
            </c:strRef>
          </c:cat>
          <c:val>
            <c:numRef>
              <c:f>'Figure 2'!$D$13:$U$13</c:f>
              <c:numCache/>
            </c:numRef>
          </c:val>
          <c:smooth val="0"/>
        </c:ser>
        <c:axId val="13441504"/>
        <c:axId val="53864673"/>
      </c:lineChart>
      <c:catAx>
        <c:axId val="498762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  <c:max val="1.7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(live births</a:t>
                </a: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 per woman)</a:t>
                </a:r>
              </a:p>
            </c:rich>
          </c:tx>
          <c:layout>
            <c:manualLayout>
              <c:xMode val="edge"/>
              <c:yMode val="edge"/>
              <c:x val="0.00725"/>
              <c:y val="0.3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876214"/>
        <c:crosses val="autoZero"/>
        <c:crossBetween val="between"/>
        <c:dispUnits/>
        <c:majorUnit val="0.05000000000000001"/>
      </c:valAx>
      <c:catAx>
        <c:axId val="13441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3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(years)</a:t>
                </a:r>
              </a:p>
            </c:rich>
          </c:tx>
          <c:layout>
            <c:manualLayout>
              <c:xMode val="edge"/>
              <c:yMode val="edge"/>
              <c:x val="0.97725"/>
              <c:y val="0.3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3441504"/>
        <c:crosses val="max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13925"/>
          <c:y val="0.9205"/>
          <c:w val="0.71"/>
          <c:h val="0.05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Fertility rate by mother's age group, EU-27, 2001, 2010 and 2018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46"/>
          <c:w val="0.9132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3'!$D$11:$D$16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3'!$E$11:$E$16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3'!$F$11:$F$16</c:f>
              <c:numCache/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  <c:max val="0.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(live births</a:t>
                </a: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 per woman)</a:t>
                </a:r>
              </a:p>
            </c:rich>
          </c:tx>
          <c:layout>
            <c:manualLayout>
              <c:xMode val="edge"/>
              <c:yMode val="edge"/>
              <c:x val="0.00725"/>
              <c:y val="0.3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20010"/>
        <c:crosses val="autoZero"/>
        <c:crossBetween val="between"/>
        <c:dispUnits/>
        <c:majorUnit val="0.1"/>
      </c:valAx>
    </c:plotArea>
    <c:legend>
      <c:legendPos val="b"/>
      <c:layout>
        <c:manualLayout>
          <c:xMode val="edge"/>
          <c:yMode val="edge"/>
          <c:x val="0.22325"/>
          <c:y val="0.91875"/>
          <c:w val="0.520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Fertility indicators, 2018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25"/>
          <c:y val="0.07575"/>
          <c:w val="0.91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4 '!$A$3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</c:spPr>
          </c:marker>
          <c:dPt>
            <c:idx val="0"/>
            <c:spPr>
              <a:ln w="28575">
                <a:noFill/>
              </a:ln>
            </c:spPr>
            <c:marker>
              <c:symbol val="diamond"/>
              <c:size val="10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25"/>
                  <c:y val="-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EU-27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4 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8"/>
                  <c:y val="-0.019"/>
                </c:manualLayout>
              </c:layout>
              <c:tx>
                <c:strRef>
                  <c:f>'Figure 4 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025"/>
                  <c:y val="-0.01875"/>
                </c:manualLayout>
              </c:layout>
              <c:tx>
                <c:strRef>
                  <c:f>'Figure 4 '!$C$14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35"/>
                  <c:y val="0.0165"/>
                </c:manualLayout>
              </c:layout>
              <c:tx>
                <c:strRef>
                  <c:f>'Figure 4 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675"/>
                  <c:y val="-0.0175"/>
                </c:manualLayout>
              </c:layout>
              <c:tx>
                <c:strRef>
                  <c:f>'Figure 4 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85"/>
                  <c:y val="-0.023"/>
                </c:manualLayout>
              </c:layout>
              <c:tx>
                <c:strRef>
                  <c:f>'Figure 4 '!$C$17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1"/>
                  <c:y val="-0.02275"/>
                </c:manualLayout>
              </c:layout>
              <c:tx>
                <c:strRef>
                  <c:f>'Figure 4 '!$C$18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775"/>
                  <c:y val="-0.02125"/>
                </c:manualLayout>
              </c:layout>
              <c:tx>
                <c:strRef>
                  <c:f>'Figure 4 '!$C$19</c:f>
                  <c:strCache>
                    <c:ptCount val="1"/>
                    <c:pt idx="0">
                      <c:v>Ireland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2"/>
                  <c:y val="-0.01575"/>
                </c:manualLayout>
              </c:layout>
              <c:tx>
                <c:strRef>
                  <c:f>'Figure 4 '!$C$20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3"/>
                  <c:y val="-0.02075"/>
                </c:manualLayout>
              </c:layout>
              <c:tx>
                <c:strRef>
                  <c:f>'Figure 4 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475"/>
                  <c:y val="-0.025"/>
                </c:manualLayout>
              </c:layout>
              <c:tx>
                <c:strRef>
                  <c:f>'Figure 4 '!$C$22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175"/>
                  <c:y val="-0.0185"/>
                </c:manualLayout>
              </c:layout>
              <c:tx>
                <c:strRef>
                  <c:f>'Figure 4 '!$C$23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05"/>
                  <c:y val="-0.01825"/>
                </c:manualLayout>
              </c:layout>
              <c:tx>
                <c:strRef>
                  <c:f>'Figure 4 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355"/>
                  <c:y val="-0.02325"/>
                </c:manualLayout>
              </c:layout>
              <c:tx>
                <c:strRef>
                  <c:f>'Figure 4 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27"/>
                  <c:y val="-0.01625"/>
                </c:manualLayout>
              </c:layout>
              <c:tx>
                <c:strRef>
                  <c:f>'Figure 4 '!$C$26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3675"/>
                  <c:y val="-0.01575"/>
                </c:manualLayout>
              </c:layout>
              <c:tx>
                <c:strRef>
                  <c:f>'Figure 4 '!$C$27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4975"/>
                  <c:y val="-0.02125"/>
                </c:manualLayout>
              </c:layout>
              <c:tx>
                <c:strRef>
                  <c:f>'Figure 4 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325"/>
                  <c:y val="-0.0165"/>
                </c:manualLayout>
              </c:layout>
              <c:tx>
                <c:strRef>
                  <c:f>'Figure 4 '!$C$29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2825"/>
                  <c:y val="-0.01675"/>
                </c:manualLayout>
              </c:layout>
              <c:tx>
                <c:strRef>
                  <c:f>'Figure 4 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3675"/>
                  <c:y val="-0.0175"/>
                </c:manualLayout>
              </c:layout>
              <c:tx>
                <c:strRef>
                  <c:f>'Figure 4 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2975"/>
                  <c:y val="-0.018"/>
                </c:manualLayout>
              </c:layout>
              <c:tx>
                <c:strRef>
                  <c:f>'Figure 4 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3375"/>
                  <c:y val="-0.01975"/>
                </c:manualLayout>
              </c:layout>
              <c:tx>
                <c:strRef>
                  <c:f>'Figure 4 '!$C$33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37"/>
                  <c:y val="-0.0155"/>
                </c:manualLayout>
              </c:layout>
              <c:tx>
                <c:strRef>
                  <c:f>'Figure 4 '!$C$34</c:f>
                  <c:strCache>
                    <c:ptCount val="1"/>
                    <c:pt idx="0">
                      <c:v>Portugal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3475"/>
                  <c:y val="-0.02075"/>
                </c:manualLayout>
              </c:layout>
              <c:tx>
                <c:strRef>
                  <c:f>'Figure 4 '!$C$35</c:f>
                  <c:strCache>
                    <c:ptCount val="1"/>
                    <c:pt idx="0">
                      <c:v>Romania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34"/>
                  <c:y val="-0.01425"/>
                </c:manualLayout>
              </c:layout>
              <c:tx>
                <c:strRef>
                  <c:f>'Figure 4 '!$C$36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365"/>
                  <c:y val="-0.01675"/>
                </c:manualLayout>
              </c:layout>
              <c:tx>
                <c:strRef>
                  <c:f>'Figure 4 '!$C$37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32"/>
                  <c:y val="-0.01875"/>
                </c:manualLayout>
              </c:layout>
              <c:tx>
                <c:strRef>
                  <c:f>'Figure 4 '!$C$38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355"/>
                  <c:y val="-0.0175"/>
                </c:manualLayout>
              </c:layout>
              <c:tx>
                <c:strRef>
                  <c:f>'Figure 4 '!$C$39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5075"/>
                  <c:y val="-0.01975"/>
                </c:manualLayout>
              </c:layout>
              <c:tx>
                <c:strRef>
                  <c:f>'Figure 4 '!$C$40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'Figure 4 '!$C$41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4375"/>
                  <c:y val="-0.01925"/>
                </c:manualLayout>
              </c:layout>
              <c:tx>
                <c:strRef>
                  <c:f>'Figure 4 '!$C$42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875"/>
                  <c:y val="0.01875"/>
                </c:manualLayout>
              </c:layout>
              <c:tx>
                <c:strRef>
                  <c:f>'Figure 4 '!$C$43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3275"/>
                  <c:y val="-0.0165"/>
                </c:manualLayout>
              </c:layout>
              <c:tx>
                <c:strRef>
                  <c:f>'Figure 4 '!$C$44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5525"/>
                  <c:y val="-0.022"/>
                </c:manualLayout>
              </c:layout>
              <c:tx>
                <c:strRef>
                  <c:f>'Figure 4 '!$C$45</c:f>
                  <c:strCache>
                    <c:ptCount val="1"/>
                    <c:pt idx="0">
                      <c:v>North Macedonia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2825"/>
                  <c:y val="-0.02"/>
                </c:manualLayout>
              </c:layout>
              <c:tx>
                <c:strRef>
                  <c:f>'Figure 4 '!$C$46</c:f>
                  <c:strCache>
                    <c:ptCount val="1"/>
                    <c:pt idx="0">
                      <c:v>Albania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7"/>
                  <c:y val="-0.0195"/>
                </c:manualLayout>
              </c:layout>
              <c:tx>
                <c:strRef>
                  <c:f>'Figure 4 '!$C$47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3175"/>
                  <c:y val="-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Turkey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4 '!$E$11:$E$48</c:f>
              <c:numCache/>
            </c:numRef>
          </c:xVal>
          <c:yVal>
            <c:numRef>
              <c:f>'Figure 4 '!$D$11:$D$48</c:f>
              <c:numCache/>
            </c:numRef>
          </c:yVal>
          <c:smooth val="0"/>
        </c:ser>
        <c:axId val="8661268"/>
        <c:axId val="10842549"/>
      </c:scatterChart>
      <c:valAx>
        <c:axId val="8661268"/>
        <c:scaling>
          <c:orientation val="minMax"/>
          <c:max val="32"/>
          <c:min val="25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age of women at birth of first child (years)</a:t>
                </a:r>
              </a:p>
            </c:rich>
          </c:tx>
          <c:layout>
            <c:manualLayout>
              <c:xMode val="edge"/>
              <c:yMode val="edge"/>
              <c:x val="0.40575"/>
              <c:y val="0.9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842549"/>
        <c:crossesAt val="0"/>
        <c:crossBetween val="midCat"/>
        <c:dispUnits/>
      </c:valAx>
      <c:valAx>
        <c:axId val="10842549"/>
        <c:scaling>
          <c:orientation val="minMax"/>
          <c:max val="2.1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fertility rate (live births per woman)</a:t>
                </a:r>
              </a:p>
            </c:rich>
          </c:tx>
          <c:layout>
            <c:manualLayout>
              <c:xMode val="edge"/>
              <c:yMode val="edge"/>
              <c:x val="0.01875"/>
              <c:y val="0.33075"/>
            </c:manualLayout>
          </c:layout>
          <c:overlay val="0"/>
          <c:spPr>
            <a:solidFill>
              <a:srgbClr val="FFFFFF"/>
            </a:solidFill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8661268"/>
        <c:crossesAt val="0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Share of live births by birth order,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65"/>
          <c:w val="0.97325"/>
          <c:h val="0.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First child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5'!$C$11:$C$50</c:f>
              <c:strCache/>
            </c:strRef>
          </c:cat>
          <c:val>
            <c:numRef>
              <c:f>'Figure 5'!$D$11:$D$50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Second child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5'!$C$11:$C$50</c:f>
              <c:strCache/>
            </c:strRef>
          </c:cat>
          <c:val>
            <c:numRef>
              <c:f>'Figure 5'!$E$11:$E$50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Third child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5'!$C$11:$C$50</c:f>
              <c:strCache/>
            </c:strRef>
          </c:cat>
          <c:val>
            <c:numRef>
              <c:f>'Figure 5'!$F$11:$F$50</c:f>
              <c:numCache/>
            </c:numRef>
          </c:val>
        </c:ser>
        <c:ser>
          <c:idx val="3"/>
          <c:order val="3"/>
          <c:tx>
            <c:strRef>
              <c:f>'Figure 5'!$G$10</c:f>
              <c:strCache>
                <c:ptCount val="1"/>
                <c:pt idx="0">
                  <c:v>Fourth or subsequent child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5'!$C$11:$C$50</c:f>
              <c:strCache/>
            </c:strRef>
          </c:cat>
          <c:val>
            <c:numRef>
              <c:f>'Figure 5'!$G$11:$G$50</c:f>
              <c:numCache/>
            </c:numRef>
          </c:val>
        </c:ser>
        <c:overlap val="100"/>
        <c:axId val="30474078"/>
        <c:axId val="5831247"/>
      </c:barChart>
      <c:catAx>
        <c:axId val="30474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7407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3"/>
          <c:y val="0.85375"/>
          <c:w val="0.17025"/>
          <c:h val="0.14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419100</xdr:colOff>
      <xdr:row>9</xdr:row>
      <xdr:rowOff>47625</xdr:rowOff>
    </xdr:from>
    <xdr:ext cx="9525000" cy="6838950"/>
    <xdr:graphicFrame macro="">
      <xdr:nvGraphicFramePr>
        <xdr:cNvPr id="173058" name="Chart 1"/>
        <xdr:cNvGraphicFramePr/>
      </xdr:nvGraphicFramePr>
      <xdr:xfrm>
        <a:off x="2876550" y="1419225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21</xdr:row>
      <xdr:rowOff>66675</xdr:rowOff>
    </xdr:from>
    <xdr:ext cx="9525000" cy="6696075"/>
    <xdr:graphicFrame macro="">
      <xdr:nvGraphicFramePr>
        <xdr:cNvPr id="3" name="Chart 2"/>
        <xdr:cNvGraphicFramePr/>
      </xdr:nvGraphicFramePr>
      <xdr:xfrm>
        <a:off x="1181100" y="3267075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9525000" cy="6696075"/>
    <xdr:graphicFrame macro="">
      <xdr:nvGraphicFramePr>
        <xdr:cNvPr id="2" name="Chart 1"/>
        <xdr:cNvGraphicFramePr/>
      </xdr:nvGraphicFramePr>
      <xdr:xfrm>
        <a:off x="1238250" y="3962400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</cdr:x>
      <cdr:y>0.20875</cdr:y>
    </cdr:from>
    <cdr:to>
      <cdr:x>0.6185</cdr:x>
      <cdr:y>0.22625</cdr:y>
    </cdr:to>
    <cdr:sp macro="" textlink="">
      <cdr:nvSpPr>
        <cdr:cNvPr id="2" name="TextBox 3"/>
        <cdr:cNvSpPr txBox="1"/>
      </cdr:nvSpPr>
      <cdr:spPr>
        <a:xfrm>
          <a:off x="5334000" y="1428750"/>
          <a:ext cx="533400" cy="1238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0.81325</cdr:x>
      <cdr:y>0.41925</cdr:y>
    </cdr:from>
    <cdr:to>
      <cdr:x>0.86975</cdr:x>
      <cdr:y>0.437</cdr:y>
    </cdr:to>
    <cdr:sp macro="" textlink="">
      <cdr:nvSpPr>
        <cdr:cNvPr id="19" name="TextBox 3"/>
        <cdr:cNvSpPr txBox="1"/>
      </cdr:nvSpPr>
      <cdr:spPr>
        <a:xfrm>
          <a:off x="7715250" y="2876550"/>
          <a:ext cx="533400" cy="1238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0.50975</cdr:x>
      <cdr:y>0.339</cdr:y>
    </cdr:from>
    <cdr:to>
      <cdr:x>0.56625</cdr:x>
      <cdr:y>0.3565</cdr:y>
    </cdr:to>
    <cdr:sp macro="" textlink="">
      <cdr:nvSpPr>
        <cdr:cNvPr id="24" name="TextBox 3"/>
        <cdr:cNvSpPr txBox="1"/>
      </cdr:nvSpPr>
      <cdr:spPr>
        <a:xfrm>
          <a:off x="4838700" y="2324100"/>
          <a:ext cx="533400" cy="1238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/>
        </a:p>
        <a:p>
          <a:pPr algn="ctr"/>
          <a:endParaRPr lang="en-GB" sz="1100"/>
        </a:p>
      </cdr:txBody>
    </cdr:sp>
  </cdr:relSizeAnchor>
  <cdr:relSizeAnchor xmlns:cdr="http://schemas.openxmlformats.org/drawingml/2006/chartDrawing">
    <cdr:from>
      <cdr:x>0.601</cdr:x>
      <cdr:y>0.0685</cdr:y>
    </cdr:from>
    <cdr:to>
      <cdr:x>0.6015</cdr:x>
      <cdr:y>0.89175</cdr:y>
    </cdr:to>
    <cdr:cxnSp macro="">
      <cdr:nvCxnSpPr>
        <cdr:cNvPr id="5" name="Straight Connector 4"/>
        <cdr:cNvCxnSpPr/>
      </cdr:nvCxnSpPr>
      <cdr:spPr bwMode="auto">
        <a:xfrm>
          <a:off x="5705475" y="466725"/>
          <a:ext cx="0" cy="5657850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  <cdr:relSizeAnchor xmlns:cdr="http://schemas.openxmlformats.org/drawingml/2006/chartDrawing">
    <cdr:from>
      <cdr:x>0.10475</cdr:x>
      <cdr:y>0.56925</cdr:y>
    </cdr:from>
    <cdr:to>
      <cdr:x>0.9885</cdr:x>
      <cdr:y>0.56925</cdr:y>
    </cdr:to>
    <cdr:cxnSp macro="">
      <cdr:nvCxnSpPr>
        <cdr:cNvPr id="12" name="Straight Connector 11"/>
        <cdr:cNvCxnSpPr/>
      </cdr:nvCxnSpPr>
      <cdr:spPr bwMode="auto">
        <a:xfrm>
          <a:off x="990600" y="3905250"/>
          <a:ext cx="8391525" cy="0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58</xdr:row>
      <xdr:rowOff>9525</xdr:rowOff>
    </xdr:from>
    <xdr:ext cx="9496425" cy="6877050"/>
    <xdr:graphicFrame macro="">
      <xdr:nvGraphicFramePr>
        <xdr:cNvPr id="2" name="Chart 2"/>
        <xdr:cNvGraphicFramePr/>
      </xdr:nvGraphicFramePr>
      <xdr:xfrm>
        <a:off x="1143000" y="9305925"/>
        <a:ext cx="94964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55</xdr:row>
      <xdr:rowOff>85725</xdr:rowOff>
    </xdr:from>
    <xdr:ext cx="9525000" cy="6848475"/>
    <xdr:graphicFrame macro="">
      <xdr:nvGraphicFramePr>
        <xdr:cNvPr id="3" name="Chart 2"/>
        <xdr:cNvGraphicFramePr/>
      </xdr:nvGraphicFramePr>
      <xdr:xfrm>
        <a:off x="1000125" y="8772525"/>
        <a:ext cx="95250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showGridLines="0" showZeros="0" tabSelected="1" showOutlineSymbols="0" defaultGridColor="0" colorId="8" workbookViewId="0" topLeftCell="A1">
      <selection activeCell="L7" sqref="L7"/>
    </sheetView>
  </sheetViews>
  <sheetFormatPr defaultColWidth="9.140625" defaultRowHeight="12"/>
  <cols>
    <col min="1" max="2" width="9.28125" style="14" customWidth="1"/>
    <col min="3" max="16384" width="9.140625" style="14" customWidth="1"/>
  </cols>
  <sheetData>
    <row r="1" spans="1:11" ht="12">
      <c r="A1" s="2"/>
      <c r="C1" s="30" t="s">
        <v>51</v>
      </c>
      <c r="K1" s="3"/>
    </row>
    <row r="2" spans="1:11" ht="12">
      <c r="A2" s="1"/>
      <c r="C2" s="30" t="s">
        <v>1</v>
      </c>
      <c r="D2" s="35"/>
      <c r="E2" s="35"/>
      <c r="F2" s="35"/>
      <c r="G2" s="5"/>
      <c r="H2" s="35"/>
      <c r="I2" s="35"/>
      <c r="J2" s="35"/>
      <c r="K2" s="35"/>
    </row>
    <row r="3" spans="3:11" ht="12">
      <c r="C3" s="4" t="s">
        <v>2</v>
      </c>
      <c r="D3" s="35"/>
      <c r="E3" s="35"/>
      <c r="F3" s="35"/>
      <c r="G3" s="35"/>
      <c r="H3" s="35"/>
      <c r="I3" s="35"/>
      <c r="J3" s="35"/>
      <c r="K3" s="35"/>
    </row>
    <row r="4" spans="3:11" ht="12">
      <c r="C4" s="4" t="s">
        <v>3</v>
      </c>
      <c r="D4" s="35"/>
      <c r="E4" s="35"/>
      <c r="F4" s="35"/>
      <c r="G4" s="35"/>
      <c r="H4" s="35"/>
      <c r="I4" s="35"/>
      <c r="J4" s="35"/>
      <c r="K4" s="35"/>
    </row>
    <row r="5" ht="12">
      <c r="K5" s="3"/>
    </row>
    <row r="6" spans="1:29" ht="12">
      <c r="A6" s="76"/>
      <c r="B6" s="77"/>
      <c r="C6" s="77" t="s">
        <v>95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3:32" ht="12">
      <c r="C7" s="78" t="s">
        <v>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ht="12">
      <c r="C8" s="6"/>
    </row>
    <row r="10" spans="1:8" ht="12">
      <c r="A10" s="79"/>
      <c r="C10" s="33">
        <v>1960</v>
      </c>
      <c r="D10" s="80"/>
      <c r="G10" s="14">
        <v>0</v>
      </c>
      <c r="H10" s="81"/>
    </row>
    <row r="11" spans="1:26" ht="12">
      <c r="A11" s="79"/>
      <c r="C11" s="33"/>
      <c r="D11" s="80">
        <v>6.657429</v>
      </c>
      <c r="G11" s="14">
        <v>0</v>
      </c>
      <c r="Z11" s="14">
        <f>W11-Y11</f>
        <v>0</v>
      </c>
    </row>
    <row r="12" spans="1:26" ht="12">
      <c r="A12" s="79"/>
      <c r="C12" s="33"/>
      <c r="D12" s="80">
        <v>6.600463</v>
      </c>
      <c r="G12" s="14">
        <v>0</v>
      </c>
      <c r="Z12" s="14">
        <f aca="true" t="shared" si="0" ref="Z12:Z66">W12-Y12</f>
        <v>0</v>
      </c>
    </row>
    <row r="13" spans="1:26" ht="12">
      <c r="A13" s="79"/>
      <c r="C13" s="33"/>
      <c r="D13" s="80">
        <v>6.715244</v>
      </c>
      <c r="G13" s="14">
        <v>0</v>
      </c>
      <c r="Z13" s="14">
        <f t="shared" si="0"/>
        <v>0</v>
      </c>
    </row>
    <row r="14" spans="1:26" ht="12">
      <c r="A14" s="79"/>
      <c r="C14" s="33"/>
      <c r="D14" s="80">
        <v>6.796911</v>
      </c>
      <c r="G14" s="14">
        <v>0</v>
      </c>
      <c r="Z14" s="14">
        <f t="shared" si="0"/>
        <v>0</v>
      </c>
    </row>
    <row r="15" spans="1:26" ht="12">
      <c r="A15" s="79"/>
      <c r="C15" s="33">
        <v>1965</v>
      </c>
      <c r="D15" s="80">
        <v>6.640838</v>
      </c>
      <c r="G15" s="14">
        <v>0</v>
      </c>
      <c r="Z15" s="14">
        <f t="shared" si="0"/>
        <v>0</v>
      </c>
    </row>
    <row r="16" spans="1:26" ht="12">
      <c r="A16" s="79"/>
      <c r="C16" s="33"/>
      <c r="D16" s="80">
        <v>6.578243</v>
      </c>
      <c r="G16" s="14">
        <v>0</v>
      </c>
      <c r="Z16" s="14">
        <f t="shared" si="0"/>
        <v>0</v>
      </c>
    </row>
    <row r="17" spans="1:26" ht="12">
      <c r="A17" s="79"/>
      <c r="C17" s="33"/>
      <c r="D17" s="80">
        <v>6.718346</v>
      </c>
      <c r="G17" s="14">
        <v>0</v>
      </c>
      <c r="Z17" s="14">
        <f t="shared" si="0"/>
        <v>0</v>
      </c>
    </row>
    <row r="18" spans="1:26" ht="12">
      <c r="A18" s="79"/>
      <c r="C18" s="33"/>
      <c r="D18" s="80">
        <v>6.610324</v>
      </c>
      <c r="G18" s="14">
        <v>0</v>
      </c>
      <c r="Z18" s="14">
        <f t="shared" si="0"/>
        <v>0</v>
      </c>
    </row>
    <row r="19" spans="1:26" ht="12">
      <c r="A19" s="79"/>
      <c r="C19" s="33"/>
      <c r="D19" s="80">
        <v>6.482385</v>
      </c>
      <c r="G19" s="14">
        <v>0</v>
      </c>
      <c r="Z19" s="14">
        <f t="shared" si="0"/>
        <v>0</v>
      </c>
    </row>
    <row r="20" spans="1:26" ht="12">
      <c r="A20" s="79"/>
      <c r="C20" s="33">
        <v>1970</v>
      </c>
      <c r="D20" s="80">
        <v>6.302419</v>
      </c>
      <c r="G20" s="14">
        <v>0</v>
      </c>
      <c r="Z20" s="14">
        <f t="shared" si="0"/>
        <v>0</v>
      </c>
    </row>
    <row r="21" spans="1:26" ht="12">
      <c r="A21" s="79"/>
      <c r="C21" s="33"/>
      <c r="D21" s="80">
        <v>6.303901</v>
      </c>
      <c r="G21" s="14">
        <v>0</v>
      </c>
      <c r="Z21" s="14">
        <f t="shared" si="0"/>
        <v>0</v>
      </c>
    </row>
    <row r="22" spans="1:26" ht="12">
      <c r="A22" s="79"/>
      <c r="C22" s="33"/>
      <c r="D22" s="80">
        <v>6.152597</v>
      </c>
      <c r="G22" s="14">
        <v>0</v>
      </c>
      <c r="Z22" s="14">
        <f t="shared" si="0"/>
        <v>0</v>
      </c>
    </row>
    <row r="23" spans="1:26" ht="12">
      <c r="A23" s="79"/>
      <c r="C23" s="33"/>
      <c r="D23" s="80">
        <v>6.032514</v>
      </c>
      <c r="G23" s="14">
        <v>0</v>
      </c>
      <c r="Z23" s="14">
        <f t="shared" si="0"/>
        <v>0</v>
      </c>
    </row>
    <row r="24" spans="1:26" ht="12">
      <c r="A24" s="79"/>
      <c r="C24" s="33"/>
      <c r="D24" s="80">
        <v>6.09856</v>
      </c>
      <c r="G24" s="14">
        <v>0</v>
      </c>
      <c r="Z24" s="14">
        <f t="shared" si="0"/>
        <v>0</v>
      </c>
    </row>
    <row r="25" spans="1:26" ht="12">
      <c r="A25" s="79"/>
      <c r="C25" s="33">
        <v>1975</v>
      </c>
      <c r="D25" s="80">
        <v>5.961857</v>
      </c>
      <c r="G25" s="14">
        <v>0</v>
      </c>
      <c r="Z25" s="14">
        <f t="shared" si="0"/>
        <v>0</v>
      </c>
    </row>
    <row r="26" spans="1:26" ht="12">
      <c r="A26" s="79"/>
      <c r="C26" s="33"/>
      <c r="D26" s="80">
        <v>5.927646</v>
      </c>
      <c r="G26" s="14">
        <v>0</v>
      </c>
      <c r="Z26" s="14">
        <f t="shared" si="0"/>
        <v>0</v>
      </c>
    </row>
    <row r="27" spans="1:26" ht="12">
      <c r="A27" s="79"/>
      <c r="C27" s="33"/>
      <c r="D27" s="80">
        <v>5.860777</v>
      </c>
      <c r="G27" s="14">
        <v>0</v>
      </c>
      <c r="Z27" s="14">
        <f t="shared" si="0"/>
        <v>0</v>
      </c>
    </row>
    <row r="28" spans="1:26" ht="12">
      <c r="A28" s="79"/>
      <c r="C28" s="33"/>
      <c r="D28" s="80">
        <v>5.774451</v>
      </c>
      <c r="G28" s="14">
        <v>0</v>
      </c>
      <c r="Z28" s="14">
        <f t="shared" si="0"/>
        <v>0</v>
      </c>
    </row>
    <row r="29" spans="1:26" ht="12">
      <c r="A29" s="79"/>
      <c r="C29" s="33"/>
      <c r="D29" s="80">
        <v>5.730006</v>
      </c>
      <c r="G29" s="14">
        <v>0</v>
      </c>
      <c r="Z29" s="14">
        <f t="shared" si="0"/>
        <v>0</v>
      </c>
    </row>
    <row r="30" spans="1:26" ht="12">
      <c r="A30" s="79"/>
      <c r="C30" s="33">
        <v>1980</v>
      </c>
      <c r="D30" s="80">
        <v>5.720295</v>
      </c>
      <c r="G30" s="14">
        <v>0</v>
      </c>
      <c r="Z30" s="14">
        <f t="shared" si="0"/>
        <v>0</v>
      </c>
    </row>
    <row r="31" spans="1:26" ht="12">
      <c r="A31" s="79"/>
      <c r="C31" s="33"/>
      <c r="D31" s="80">
        <v>5.591081</v>
      </c>
      <c r="G31" s="14">
        <v>0</v>
      </c>
      <c r="Z31" s="14">
        <f t="shared" si="0"/>
        <v>0</v>
      </c>
    </row>
    <row r="32" spans="1:26" ht="12">
      <c r="A32" s="79"/>
      <c r="C32" s="33"/>
      <c r="D32" s="80">
        <v>5.523341</v>
      </c>
      <c r="G32" s="14">
        <v>0</v>
      </c>
      <c r="Z32" s="14">
        <f t="shared" si="0"/>
        <v>0</v>
      </c>
    </row>
    <row r="33" spans="1:26" ht="12">
      <c r="A33" s="79"/>
      <c r="C33" s="33"/>
      <c r="D33" s="80">
        <v>5.355464</v>
      </c>
      <c r="G33" s="14">
        <v>0</v>
      </c>
      <c r="Z33" s="14">
        <f t="shared" si="0"/>
        <v>0</v>
      </c>
    </row>
    <row r="34" spans="1:26" ht="12">
      <c r="A34" s="79"/>
      <c r="C34" s="33"/>
      <c r="D34" s="80">
        <v>5.31855</v>
      </c>
      <c r="G34" s="14">
        <v>0</v>
      </c>
      <c r="Z34" s="14">
        <f t="shared" si="0"/>
        <v>0</v>
      </c>
    </row>
    <row r="35" spans="1:26" ht="12">
      <c r="A35" s="79"/>
      <c r="C35" s="33">
        <v>1985</v>
      </c>
      <c r="D35" s="80">
        <v>5.2645</v>
      </c>
      <c r="G35" s="14">
        <v>0</v>
      </c>
      <c r="Z35" s="14">
        <f t="shared" si="0"/>
        <v>0</v>
      </c>
    </row>
    <row r="36" spans="1:26" ht="12">
      <c r="A36" s="79"/>
      <c r="C36" s="33"/>
      <c r="D36" s="80">
        <v>5.243235</v>
      </c>
      <c r="G36" s="14">
        <v>0</v>
      </c>
      <c r="Z36" s="14">
        <f t="shared" si="0"/>
        <v>0</v>
      </c>
    </row>
    <row r="37" spans="1:26" ht="12">
      <c r="A37" s="79"/>
      <c r="C37" s="33"/>
      <c r="D37" s="80">
        <v>5.193167</v>
      </c>
      <c r="G37" s="14">
        <v>0</v>
      </c>
      <c r="Z37" s="14">
        <f t="shared" si="0"/>
        <v>0</v>
      </c>
    </row>
    <row r="38" spans="1:26" ht="12">
      <c r="A38" s="79"/>
      <c r="C38" s="33"/>
      <c r="D38" s="80">
        <v>5.22116</v>
      </c>
      <c r="G38" s="14">
        <v>0</v>
      </c>
      <c r="Z38" s="14">
        <f t="shared" si="0"/>
        <v>0</v>
      </c>
    </row>
    <row r="39" spans="1:26" ht="12">
      <c r="A39" s="79"/>
      <c r="C39" s="33"/>
      <c r="D39" s="80">
        <v>5.123258</v>
      </c>
      <c r="G39" s="14">
        <v>0</v>
      </c>
      <c r="Z39" s="14">
        <f t="shared" si="0"/>
        <v>0</v>
      </c>
    </row>
    <row r="40" spans="1:26" ht="12">
      <c r="A40" s="79"/>
      <c r="C40" s="33">
        <v>1990</v>
      </c>
      <c r="D40" s="80">
        <v>5.095162</v>
      </c>
      <c r="G40" s="14">
        <v>0</v>
      </c>
      <c r="Z40" s="14">
        <f t="shared" si="0"/>
        <v>0</v>
      </c>
    </row>
    <row r="41" spans="1:26" ht="12">
      <c r="A41" s="79"/>
      <c r="C41" s="33"/>
      <c r="D41" s="80">
        <v>4.950436</v>
      </c>
      <c r="G41" s="14">
        <v>0</v>
      </c>
      <c r="Z41" s="14">
        <f t="shared" si="0"/>
        <v>0</v>
      </c>
    </row>
    <row r="42" spans="1:26" ht="12">
      <c r="A42" s="79"/>
      <c r="C42" s="33"/>
      <c r="D42" s="80">
        <v>4.837349</v>
      </c>
      <c r="G42" s="14">
        <v>0</v>
      </c>
      <c r="Z42" s="14">
        <f t="shared" si="0"/>
        <v>0</v>
      </c>
    </row>
    <row r="43" spans="1:26" ht="12">
      <c r="A43" s="79"/>
      <c r="C43" s="33"/>
      <c r="D43" s="80">
        <v>4.691242</v>
      </c>
      <c r="G43" s="14">
        <v>0</v>
      </c>
      <c r="Z43" s="14">
        <f t="shared" si="0"/>
        <v>0</v>
      </c>
    </row>
    <row r="44" spans="1:26" ht="12">
      <c r="A44" s="79"/>
      <c r="C44" s="33"/>
      <c r="D44" s="80">
        <v>4.562253</v>
      </c>
      <c r="G44" s="14">
        <v>0</v>
      </c>
      <c r="Z44" s="14">
        <f t="shared" si="0"/>
        <v>0</v>
      </c>
    </row>
    <row r="45" spans="1:26" ht="12">
      <c r="A45" s="79"/>
      <c r="C45" s="33">
        <v>1995</v>
      </c>
      <c r="D45" s="80">
        <v>4.448929</v>
      </c>
      <c r="G45" s="14">
        <v>0</v>
      </c>
      <c r="Z45" s="14">
        <f t="shared" si="0"/>
        <v>0</v>
      </c>
    </row>
    <row r="46" spans="1:26" ht="12">
      <c r="A46" s="79"/>
      <c r="C46" s="33"/>
      <c r="D46" s="80">
        <v>4.453778</v>
      </c>
      <c r="G46" s="14">
        <v>0</v>
      </c>
      <c r="Z46" s="14">
        <f t="shared" si="0"/>
        <v>0</v>
      </c>
    </row>
    <row r="47" spans="1:26" ht="12">
      <c r="A47" s="79"/>
      <c r="C47" s="33"/>
      <c r="D47" s="80">
        <v>4.446644</v>
      </c>
      <c r="G47" s="14">
        <v>0</v>
      </c>
      <c r="Z47" s="14">
        <f t="shared" si="0"/>
        <v>0</v>
      </c>
    </row>
    <row r="48" spans="1:26" ht="12">
      <c r="A48" s="79"/>
      <c r="C48" s="33"/>
      <c r="D48" s="80">
        <v>4.420951</v>
      </c>
      <c r="G48" s="14">
        <v>0</v>
      </c>
      <c r="Z48" s="14">
        <f t="shared" si="0"/>
        <v>0</v>
      </c>
    </row>
    <row r="49" spans="1:26" ht="12">
      <c r="A49" s="79"/>
      <c r="C49" s="33"/>
      <c r="D49" s="80">
        <v>4.418622</v>
      </c>
      <c r="G49" s="14">
        <v>0</v>
      </c>
      <c r="Z49" s="14">
        <f t="shared" si="0"/>
        <v>0</v>
      </c>
    </row>
    <row r="50" spans="1:26" ht="12">
      <c r="A50" s="79"/>
      <c r="C50" s="33">
        <v>2000</v>
      </c>
      <c r="D50" s="80">
        <v>4.487745</v>
      </c>
      <c r="G50" s="14">
        <v>0</v>
      </c>
      <c r="Z50" s="14">
        <f t="shared" si="0"/>
        <v>0</v>
      </c>
    </row>
    <row r="51" spans="1:26" ht="12">
      <c r="A51" s="79"/>
      <c r="C51" s="33"/>
      <c r="D51" s="80">
        <v>4.393825</v>
      </c>
      <c r="G51" s="14">
        <v>0</v>
      </c>
      <c r="Z51" s="14">
        <f t="shared" si="0"/>
        <v>0</v>
      </c>
    </row>
    <row r="52" spans="1:26" ht="40.35" customHeight="1">
      <c r="A52" s="79"/>
      <c r="C52" s="33"/>
      <c r="D52" s="80">
        <v>4.364928</v>
      </c>
      <c r="G52" s="14">
        <v>0</v>
      </c>
      <c r="Z52" s="14">
        <f t="shared" si="0"/>
        <v>0</v>
      </c>
    </row>
    <row r="53" spans="1:26" ht="12">
      <c r="A53" s="79"/>
      <c r="C53" s="33"/>
      <c r="D53" s="80">
        <v>4.384916</v>
      </c>
      <c r="G53" s="14">
        <v>0</v>
      </c>
      <c r="Z53" s="14">
        <f t="shared" si="0"/>
        <v>0</v>
      </c>
    </row>
    <row r="54" spans="1:26" ht="12">
      <c r="A54" s="79"/>
      <c r="C54" s="33"/>
      <c r="D54" s="80">
        <v>4.441177</v>
      </c>
      <c r="G54" s="14">
        <v>0</v>
      </c>
      <c r="Z54" s="14">
        <f t="shared" si="0"/>
        <v>0</v>
      </c>
    </row>
    <row r="55" spans="1:26" ht="12">
      <c r="A55" s="79"/>
      <c r="C55" s="33">
        <v>2005</v>
      </c>
      <c r="D55" s="80">
        <v>4.454301</v>
      </c>
      <c r="G55" s="14">
        <v>0</v>
      </c>
      <c r="Z55" s="14">
        <f t="shared" si="0"/>
        <v>0</v>
      </c>
    </row>
    <row r="56" spans="1:26" ht="12">
      <c r="A56" s="79"/>
      <c r="C56" s="33"/>
      <c r="D56" s="80">
        <v>4.515537</v>
      </c>
      <c r="G56" s="14">
        <v>0</v>
      </c>
      <c r="Z56" s="14">
        <f t="shared" si="0"/>
        <v>0</v>
      </c>
    </row>
    <row r="57" spans="1:26" ht="12">
      <c r="A57" s="79"/>
      <c r="C57" s="33" t="s">
        <v>31</v>
      </c>
      <c r="D57" s="80">
        <v>4.55118</v>
      </c>
      <c r="G57" s="14">
        <v>0</v>
      </c>
      <c r="Z57" s="14">
        <f t="shared" si="0"/>
        <v>0</v>
      </c>
    </row>
    <row r="58" spans="1:26" ht="12">
      <c r="A58" s="79"/>
      <c r="C58" s="33"/>
      <c r="D58" s="80">
        <v>4.675051</v>
      </c>
      <c r="G58" s="14">
        <v>0</v>
      </c>
      <c r="Z58" s="14">
        <f t="shared" si="0"/>
        <v>0</v>
      </c>
    </row>
    <row r="59" spans="1:26" ht="12">
      <c r="A59" s="79"/>
      <c r="C59" s="33"/>
      <c r="D59" s="80">
        <v>4.622368</v>
      </c>
      <c r="G59" s="14">
        <v>0</v>
      </c>
      <c r="Z59" s="14">
        <f t="shared" si="0"/>
        <v>0</v>
      </c>
    </row>
    <row r="60" spans="1:26" ht="12">
      <c r="A60" s="79"/>
      <c r="C60" s="33">
        <v>2010</v>
      </c>
      <c r="D60" s="80">
        <v>4.603858</v>
      </c>
      <c r="G60" s="14">
        <v>0</v>
      </c>
      <c r="Z60" s="14">
        <f t="shared" si="0"/>
        <v>0</v>
      </c>
    </row>
    <row r="61" spans="1:26" ht="12">
      <c r="A61" s="79"/>
      <c r="C61" s="33"/>
      <c r="D61" s="80">
        <v>4.458386</v>
      </c>
      <c r="G61" s="14">
        <v>0</v>
      </c>
      <c r="Z61" s="14">
        <f t="shared" si="0"/>
        <v>0</v>
      </c>
    </row>
    <row r="62" spans="1:26" ht="12">
      <c r="A62" s="79"/>
      <c r="B62" s="37"/>
      <c r="C62" s="33"/>
      <c r="D62" s="80">
        <v>4.417656</v>
      </c>
      <c r="E62" s="37"/>
      <c r="F62" s="37"/>
      <c r="G62" s="37">
        <v>0</v>
      </c>
      <c r="H62" s="37"/>
      <c r="I62" s="37"/>
      <c r="J62" s="37"/>
      <c r="K62" s="7"/>
      <c r="Z62" s="14">
        <f t="shared" si="0"/>
        <v>0</v>
      </c>
    </row>
    <row r="63" spans="1:26" ht="12">
      <c r="A63" s="79"/>
      <c r="B63" s="79"/>
      <c r="C63" s="32"/>
      <c r="D63" s="80">
        <v>4.303313</v>
      </c>
      <c r="E63" s="37"/>
      <c r="F63" s="37"/>
      <c r="G63" s="37"/>
      <c r="H63" s="37"/>
      <c r="I63" s="37"/>
      <c r="J63" s="37"/>
      <c r="K63" s="7"/>
      <c r="Z63" s="14">
        <f t="shared" si="0"/>
        <v>0</v>
      </c>
    </row>
    <row r="64" spans="1:26" ht="12">
      <c r="A64" s="79"/>
      <c r="B64" s="79"/>
      <c r="C64" s="32"/>
      <c r="D64" s="80">
        <v>4.361239</v>
      </c>
      <c r="E64" s="37"/>
      <c r="F64" s="37"/>
      <c r="G64" s="37"/>
      <c r="H64" s="37"/>
      <c r="I64" s="37"/>
      <c r="J64" s="37"/>
      <c r="K64" s="7"/>
      <c r="Z64" s="14">
        <f t="shared" si="0"/>
        <v>0</v>
      </c>
    </row>
    <row r="65" spans="1:26" ht="12">
      <c r="A65" s="1" t="s">
        <v>29</v>
      </c>
      <c r="C65" s="33">
        <v>2015</v>
      </c>
      <c r="D65" s="80">
        <v>4.330922</v>
      </c>
      <c r="Z65" s="14">
        <f t="shared" si="0"/>
        <v>0</v>
      </c>
    </row>
    <row r="66" spans="1:26" ht="12">
      <c r="A66" s="1"/>
      <c r="C66" s="33"/>
      <c r="D66" s="80">
        <v>4.379549</v>
      </c>
      <c r="Z66" s="14">
        <f t="shared" si="0"/>
        <v>0</v>
      </c>
    </row>
    <row r="67" spans="1:4" ht="12">
      <c r="A67" s="1"/>
      <c r="C67" s="33"/>
      <c r="D67" s="80">
        <v>4.320121</v>
      </c>
    </row>
    <row r="68" spans="1:4" ht="12">
      <c r="A68" s="1"/>
      <c r="C68" s="33"/>
      <c r="D68" s="80">
        <v>4.24571</v>
      </c>
    </row>
    <row r="70" spans="3:15" ht="12">
      <c r="C70" s="37" t="s">
        <v>78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ht="12">
      <c r="C71" s="18" t="s">
        <v>92</v>
      </c>
    </row>
    <row r="73" ht="12">
      <c r="A73" s="6" t="s">
        <v>28</v>
      </c>
    </row>
    <row r="74" ht="12">
      <c r="A74" s="16" t="s">
        <v>97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showGridLines="0" showZeros="0" showOutlineSymbols="0" defaultGridColor="0" colorId="8" workbookViewId="0" topLeftCell="A28">
      <selection activeCell="O18" sqref="O18"/>
    </sheetView>
  </sheetViews>
  <sheetFormatPr defaultColWidth="9.140625" defaultRowHeight="12"/>
  <cols>
    <col min="1" max="2" width="9.28125" style="14" customWidth="1"/>
    <col min="3" max="3" width="51.28125" style="14" customWidth="1"/>
    <col min="4" max="20" width="8.00390625" style="85" customWidth="1"/>
    <col min="21" max="16384" width="9.140625" style="14" customWidth="1"/>
  </cols>
  <sheetData>
    <row r="1" spans="1:20" ht="12">
      <c r="A1" s="2"/>
      <c r="C1" s="30" t="s">
        <v>70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2">
      <c r="A2" s="10"/>
      <c r="C2" s="30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3:20" ht="12">
      <c r="C3" s="4" t="s">
        <v>2</v>
      </c>
      <c r="D3" s="35"/>
      <c r="E3" s="35"/>
      <c r="F3" s="35"/>
      <c r="G3" s="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3:20" ht="12">
      <c r="C4" s="4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6" spans="1:43" ht="12">
      <c r="A6" s="76"/>
      <c r="B6" s="77"/>
      <c r="C6" s="77" t="s">
        <v>96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3:46" ht="12">
      <c r="C7" s="78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</row>
    <row r="8" spans="3:20" ht="12">
      <c r="C8" s="37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3:20" ht="12">
      <c r="C9" s="37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3:21" ht="12" customHeight="1">
      <c r="C10" s="25"/>
      <c r="D10" s="40" t="s">
        <v>35</v>
      </c>
      <c r="E10" s="40" t="s">
        <v>36</v>
      </c>
      <c r="F10" s="40" t="s">
        <v>37</v>
      </c>
      <c r="G10" s="40" t="s">
        <v>38</v>
      </c>
      <c r="H10" s="40" t="s">
        <v>39</v>
      </c>
      <c r="I10" s="40" t="s">
        <v>40</v>
      </c>
      <c r="J10" s="40" t="s">
        <v>41</v>
      </c>
      <c r="K10" s="40" t="s">
        <v>42</v>
      </c>
      <c r="L10" s="40" t="s">
        <v>43</v>
      </c>
      <c r="M10" s="40" t="s">
        <v>44</v>
      </c>
      <c r="N10" s="40" t="s">
        <v>45</v>
      </c>
      <c r="O10" s="40" t="s">
        <v>46</v>
      </c>
      <c r="P10" s="40" t="s">
        <v>47</v>
      </c>
      <c r="Q10" s="40">
        <v>2014</v>
      </c>
      <c r="R10" s="40">
        <v>2015</v>
      </c>
      <c r="S10" s="40">
        <v>2016</v>
      </c>
      <c r="T10" s="40">
        <v>2017</v>
      </c>
      <c r="U10" s="40">
        <v>2018</v>
      </c>
    </row>
    <row r="11" spans="3:21" s="21" customFormat="1" ht="12" customHeight="1">
      <c r="C11" s="26" t="s">
        <v>68</v>
      </c>
      <c r="D11" s="42">
        <v>1.43</v>
      </c>
      <c r="E11" s="42">
        <v>1.43</v>
      </c>
      <c r="F11" s="42">
        <v>1.44</v>
      </c>
      <c r="G11" s="42">
        <v>1.46</v>
      </c>
      <c r="H11" s="42">
        <v>1.47</v>
      </c>
      <c r="I11" s="42">
        <v>1.5</v>
      </c>
      <c r="J11" s="42">
        <v>1.52</v>
      </c>
      <c r="K11" s="42">
        <v>1.57</v>
      </c>
      <c r="L11" s="42">
        <v>1.56</v>
      </c>
      <c r="M11" s="42">
        <v>1.57</v>
      </c>
      <c r="N11" s="42">
        <v>1.54</v>
      </c>
      <c r="O11" s="42">
        <v>1.54</v>
      </c>
      <c r="P11" s="42">
        <v>1.51</v>
      </c>
      <c r="Q11" s="42">
        <v>1.54</v>
      </c>
      <c r="R11" s="42">
        <v>1.54</v>
      </c>
      <c r="S11" s="42">
        <v>1.57</v>
      </c>
      <c r="T11" s="42">
        <v>1.56</v>
      </c>
      <c r="U11" s="42">
        <v>1.55</v>
      </c>
    </row>
    <row r="12" spans="3:21" s="21" customFormat="1" ht="12" customHeight="1">
      <c r="C12" s="26" t="s">
        <v>69</v>
      </c>
      <c r="D12" s="42">
        <v>29</v>
      </c>
      <c r="E12" s="42">
        <v>29.2</v>
      </c>
      <c r="F12" s="42">
        <v>29.3</v>
      </c>
      <c r="G12" s="42">
        <v>29.4</v>
      </c>
      <c r="H12" s="42">
        <v>29.5</v>
      </c>
      <c r="I12" s="42">
        <v>29.6</v>
      </c>
      <c r="J12" s="42">
        <v>29.7</v>
      </c>
      <c r="K12" s="42">
        <v>29.8</v>
      </c>
      <c r="L12" s="42">
        <v>29.9</v>
      </c>
      <c r="M12" s="42">
        <v>30</v>
      </c>
      <c r="N12" s="42">
        <v>30.2</v>
      </c>
      <c r="O12" s="42">
        <v>30.2</v>
      </c>
      <c r="P12" s="42">
        <v>30.3</v>
      </c>
      <c r="Q12" s="42">
        <v>30.4</v>
      </c>
      <c r="R12" s="42">
        <v>30.5</v>
      </c>
      <c r="S12" s="42">
        <v>30.6</v>
      </c>
      <c r="T12" s="42">
        <v>30.7</v>
      </c>
      <c r="U12" s="42">
        <v>30.8</v>
      </c>
    </row>
    <row r="13" spans="3:21" s="21" customFormat="1" ht="12" customHeight="1">
      <c r="C13" s="26" t="s">
        <v>91</v>
      </c>
      <c r="D13" s="42" t="s">
        <v>0</v>
      </c>
      <c r="E13" s="42" t="s">
        <v>0</v>
      </c>
      <c r="F13" s="42" t="s">
        <v>0</v>
      </c>
      <c r="G13" s="42" t="s">
        <v>0</v>
      </c>
      <c r="H13" s="42" t="s">
        <v>0</v>
      </c>
      <c r="I13" s="42" t="s">
        <v>0</v>
      </c>
      <c r="J13" s="42" t="s">
        <v>0</v>
      </c>
      <c r="K13" s="42" t="s">
        <v>0</v>
      </c>
      <c r="L13" s="42" t="s">
        <v>0</v>
      </c>
      <c r="M13" s="42" t="s">
        <v>0</v>
      </c>
      <c r="N13" s="42" t="s">
        <v>0</v>
      </c>
      <c r="O13" s="42"/>
      <c r="P13" s="42">
        <v>28.8</v>
      </c>
      <c r="Q13" s="42">
        <v>28.9</v>
      </c>
      <c r="R13" s="42">
        <v>29</v>
      </c>
      <c r="S13" s="42">
        <v>29.1</v>
      </c>
      <c r="T13" s="42">
        <v>29.2</v>
      </c>
      <c r="U13" s="42">
        <v>29.3</v>
      </c>
    </row>
    <row r="14" spans="3:20" ht="12" customHeight="1"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3:20" ht="12" customHeight="1">
      <c r="C15" s="62" t="s">
        <v>86</v>
      </c>
      <c r="D15" s="62"/>
      <c r="E15" s="62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2" customHeight="1">
      <c r="A16" s="1"/>
      <c r="C16" s="18" t="s">
        <v>93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4:20" ht="12" customHeight="1"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63" t="s">
        <v>30</v>
      </c>
      <c r="T17" s="84"/>
    </row>
    <row r="19" ht="12">
      <c r="A19" s="6" t="s">
        <v>28</v>
      </c>
    </row>
    <row r="20" ht="12">
      <c r="A20" s="11" t="s">
        <v>98</v>
      </c>
    </row>
    <row r="22" spans="2:26" ht="12">
      <c r="B22" s="32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32"/>
      <c r="V22" s="32"/>
      <c r="W22" s="32"/>
      <c r="X22" s="32"/>
      <c r="Y22" s="32"/>
      <c r="Z22" s="32"/>
    </row>
    <row r="23" spans="2:26" ht="12">
      <c r="B23" s="32"/>
      <c r="C23" s="32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32"/>
      <c r="V23" s="32"/>
      <c r="W23" s="32"/>
      <c r="X23" s="32"/>
      <c r="Y23" s="32"/>
      <c r="Z23" s="32"/>
    </row>
    <row r="24" spans="2:26" ht="1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2:26" ht="1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2:26" ht="12">
      <c r="B26" s="32"/>
      <c r="C26" s="32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32"/>
      <c r="V26" s="32"/>
      <c r="W26" s="32"/>
      <c r="X26" s="32"/>
      <c r="Y26" s="32"/>
      <c r="Z26" s="32"/>
    </row>
    <row r="27" spans="2:26" ht="12">
      <c r="B27" s="32"/>
      <c r="C27" s="32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32"/>
      <c r="V27" s="32"/>
      <c r="W27" s="32"/>
      <c r="X27" s="32"/>
      <c r="Y27" s="32"/>
      <c r="Z27" s="32"/>
    </row>
    <row r="28" spans="2:26" ht="12">
      <c r="B28" s="32"/>
      <c r="C28" s="32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32"/>
      <c r="V28" s="32"/>
      <c r="W28" s="32"/>
      <c r="X28" s="32"/>
      <c r="Y28" s="32"/>
      <c r="Z28" s="32"/>
    </row>
    <row r="29" spans="2:26" ht="12">
      <c r="B29" s="32"/>
      <c r="C29" s="32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32"/>
      <c r="V29" s="32"/>
      <c r="W29" s="32"/>
      <c r="X29" s="32"/>
      <c r="Y29" s="32"/>
      <c r="Z29" s="32"/>
    </row>
    <row r="30" spans="2:26" ht="12">
      <c r="B30" s="32"/>
      <c r="C30" s="32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32"/>
      <c r="V30" s="32"/>
      <c r="W30" s="32"/>
      <c r="X30" s="32"/>
      <c r="Y30" s="32"/>
      <c r="Z30" s="32"/>
    </row>
    <row r="31" spans="2:26" ht="12">
      <c r="B31" s="32"/>
      <c r="C31" s="32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32"/>
      <c r="V31" s="32"/>
      <c r="W31" s="32"/>
      <c r="X31" s="32"/>
      <c r="Y31" s="32"/>
      <c r="Z31" s="32"/>
    </row>
    <row r="32" spans="2:26" ht="12">
      <c r="B32" s="32"/>
      <c r="C32" s="32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32"/>
      <c r="V32" s="32"/>
      <c r="W32" s="32"/>
      <c r="X32" s="32"/>
      <c r="Y32" s="32"/>
      <c r="Z32" s="32"/>
    </row>
    <row r="33" spans="2:26" ht="12">
      <c r="B33" s="32"/>
      <c r="C33" s="32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32"/>
      <c r="V33" s="32"/>
      <c r="W33" s="32"/>
      <c r="X33" s="32"/>
      <c r="Y33" s="32"/>
      <c r="Z33" s="32"/>
    </row>
    <row r="34" spans="2:26" ht="12">
      <c r="B34" s="32"/>
      <c r="C34" s="32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32"/>
      <c r="V34" s="32"/>
      <c r="W34" s="32"/>
      <c r="X34" s="32"/>
      <c r="Y34" s="32"/>
      <c r="Z34" s="32"/>
    </row>
    <row r="35" spans="2:26" ht="12">
      <c r="B35" s="32"/>
      <c r="C35" s="32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32"/>
      <c r="V35" s="32"/>
      <c r="W35" s="32"/>
      <c r="X35" s="32"/>
      <c r="Y35" s="32"/>
      <c r="Z35" s="32"/>
    </row>
    <row r="36" spans="2:26" ht="12">
      <c r="B36" s="32"/>
      <c r="C36" s="32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32"/>
      <c r="V36" s="32"/>
      <c r="W36" s="32"/>
      <c r="X36" s="32"/>
      <c r="Y36" s="32"/>
      <c r="Z36" s="32"/>
    </row>
    <row r="37" spans="2:26" ht="12">
      <c r="B37" s="32"/>
      <c r="C37" s="32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32"/>
      <c r="V37" s="32"/>
      <c r="W37" s="32"/>
      <c r="X37" s="32"/>
      <c r="Y37" s="32"/>
      <c r="Z37" s="32"/>
    </row>
    <row r="38" spans="2:26" ht="12">
      <c r="B38" s="32"/>
      <c r="C38" s="32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32"/>
      <c r="V38" s="32"/>
      <c r="W38" s="32"/>
      <c r="X38" s="32"/>
      <c r="Y38" s="32"/>
      <c r="Z38" s="32"/>
    </row>
    <row r="39" spans="2:26" ht="12">
      <c r="B39" s="32"/>
      <c r="C39" s="32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32"/>
      <c r="V39" s="32"/>
      <c r="W39" s="32"/>
      <c r="X39" s="32"/>
      <c r="Y39" s="32"/>
      <c r="Z39" s="32"/>
    </row>
    <row r="40" spans="2:26" ht="12">
      <c r="B40" s="32"/>
      <c r="C40" s="32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32"/>
      <c r="V40" s="32"/>
      <c r="W40" s="32"/>
      <c r="X40" s="32"/>
      <c r="Y40" s="32"/>
      <c r="Z40" s="32"/>
    </row>
    <row r="41" spans="2:26" ht="12">
      <c r="B41" s="32"/>
      <c r="C41" s="32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32"/>
      <c r="V41" s="32"/>
      <c r="W41" s="32"/>
      <c r="X41" s="32"/>
      <c r="Y41" s="32"/>
      <c r="Z41" s="32"/>
    </row>
    <row r="42" spans="2:26" ht="12">
      <c r="B42" s="32"/>
      <c r="C42" s="32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32"/>
      <c r="V42" s="32"/>
      <c r="W42" s="32"/>
      <c r="X42" s="32"/>
      <c r="Y42" s="32"/>
      <c r="Z42" s="32"/>
    </row>
    <row r="43" spans="2:26" ht="12">
      <c r="B43" s="32"/>
      <c r="C43" s="32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32"/>
      <c r="V43" s="32"/>
      <c r="W43" s="32"/>
      <c r="X43" s="32"/>
      <c r="Y43" s="32"/>
      <c r="Z43" s="32"/>
    </row>
    <row r="44" spans="2:26" ht="12">
      <c r="B44" s="32"/>
      <c r="C44" s="32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32"/>
      <c r="V44" s="32"/>
      <c r="W44" s="32"/>
      <c r="X44" s="32"/>
      <c r="Y44" s="32"/>
      <c r="Z44" s="32"/>
    </row>
    <row r="45" spans="2:26" ht="12">
      <c r="B45" s="32"/>
      <c r="C45" s="32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32"/>
      <c r="V45" s="32"/>
      <c r="W45" s="32"/>
      <c r="X45" s="32"/>
      <c r="Y45" s="32"/>
      <c r="Z45" s="32"/>
    </row>
    <row r="46" spans="2:26" ht="12">
      <c r="B46" s="32"/>
      <c r="C46" s="32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32"/>
      <c r="V46" s="32"/>
      <c r="W46" s="32"/>
      <c r="X46" s="32"/>
      <c r="Y46" s="32"/>
      <c r="Z46" s="32"/>
    </row>
    <row r="47" spans="2:26" ht="12">
      <c r="B47" s="32"/>
      <c r="C47" s="32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32"/>
      <c r="V47" s="32"/>
      <c r="W47" s="32"/>
      <c r="X47" s="32"/>
      <c r="Y47" s="32"/>
      <c r="Z47" s="32"/>
    </row>
    <row r="48" spans="2:26" ht="12">
      <c r="B48" s="32"/>
      <c r="C48" s="32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32"/>
      <c r="V48" s="32"/>
      <c r="W48" s="32"/>
      <c r="X48" s="32"/>
      <c r="Y48" s="32"/>
      <c r="Z48" s="32"/>
    </row>
    <row r="49" spans="2:26" ht="12">
      <c r="B49" s="32"/>
      <c r="C49" s="32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32"/>
      <c r="V49" s="32"/>
      <c r="W49" s="32"/>
      <c r="X49" s="32"/>
      <c r="Y49" s="32"/>
      <c r="Z49" s="32"/>
    </row>
    <row r="50" spans="2:26" ht="12">
      <c r="B50" s="32"/>
      <c r="C50" s="32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32"/>
      <c r="V50" s="32"/>
      <c r="W50" s="32"/>
      <c r="X50" s="32"/>
      <c r="Y50" s="32"/>
      <c r="Z50" s="32"/>
    </row>
    <row r="51" spans="2:26" ht="12">
      <c r="B51" s="32"/>
      <c r="C51" s="32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32"/>
      <c r="V51" s="32"/>
      <c r="W51" s="32"/>
      <c r="X51" s="32"/>
      <c r="Y51" s="32"/>
      <c r="Z51" s="32"/>
    </row>
    <row r="52" spans="2:26" ht="12">
      <c r="B52" s="32"/>
      <c r="C52" s="32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32"/>
      <c r="V52" s="32"/>
      <c r="W52" s="32"/>
      <c r="X52" s="32"/>
      <c r="Y52" s="32"/>
      <c r="Z52" s="32"/>
    </row>
    <row r="53" spans="2:26" ht="12">
      <c r="B53" s="32"/>
      <c r="C53" s="32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32"/>
      <c r="V53" s="32"/>
      <c r="W53" s="32"/>
      <c r="X53" s="32"/>
      <c r="Y53" s="32"/>
      <c r="Z53" s="32"/>
    </row>
    <row r="54" spans="2:26" ht="12">
      <c r="B54" s="32"/>
      <c r="C54" s="32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32"/>
      <c r="V54" s="32"/>
      <c r="W54" s="32"/>
      <c r="X54" s="32"/>
      <c r="Y54" s="32"/>
      <c r="Z54" s="32"/>
    </row>
    <row r="55" spans="2:26" ht="12">
      <c r="B55" s="32"/>
      <c r="C55" s="32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32"/>
      <c r="V55" s="32"/>
      <c r="W55" s="32"/>
      <c r="X55" s="32"/>
      <c r="Y55" s="32"/>
      <c r="Z55" s="32"/>
    </row>
    <row r="56" spans="2:26" ht="12">
      <c r="B56" s="32"/>
      <c r="C56" s="32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32"/>
      <c r="V56" s="32"/>
      <c r="W56" s="32"/>
      <c r="X56" s="32"/>
      <c r="Y56" s="32"/>
      <c r="Z56" s="32"/>
    </row>
    <row r="57" spans="2:26" ht="12">
      <c r="B57" s="32"/>
      <c r="C57" s="32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32"/>
      <c r="V57" s="32"/>
      <c r="W57" s="32"/>
      <c r="X57" s="32"/>
      <c r="Y57" s="32"/>
      <c r="Z57" s="32"/>
    </row>
    <row r="58" spans="2:26" ht="12">
      <c r="B58" s="32"/>
      <c r="C58" s="32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32"/>
      <c r="V58" s="32"/>
      <c r="W58" s="32"/>
      <c r="X58" s="32"/>
      <c r="Y58" s="32"/>
      <c r="Z58" s="32"/>
    </row>
    <row r="59" spans="2:26" ht="12">
      <c r="B59" s="32"/>
      <c r="C59" s="32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32"/>
      <c r="V59" s="32"/>
      <c r="W59" s="32"/>
      <c r="X59" s="32"/>
      <c r="Y59" s="32"/>
      <c r="Z59" s="32"/>
    </row>
    <row r="60" spans="2:26" ht="12">
      <c r="B60" s="32"/>
      <c r="C60" s="32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32"/>
      <c r="V60" s="32"/>
      <c r="W60" s="32"/>
      <c r="X60" s="32"/>
      <c r="Y60" s="32"/>
      <c r="Z60" s="32"/>
    </row>
    <row r="61" spans="2:26" ht="12">
      <c r="B61" s="32"/>
      <c r="C61" s="32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32"/>
      <c r="V61" s="32"/>
      <c r="W61" s="32"/>
      <c r="X61" s="32"/>
      <c r="Y61" s="32"/>
      <c r="Z61" s="32"/>
    </row>
    <row r="62" spans="2:26" ht="12">
      <c r="B62" s="32"/>
      <c r="C62" s="32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32"/>
      <c r="V62" s="32"/>
      <c r="W62" s="32"/>
      <c r="X62" s="32"/>
      <c r="Y62" s="32"/>
      <c r="Z62" s="32"/>
    </row>
    <row r="63" spans="2:26" ht="12">
      <c r="B63" s="32"/>
      <c r="C63" s="32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32"/>
      <c r="V63" s="32"/>
      <c r="W63" s="32"/>
      <c r="X63" s="32"/>
      <c r="Y63" s="32"/>
      <c r="Z63" s="32"/>
    </row>
    <row r="64" spans="2:26" ht="28.9" customHeight="1">
      <c r="B64" s="32"/>
      <c r="C64" s="32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32"/>
      <c r="V64" s="32"/>
      <c r="W64" s="32"/>
      <c r="X64" s="32"/>
      <c r="Y64" s="32"/>
      <c r="Z64" s="32"/>
    </row>
    <row r="65" spans="2:26" ht="12">
      <c r="B65" s="32"/>
      <c r="C65" s="32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32"/>
      <c r="V65" s="32"/>
      <c r="W65" s="32"/>
      <c r="X65" s="32"/>
      <c r="Y65" s="32"/>
      <c r="Z65" s="32"/>
    </row>
    <row r="66" spans="2:26" ht="12">
      <c r="B66" s="32"/>
      <c r="C66" s="32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32"/>
      <c r="V66" s="32"/>
      <c r="W66" s="32"/>
      <c r="X66" s="32"/>
      <c r="Y66" s="32"/>
      <c r="Z66" s="32"/>
    </row>
    <row r="67" spans="2:26" ht="12">
      <c r="B67" s="32"/>
      <c r="C67" s="32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32"/>
      <c r="V67" s="32"/>
      <c r="W67" s="32"/>
      <c r="X67" s="32"/>
      <c r="Y67" s="32"/>
      <c r="Z67" s="32"/>
    </row>
    <row r="68" spans="2:26" ht="12">
      <c r="B68" s="32"/>
      <c r="C68" s="32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32"/>
      <c r="V68" s="32"/>
      <c r="W68" s="32"/>
      <c r="X68" s="32"/>
      <c r="Y68" s="32"/>
      <c r="Z68" s="32"/>
    </row>
    <row r="69" spans="2:26" ht="12">
      <c r="B69" s="32"/>
      <c r="C69" s="32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32"/>
      <c r="V69" s="32"/>
      <c r="W69" s="32"/>
      <c r="X69" s="32"/>
      <c r="Y69" s="32"/>
      <c r="Z69" s="32"/>
    </row>
    <row r="70" spans="2:26" ht="12">
      <c r="B70" s="32"/>
      <c r="C70" s="3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32"/>
      <c r="V70" s="32"/>
      <c r="W70" s="32"/>
      <c r="X70" s="32"/>
      <c r="Y70" s="32"/>
      <c r="Z70" s="32"/>
    </row>
    <row r="71" spans="2:26" ht="12">
      <c r="B71" s="32"/>
      <c r="C71" s="32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32"/>
      <c r="V71" s="32"/>
      <c r="W71" s="32"/>
      <c r="X71" s="32"/>
      <c r="Y71" s="32"/>
      <c r="Z71" s="32"/>
    </row>
    <row r="72" spans="2:26" ht="12">
      <c r="B72" s="32"/>
      <c r="C72" s="32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32"/>
      <c r="V72" s="32"/>
      <c r="W72" s="32"/>
      <c r="X72" s="32"/>
      <c r="Y72" s="32"/>
      <c r="Z72" s="32"/>
    </row>
    <row r="73" spans="2:26" ht="12">
      <c r="B73" s="32"/>
      <c r="C73" s="32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32"/>
      <c r="V73" s="32"/>
      <c r="W73" s="32"/>
      <c r="X73" s="32"/>
      <c r="Y73" s="32"/>
      <c r="Z73" s="32"/>
    </row>
    <row r="74" spans="2:26" ht="12">
      <c r="B74" s="32"/>
      <c r="C74" s="32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32"/>
      <c r="V74" s="32"/>
      <c r="W74" s="32"/>
      <c r="X74" s="32"/>
      <c r="Y74" s="32"/>
      <c r="Z74" s="32"/>
    </row>
    <row r="75" spans="2:26" ht="12">
      <c r="B75" s="32"/>
      <c r="C75" s="32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32"/>
      <c r="V75" s="32"/>
      <c r="W75" s="32"/>
      <c r="X75" s="32"/>
      <c r="Y75" s="32"/>
      <c r="Z75" s="32"/>
    </row>
    <row r="76" spans="2:26" ht="12">
      <c r="B76" s="32"/>
      <c r="C76" s="32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32"/>
      <c r="V76" s="32"/>
      <c r="W76" s="32"/>
      <c r="X76" s="32"/>
      <c r="Y76" s="32"/>
      <c r="Z76" s="3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showGridLines="0" showZeros="0" showOutlineSymbols="0" defaultGridColor="0" colorId="8" workbookViewId="0" topLeftCell="A4">
      <selection activeCell="O10" sqref="O10"/>
    </sheetView>
  </sheetViews>
  <sheetFormatPr defaultColWidth="9.140625" defaultRowHeight="12"/>
  <cols>
    <col min="1" max="2" width="9.28125" style="14" customWidth="1"/>
    <col min="3" max="3" width="21.8515625" style="14" customWidth="1"/>
    <col min="4" max="13" width="11.8515625" style="14" customWidth="1"/>
    <col min="14" max="15" width="9.140625" style="3" customWidth="1"/>
    <col min="16" max="16" width="21.421875" style="14" customWidth="1"/>
    <col min="17" max="16384" width="9.140625" style="14" customWidth="1"/>
  </cols>
  <sheetData>
    <row r="1" ht="12">
      <c r="C1" s="30" t="s">
        <v>52</v>
      </c>
    </row>
    <row r="2" spans="1:15" ht="12">
      <c r="A2" s="1"/>
      <c r="C2" s="30" t="s">
        <v>26</v>
      </c>
      <c r="D2" s="35"/>
      <c r="E2" s="35"/>
      <c r="F2" s="35"/>
      <c r="G2" s="5"/>
      <c r="H2" s="35"/>
      <c r="I2" s="35"/>
      <c r="J2" s="35"/>
      <c r="K2" s="35"/>
      <c r="L2" s="35"/>
      <c r="M2" s="35"/>
      <c r="N2" s="35"/>
      <c r="O2" s="35"/>
    </row>
    <row r="3" spans="3:15" ht="12">
      <c r="C3" s="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3:15" ht="12">
      <c r="C4" s="4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6" spans="1:32" ht="15.75">
      <c r="A6" s="76"/>
      <c r="B6" s="77"/>
      <c r="C6" s="73" t="s">
        <v>99</v>
      </c>
      <c r="D6" s="77"/>
      <c r="E6" s="77"/>
      <c r="F6" s="77"/>
      <c r="G6" s="77"/>
      <c r="H6" s="87"/>
      <c r="I6" s="87"/>
      <c r="J6" s="87"/>
      <c r="K6" s="77"/>
      <c r="L6" s="77"/>
      <c r="M6" s="77"/>
      <c r="N6" s="88"/>
      <c r="O6" s="88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3:35" ht="12.75">
      <c r="C7" s="74" t="s">
        <v>26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12"/>
      <c r="O7" s="12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ht="12">
      <c r="C8" s="6"/>
    </row>
    <row r="9" spans="3:16" ht="12" customHeight="1">
      <c r="C9" s="13"/>
      <c r="D9" s="15">
        <v>1960</v>
      </c>
      <c r="E9" s="15">
        <v>1970</v>
      </c>
      <c r="F9" s="15">
        <v>1980</v>
      </c>
      <c r="G9" s="15">
        <v>1990</v>
      </c>
      <c r="H9" s="15">
        <v>2000</v>
      </c>
      <c r="I9" s="24">
        <v>2001</v>
      </c>
      <c r="J9" s="24">
        <v>2010</v>
      </c>
      <c r="K9" s="15">
        <v>2016</v>
      </c>
      <c r="L9" s="15">
        <v>2017</v>
      </c>
      <c r="M9" s="15">
        <v>2018</v>
      </c>
      <c r="P9" s="21"/>
    </row>
    <row r="10" spans="1:26" s="21" customFormat="1" ht="12" customHeight="1">
      <c r="A10" s="17"/>
      <c r="C10" s="43" t="s">
        <v>100</v>
      </c>
      <c r="D10" s="50" t="s">
        <v>0</v>
      </c>
      <c r="E10" s="50" t="s">
        <v>0</v>
      </c>
      <c r="F10" s="50" t="s">
        <v>0</v>
      </c>
      <c r="G10" s="50" t="s">
        <v>0</v>
      </c>
      <c r="H10" s="89" t="s">
        <v>0</v>
      </c>
      <c r="I10" s="64">
        <v>1.43271</v>
      </c>
      <c r="J10" s="64">
        <v>1.57158</v>
      </c>
      <c r="K10" s="48">
        <v>1.5707</v>
      </c>
      <c r="L10" s="48">
        <v>1.56163</v>
      </c>
      <c r="M10" s="48">
        <v>1.5454</v>
      </c>
      <c r="N10" s="66"/>
      <c r="O10" s="66"/>
      <c r="Q10" s="72"/>
      <c r="R10" s="72"/>
      <c r="S10" s="72"/>
      <c r="T10" s="72"/>
      <c r="U10" s="72"/>
      <c r="V10" s="72"/>
      <c r="W10" s="72"/>
      <c r="X10" s="72"/>
      <c r="Y10" s="72"/>
      <c r="Z10" s="71"/>
    </row>
    <row r="11" spans="1:26" s="21" customFormat="1" ht="12" customHeight="1">
      <c r="A11" s="17"/>
      <c r="C11" s="44" t="s">
        <v>73</v>
      </c>
      <c r="D11" s="53">
        <v>2.53813</v>
      </c>
      <c r="E11" s="53">
        <v>2.25107</v>
      </c>
      <c r="F11" s="53">
        <v>1.67942</v>
      </c>
      <c r="G11" s="53">
        <v>1.62122</v>
      </c>
      <c r="H11" s="53">
        <v>1.66658</v>
      </c>
      <c r="I11" s="90">
        <v>1.66859</v>
      </c>
      <c r="J11" s="90">
        <v>1.86219</v>
      </c>
      <c r="K11" s="53">
        <v>1.68349</v>
      </c>
      <c r="L11" s="53">
        <v>1.64774</v>
      </c>
      <c r="M11" s="53">
        <v>1.62131</v>
      </c>
      <c r="N11" s="66"/>
      <c r="O11" s="66"/>
      <c r="P11" s="66"/>
      <c r="Q11" s="72"/>
      <c r="R11" s="72"/>
      <c r="S11" s="72"/>
      <c r="T11" s="72"/>
      <c r="U11" s="72"/>
      <c r="V11" s="72"/>
      <c r="W11" s="72"/>
      <c r="X11" s="72"/>
      <c r="Y11" s="72"/>
      <c r="Z11" s="71"/>
    </row>
    <row r="12" spans="1:26" s="21" customFormat="1" ht="12" customHeight="1">
      <c r="A12" s="17"/>
      <c r="C12" s="47" t="s">
        <v>48</v>
      </c>
      <c r="D12" s="51">
        <v>2.31352</v>
      </c>
      <c r="E12" s="51">
        <v>2.17483</v>
      </c>
      <c r="F12" s="51">
        <v>2.0535</v>
      </c>
      <c r="G12" s="51">
        <v>1.81504</v>
      </c>
      <c r="H12" s="51">
        <v>1.2614</v>
      </c>
      <c r="I12" s="61">
        <v>1.21065</v>
      </c>
      <c r="J12" s="61">
        <v>1.57444</v>
      </c>
      <c r="K12" s="51">
        <v>1.54243</v>
      </c>
      <c r="L12" s="51">
        <v>1.55904</v>
      </c>
      <c r="M12" s="51">
        <v>1.55669</v>
      </c>
      <c r="N12" s="66"/>
      <c r="O12" s="66"/>
      <c r="P12" s="66"/>
      <c r="Q12" s="72"/>
      <c r="R12" s="72"/>
      <c r="S12" s="72"/>
      <c r="T12" s="72"/>
      <c r="U12" s="72"/>
      <c r="V12" s="72"/>
      <c r="W12" s="72"/>
      <c r="X12" s="72"/>
      <c r="Y12" s="72"/>
      <c r="Z12" s="71"/>
    </row>
    <row r="13" spans="1:26" s="21" customFormat="1" ht="12" customHeight="1">
      <c r="A13" s="17"/>
      <c r="C13" s="47" t="s">
        <v>87</v>
      </c>
      <c r="D13" s="51">
        <v>2.09313</v>
      </c>
      <c r="E13" s="51">
        <v>1.91837</v>
      </c>
      <c r="F13" s="51">
        <v>2.07748</v>
      </c>
      <c r="G13" s="51">
        <v>1.90025</v>
      </c>
      <c r="H13" s="51">
        <v>1.14722</v>
      </c>
      <c r="I13" s="61">
        <v>1.14657</v>
      </c>
      <c r="J13" s="61">
        <v>1.51363</v>
      </c>
      <c r="K13" s="51">
        <v>1.62987</v>
      </c>
      <c r="L13" s="51">
        <v>1.68576</v>
      </c>
      <c r="M13" s="51">
        <v>1.70756</v>
      </c>
      <c r="N13" s="66"/>
      <c r="O13" s="66"/>
      <c r="P13" s="66"/>
      <c r="Q13" s="72"/>
      <c r="R13" s="72"/>
      <c r="S13" s="72"/>
      <c r="T13" s="72"/>
      <c r="U13" s="72"/>
      <c r="V13" s="72"/>
      <c r="W13" s="72"/>
      <c r="X13" s="72"/>
      <c r="Y13" s="72"/>
      <c r="Z13" s="71"/>
    </row>
    <row r="14" spans="1:26" s="21" customFormat="1" ht="12" customHeight="1">
      <c r="A14" s="17"/>
      <c r="C14" s="47" t="s">
        <v>4</v>
      </c>
      <c r="D14" s="51">
        <v>2.56975</v>
      </c>
      <c r="E14" s="51">
        <v>1.95024</v>
      </c>
      <c r="F14" s="51">
        <v>1.54626</v>
      </c>
      <c r="G14" s="51">
        <v>1.66748</v>
      </c>
      <c r="H14" s="51">
        <v>1.77031</v>
      </c>
      <c r="I14" s="61">
        <v>1.7445</v>
      </c>
      <c r="J14" s="61">
        <v>1.87025</v>
      </c>
      <c r="K14" s="51">
        <v>1.78505</v>
      </c>
      <c r="L14" s="51">
        <v>1.75155</v>
      </c>
      <c r="M14" s="51">
        <v>1.72981</v>
      </c>
      <c r="N14" s="66"/>
      <c r="O14" s="66"/>
      <c r="P14" s="66"/>
      <c r="Q14" s="72"/>
      <c r="R14" s="72"/>
      <c r="S14" s="72"/>
      <c r="T14" s="72"/>
      <c r="U14" s="72"/>
      <c r="V14" s="72"/>
      <c r="W14" s="72"/>
      <c r="X14" s="72"/>
      <c r="Y14" s="72"/>
      <c r="Z14" s="71"/>
    </row>
    <row r="15" spans="1:26" s="21" customFormat="1" ht="12" customHeight="1">
      <c r="A15" s="17"/>
      <c r="C15" s="47" t="s">
        <v>5</v>
      </c>
      <c r="D15" s="65" t="s">
        <v>0</v>
      </c>
      <c r="E15" s="65" t="s">
        <v>0</v>
      </c>
      <c r="F15" s="65" t="s">
        <v>0</v>
      </c>
      <c r="G15" s="65" t="s">
        <v>0</v>
      </c>
      <c r="H15" s="51">
        <v>1.38003</v>
      </c>
      <c r="I15" s="61">
        <v>1.34643</v>
      </c>
      <c r="J15" s="61">
        <v>1.39206</v>
      </c>
      <c r="K15" s="51">
        <v>1.59662</v>
      </c>
      <c r="L15" s="49">
        <v>1.56944</v>
      </c>
      <c r="M15" s="49">
        <v>1.56558</v>
      </c>
      <c r="N15" s="66"/>
      <c r="O15" s="66"/>
      <c r="P15" s="66"/>
      <c r="Q15" s="72"/>
      <c r="R15" s="72"/>
      <c r="S15" s="72"/>
      <c r="T15" s="72"/>
      <c r="U15" s="72"/>
      <c r="V15" s="72"/>
      <c r="W15" s="72"/>
      <c r="X15" s="72"/>
      <c r="Y15" s="72"/>
      <c r="Z15" s="71"/>
    </row>
    <row r="16" spans="1:26" s="21" customFormat="1" ht="12" customHeight="1">
      <c r="A16" s="17"/>
      <c r="C16" s="47" t="s">
        <v>6</v>
      </c>
      <c r="D16" s="51">
        <v>1.98286</v>
      </c>
      <c r="E16" s="51">
        <v>2.16847</v>
      </c>
      <c r="F16" s="51">
        <v>2.01579</v>
      </c>
      <c r="G16" s="51">
        <v>2.0496</v>
      </c>
      <c r="H16" s="51">
        <v>1.35519</v>
      </c>
      <c r="I16" s="61">
        <v>1.31562</v>
      </c>
      <c r="J16" s="61">
        <v>1.72048</v>
      </c>
      <c r="K16" s="51">
        <v>1.60481</v>
      </c>
      <c r="L16" s="51">
        <v>1.59088</v>
      </c>
      <c r="M16" s="51">
        <v>1.6709</v>
      </c>
      <c r="N16" s="66"/>
      <c r="O16" s="66"/>
      <c r="P16" s="66"/>
      <c r="Q16" s="72"/>
      <c r="R16" s="72"/>
      <c r="S16" s="72"/>
      <c r="T16" s="72"/>
      <c r="U16" s="72"/>
      <c r="V16" s="72"/>
      <c r="W16" s="72"/>
      <c r="X16" s="72"/>
      <c r="Y16" s="72"/>
      <c r="Z16" s="71"/>
    </row>
    <row r="17" spans="1:26" s="21" customFormat="1" ht="12" customHeight="1">
      <c r="A17" s="17"/>
      <c r="C17" s="47" t="s">
        <v>7</v>
      </c>
      <c r="D17" s="51">
        <v>3.78218</v>
      </c>
      <c r="E17" s="51">
        <v>3.8524</v>
      </c>
      <c r="F17" s="51">
        <v>3.20676</v>
      </c>
      <c r="G17" s="51">
        <v>2.11117</v>
      </c>
      <c r="H17" s="51">
        <v>1.88684</v>
      </c>
      <c r="I17" s="61">
        <v>1.93523</v>
      </c>
      <c r="J17" s="61">
        <v>2.04899</v>
      </c>
      <c r="K17" s="51">
        <v>1.8081</v>
      </c>
      <c r="L17" s="51">
        <v>1.76659</v>
      </c>
      <c r="M17" s="51">
        <v>1.75498</v>
      </c>
      <c r="N17" s="66"/>
      <c r="O17" s="66"/>
      <c r="P17" s="66"/>
      <c r="Q17" s="72"/>
      <c r="R17" s="72"/>
      <c r="S17" s="72"/>
      <c r="T17" s="72"/>
      <c r="U17" s="72"/>
      <c r="V17" s="72"/>
      <c r="W17" s="72"/>
      <c r="X17" s="72"/>
      <c r="Y17" s="72"/>
      <c r="Z17" s="71"/>
    </row>
    <row r="18" spans="1:26" s="21" customFormat="1" ht="12" customHeight="1">
      <c r="A18" s="17"/>
      <c r="C18" s="47" t="s">
        <v>8</v>
      </c>
      <c r="D18" s="51">
        <v>2.23257</v>
      </c>
      <c r="E18" s="51">
        <v>2.39892</v>
      </c>
      <c r="F18" s="51">
        <v>2.23106</v>
      </c>
      <c r="G18" s="51">
        <v>1.38899</v>
      </c>
      <c r="H18" s="51">
        <v>1.25307</v>
      </c>
      <c r="I18" s="61">
        <v>1.25071</v>
      </c>
      <c r="J18" s="61">
        <v>1.48161</v>
      </c>
      <c r="K18" s="51">
        <v>1.38196</v>
      </c>
      <c r="L18" s="51">
        <v>1.34997</v>
      </c>
      <c r="M18" s="51">
        <v>1.35001</v>
      </c>
      <c r="N18" s="66"/>
      <c r="O18" s="66"/>
      <c r="P18" s="66"/>
      <c r="Q18" s="72"/>
      <c r="R18" s="72"/>
      <c r="S18" s="72"/>
      <c r="T18" s="72"/>
      <c r="U18" s="72"/>
      <c r="V18" s="72"/>
      <c r="W18" s="72"/>
      <c r="X18" s="72"/>
      <c r="Y18" s="72"/>
      <c r="Z18" s="71"/>
    </row>
    <row r="19" spans="1:26" s="21" customFormat="1" ht="12" customHeight="1">
      <c r="A19" s="17"/>
      <c r="C19" s="47" t="s">
        <v>9</v>
      </c>
      <c r="D19" s="65" t="s">
        <v>0</v>
      </c>
      <c r="E19" s="65" t="s">
        <v>0</v>
      </c>
      <c r="F19" s="91">
        <v>2.21643</v>
      </c>
      <c r="G19" s="91">
        <v>1.36027</v>
      </c>
      <c r="H19" s="51">
        <v>1.21524</v>
      </c>
      <c r="I19" s="61">
        <v>1.23218</v>
      </c>
      <c r="J19" s="61">
        <v>1.36904</v>
      </c>
      <c r="K19" s="51">
        <v>1.33653</v>
      </c>
      <c r="L19" s="51">
        <v>1.30952</v>
      </c>
      <c r="M19" s="51">
        <v>1.26157</v>
      </c>
      <c r="N19" s="66"/>
      <c r="O19" s="66"/>
      <c r="P19" s="66"/>
      <c r="Q19" s="72"/>
      <c r="R19" s="72"/>
      <c r="S19" s="72"/>
      <c r="T19" s="72"/>
      <c r="U19" s="72"/>
      <c r="V19" s="72"/>
      <c r="W19" s="72"/>
      <c r="X19" s="72"/>
      <c r="Y19" s="72"/>
      <c r="Z19" s="71"/>
    </row>
    <row r="20" spans="1:26" s="21" customFormat="1" ht="12" customHeight="1">
      <c r="A20" s="17"/>
      <c r="C20" s="47" t="s">
        <v>49</v>
      </c>
      <c r="D20" s="65" t="s">
        <v>0</v>
      </c>
      <c r="E20" s="65" t="s">
        <v>0</v>
      </c>
      <c r="F20" s="65" t="s">
        <v>0</v>
      </c>
      <c r="G20" s="65" t="s">
        <v>0</v>
      </c>
      <c r="H20" s="51">
        <v>1.8938</v>
      </c>
      <c r="I20" s="61">
        <v>1.89557</v>
      </c>
      <c r="J20" s="61">
        <v>2.0297</v>
      </c>
      <c r="K20" s="49">
        <v>1.925</v>
      </c>
      <c r="L20" s="49">
        <v>1.89603</v>
      </c>
      <c r="M20" s="49">
        <v>1.87655</v>
      </c>
      <c r="N20" s="66"/>
      <c r="O20" s="66"/>
      <c r="P20" s="66"/>
      <c r="Q20" s="72"/>
      <c r="R20" s="72"/>
      <c r="S20" s="72"/>
      <c r="T20" s="72"/>
      <c r="U20" s="72"/>
      <c r="V20" s="72"/>
      <c r="W20" s="72"/>
      <c r="X20" s="72"/>
      <c r="Y20" s="72"/>
      <c r="Z20" s="71"/>
    </row>
    <row r="21" spans="1:26" s="21" customFormat="1" ht="12" customHeight="1">
      <c r="A21" s="17"/>
      <c r="C21" s="47" t="s">
        <v>25</v>
      </c>
      <c r="D21" s="65" t="s">
        <v>0</v>
      </c>
      <c r="E21" s="65" t="s">
        <v>0</v>
      </c>
      <c r="F21" s="65" t="s">
        <v>0</v>
      </c>
      <c r="G21" s="65" t="s">
        <v>0</v>
      </c>
      <c r="H21" s="51" t="s">
        <v>0</v>
      </c>
      <c r="I21" s="61">
        <v>1.4565</v>
      </c>
      <c r="J21" s="61">
        <v>1.54806</v>
      </c>
      <c r="K21" s="51">
        <v>1.42419</v>
      </c>
      <c r="L21" s="51">
        <v>1.4187</v>
      </c>
      <c r="M21" s="51">
        <v>1.4689</v>
      </c>
      <c r="N21" s="66"/>
      <c r="O21" s="66"/>
      <c r="P21" s="66"/>
      <c r="Q21" s="72"/>
      <c r="R21" s="72"/>
      <c r="S21" s="72"/>
      <c r="T21" s="72"/>
      <c r="U21" s="72"/>
      <c r="V21" s="72"/>
      <c r="W21" s="72"/>
      <c r="X21" s="72"/>
      <c r="Y21" s="72"/>
      <c r="Z21" s="71"/>
    </row>
    <row r="22" spans="1:26" s="21" customFormat="1" ht="12" customHeight="1">
      <c r="A22" s="17"/>
      <c r="C22" s="47" t="s">
        <v>10</v>
      </c>
      <c r="D22" s="51">
        <v>2.37331</v>
      </c>
      <c r="E22" s="51">
        <v>2.38282</v>
      </c>
      <c r="F22" s="51">
        <v>1.64119</v>
      </c>
      <c r="G22" s="51">
        <v>1.3343</v>
      </c>
      <c r="H22" s="51">
        <v>1.25688</v>
      </c>
      <c r="I22" s="61">
        <v>1.25097</v>
      </c>
      <c r="J22" s="61">
        <v>1.45512</v>
      </c>
      <c r="K22" s="51">
        <v>1.3407</v>
      </c>
      <c r="L22" s="51">
        <v>1.32194</v>
      </c>
      <c r="M22" s="51">
        <v>1.28968</v>
      </c>
      <c r="N22" s="66"/>
      <c r="O22" s="66"/>
      <c r="P22" s="66"/>
      <c r="Q22" s="72"/>
      <c r="R22" s="72"/>
      <c r="S22" s="72"/>
      <c r="T22" s="72"/>
      <c r="U22" s="72"/>
      <c r="V22" s="72"/>
      <c r="W22" s="72"/>
      <c r="X22" s="72"/>
      <c r="Y22" s="72"/>
      <c r="Z22" s="71"/>
    </row>
    <row r="23" spans="1:26" s="21" customFormat="1" ht="12" customHeight="1">
      <c r="A23" s="17"/>
      <c r="C23" s="47" t="s">
        <v>34</v>
      </c>
      <c r="D23" s="65" t="s">
        <v>0</v>
      </c>
      <c r="E23" s="65" t="s">
        <v>0</v>
      </c>
      <c r="F23" s="65" t="s">
        <v>0</v>
      </c>
      <c r="G23" s="51">
        <v>2.40816</v>
      </c>
      <c r="H23" s="51">
        <v>1.64152</v>
      </c>
      <c r="I23" s="61">
        <v>1.56733</v>
      </c>
      <c r="J23" s="61">
        <v>1.43813</v>
      </c>
      <c r="K23" s="51">
        <v>1.36508</v>
      </c>
      <c r="L23" s="51">
        <v>1.31986</v>
      </c>
      <c r="M23" s="51">
        <v>1.3193</v>
      </c>
      <c r="N23" s="66"/>
      <c r="O23" s="66"/>
      <c r="P23" s="66"/>
      <c r="Q23" s="72"/>
      <c r="R23" s="72"/>
      <c r="S23" s="72"/>
      <c r="T23" s="72"/>
      <c r="U23" s="72"/>
      <c r="V23" s="72"/>
      <c r="W23" s="72"/>
      <c r="X23" s="72"/>
      <c r="Y23" s="72"/>
      <c r="Z23" s="71"/>
    </row>
    <row r="24" spans="1:26" s="21" customFormat="1" ht="12" customHeight="1">
      <c r="A24" s="17"/>
      <c r="C24" s="47" t="s">
        <v>11</v>
      </c>
      <c r="D24" s="65" t="s">
        <v>0</v>
      </c>
      <c r="E24" s="65" t="s">
        <v>0</v>
      </c>
      <c r="F24" s="65" t="s">
        <v>0</v>
      </c>
      <c r="G24" s="65" t="s">
        <v>0</v>
      </c>
      <c r="H24" s="51">
        <v>1.2479</v>
      </c>
      <c r="I24" s="61">
        <v>1.22253</v>
      </c>
      <c r="J24" s="61">
        <v>1.35784</v>
      </c>
      <c r="K24" s="51">
        <v>1.73786</v>
      </c>
      <c r="L24" s="51">
        <v>1.6929</v>
      </c>
      <c r="M24" s="51">
        <v>1.60468</v>
      </c>
      <c r="N24" s="66"/>
      <c r="O24" s="66"/>
      <c r="P24" s="66"/>
      <c r="Q24" s="72"/>
      <c r="R24" s="72"/>
      <c r="S24" s="72"/>
      <c r="T24" s="72"/>
      <c r="U24" s="72"/>
      <c r="V24" s="72"/>
      <c r="W24" s="72"/>
      <c r="X24" s="72"/>
      <c r="Y24" s="72"/>
      <c r="Z24" s="71"/>
    </row>
    <row r="25" spans="1:26" s="21" customFormat="1" ht="12" customHeight="1">
      <c r="A25" s="17"/>
      <c r="C25" s="47" t="s">
        <v>12</v>
      </c>
      <c r="D25" s="65" t="s">
        <v>0</v>
      </c>
      <c r="E25" s="51">
        <v>2.40064</v>
      </c>
      <c r="F25" s="51">
        <v>1.98984</v>
      </c>
      <c r="G25" s="51">
        <v>2.02631</v>
      </c>
      <c r="H25" s="51">
        <v>1.3892</v>
      </c>
      <c r="I25" s="61">
        <v>1.28668</v>
      </c>
      <c r="J25" s="61">
        <v>1.49995</v>
      </c>
      <c r="K25" s="51">
        <v>1.68878</v>
      </c>
      <c r="L25" s="51">
        <v>1.62882</v>
      </c>
      <c r="M25" s="51">
        <v>1.6323</v>
      </c>
      <c r="N25" s="66"/>
      <c r="O25" s="66"/>
      <c r="P25" s="66"/>
      <c r="Q25" s="72"/>
      <c r="R25" s="72"/>
      <c r="S25" s="72"/>
      <c r="T25" s="72"/>
      <c r="U25" s="72"/>
      <c r="V25" s="72"/>
      <c r="W25" s="72"/>
      <c r="X25" s="72"/>
      <c r="Y25" s="72"/>
      <c r="Z25" s="71"/>
    </row>
    <row r="26" spans="1:26" s="21" customFormat="1" ht="12" customHeight="1">
      <c r="A26" s="17"/>
      <c r="C26" s="47" t="s">
        <v>56</v>
      </c>
      <c r="D26" s="51">
        <v>2.29055</v>
      </c>
      <c r="E26" s="51">
        <v>1.96891</v>
      </c>
      <c r="F26" s="51">
        <v>1.49636</v>
      </c>
      <c r="G26" s="51">
        <v>1.5984</v>
      </c>
      <c r="H26" s="51">
        <v>1.76249</v>
      </c>
      <c r="I26" s="61">
        <v>1.65544</v>
      </c>
      <c r="J26" s="61">
        <v>1.62677</v>
      </c>
      <c r="K26" s="51">
        <v>1.41146</v>
      </c>
      <c r="L26" s="51">
        <v>1.39329</v>
      </c>
      <c r="M26" s="51">
        <v>1.38157</v>
      </c>
      <c r="N26" s="66"/>
      <c r="O26" s="66"/>
      <c r="P26" s="66"/>
      <c r="Q26" s="72"/>
      <c r="R26" s="72"/>
      <c r="S26" s="72"/>
      <c r="T26" s="72"/>
      <c r="U26" s="72"/>
      <c r="V26" s="72"/>
      <c r="W26" s="72"/>
      <c r="X26" s="72"/>
      <c r="Y26" s="72"/>
      <c r="Z26" s="71"/>
    </row>
    <row r="27" spans="1:26" s="21" customFormat="1" ht="12" customHeight="1">
      <c r="A27" s="17"/>
      <c r="C27" s="47" t="s">
        <v>57</v>
      </c>
      <c r="D27" s="51">
        <v>2.02241</v>
      </c>
      <c r="E27" s="51">
        <v>1.97932</v>
      </c>
      <c r="F27" s="51">
        <v>1.91266</v>
      </c>
      <c r="G27" s="51">
        <v>1.86671</v>
      </c>
      <c r="H27" s="51">
        <v>1.31887</v>
      </c>
      <c r="I27" s="61">
        <v>1.30858</v>
      </c>
      <c r="J27" s="61">
        <v>1.24982</v>
      </c>
      <c r="K27" s="51">
        <v>1.53106</v>
      </c>
      <c r="L27" s="51">
        <v>1.54418</v>
      </c>
      <c r="M27" s="51">
        <v>1.54551</v>
      </c>
      <c r="N27" s="66"/>
      <c r="O27" s="66"/>
      <c r="P27" s="66"/>
      <c r="Q27" s="72"/>
      <c r="R27" s="72"/>
      <c r="S27" s="72"/>
      <c r="T27" s="72"/>
      <c r="U27" s="72"/>
      <c r="V27" s="72"/>
      <c r="W27" s="72"/>
      <c r="X27" s="72"/>
      <c r="Y27" s="72"/>
      <c r="Z27" s="71"/>
    </row>
    <row r="28" spans="1:26" s="21" customFormat="1" ht="12" customHeight="1">
      <c r="A28" s="17"/>
      <c r="C28" s="47" t="s">
        <v>13</v>
      </c>
      <c r="D28" s="65" t="s">
        <v>0</v>
      </c>
      <c r="E28" s="65" t="s">
        <v>0</v>
      </c>
      <c r="F28" s="51">
        <v>1.99349</v>
      </c>
      <c r="G28" s="51">
        <v>2.04022</v>
      </c>
      <c r="H28" s="51">
        <v>1.68026</v>
      </c>
      <c r="I28" s="61">
        <v>1.47576</v>
      </c>
      <c r="J28" s="61">
        <v>1.36253</v>
      </c>
      <c r="K28" s="51">
        <v>1.37326</v>
      </c>
      <c r="L28" s="51">
        <v>1.2644</v>
      </c>
      <c r="M28" s="51">
        <v>1.23221</v>
      </c>
      <c r="N28" s="66"/>
      <c r="O28" s="66"/>
      <c r="P28" s="66"/>
      <c r="Q28" s="72"/>
      <c r="R28" s="72"/>
      <c r="S28" s="72"/>
      <c r="T28" s="72"/>
      <c r="U28" s="72"/>
      <c r="V28" s="72"/>
      <c r="W28" s="72"/>
      <c r="X28" s="72"/>
      <c r="Y28" s="72"/>
      <c r="Z28" s="71"/>
    </row>
    <row r="29" spans="1:26" s="21" customFormat="1" ht="12" customHeight="1">
      <c r="A29" s="17"/>
      <c r="C29" s="47" t="s">
        <v>14</v>
      </c>
      <c r="D29" s="51">
        <v>3.12124</v>
      </c>
      <c r="E29" s="51">
        <v>2.57166</v>
      </c>
      <c r="F29" s="51">
        <v>1.60203</v>
      </c>
      <c r="G29" s="51">
        <v>1.6174</v>
      </c>
      <c r="H29" s="51">
        <v>1.72233</v>
      </c>
      <c r="I29" s="61">
        <v>1.70953</v>
      </c>
      <c r="J29" s="61">
        <v>1.79434</v>
      </c>
      <c r="K29" s="51">
        <v>1.66277</v>
      </c>
      <c r="L29" s="51">
        <v>1.61886</v>
      </c>
      <c r="M29" s="51">
        <v>1.58618</v>
      </c>
      <c r="N29" s="66"/>
      <c r="O29" s="66"/>
      <c r="P29" s="66"/>
      <c r="Q29" s="72"/>
      <c r="R29" s="72"/>
      <c r="S29" s="72"/>
      <c r="T29" s="72"/>
      <c r="U29" s="72"/>
      <c r="V29" s="72"/>
      <c r="W29" s="72"/>
      <c r="X29" s="72"/>
      <c r="Y29" s="72"/>
      <c r="Z29" s="71"/>
    </row>
    <row r="30" spans="1:26" s="21" customFormat="1" ht="12" customHeight="1">
      <c r="A30" s="17"/>
      <c r="C30" s="47" t="s">
        <v>15</v>
      </c>
      <c r="D30" s="51">
        <v>2.69258</v>
      </c>
      <c r="E30" s="51">
        <v>2.29064</v>
      </c>
      <c r="F30" s="51">
        <v>1.65127</v>
      </c>
      <c r="G30" s="51">
        <v>1.45769</v>
      </c>
      <c r="H30" s="51">
        <v>1.36353</v>
      </c>
      <c r="I30" s="61">
        <v>1.33005</v>
      </c>
      <c r="J30" s="61">
        <v>1.44231</v>
      </c>
      <c r="K30" s="51">
        <v>1.5292</v>
      </c>
      <c r="L30" s="51">
        <v>1.51755</v>
      </c>
      <c r="M30" s="51">
        <v>1.47446</v>
      </c>
      <c r="N30" s="66"/>
      <c r="O30" s="66"/>
      <c r="P30" s="66"/>
      <c r="Q30" s="72"/>
      <c r="R30" s="72"/>
      <c r="S30" s="72"/>
      <c r="T30" s="72"/>
      <c r="U30" s="72"/>
      <c r="V30" s="72"/>
      <c r="W30" s="72"/>
      <c r="X30" s="72"/>
      <c r="Y30" s="72"/>
      <c r="Z30" s="71"/>
    </row>
    <row r="31" spans="1:26" s="21" customFormat="1" ht="12" customHeight="1">
      <c r="A31" s="17"/>
      <c r="C31" s="47" t="s">
        <v>102</v>
      </c>
      <c r="D31" s="65" t="s">
        <v>0</v>
      </c>
      <c r="E31" s="65" t="s">
        <v>0</v>
      </c>
      <c r="F31" s="65" t="s">
        <v>0</v>
      </c>
      <c r="G31" s="51">
        <v>2.05981</v>
      </c>
      <c r="H31" s="51">
        <v>1.36676</v>
      </c>
      <c r="I31" s="61">
        <v>1.31494</v>
      </c>
      <c r="J31" s="61">
        <v>1.41311</v>
      </c>
      <c r="K31" s="51">
        <v>1.38513</v>
      </c>
      <c r="L31" s="51">
        <v>1.48016</v>
      </c>
      <c r="M31" s="51">
        <v>1.45845</v>
      </c>
      <c r="N31" s="66"/>
      <c r="O31" s="66"/>
      <c r="P31" s="66"/>
      <c r="Q31" s="72"/>
      <c r="R31" s="72"/>
      <c r="S31" s="72"/>
      <c r="T31" s="72"/>
      <c r="U31" s="72"/>
      <c r="V31" s="72"/>
      <c r="W31" s="72"/>
      <c r="X31" s="72"/>
      <c r="Y31" s="72"/>
      <c r="Z31" s="71"/>
    </row>
    <row r="32" spans="1:26" s="21" customFormat="1" ht="12" customHeight="1">
      <c r="A32" s="17"/>
      <c r="C32" s="47" t="s">
        <v>16</v>
      </c>
      <c r="D32" s="51">
        <v>3.16273</v>
      </c>
      <c r="E32" s="51">
        <v>3.00732</v>
      </c>
      <c r="F32" s="51">
        <v>2.25131</v>
      </c>
      <c r="G32" s="51">
        <v>1.55649</v>
      </c>
      <c r="H32" s="51">
        <v>1.54889</v>
      </c>
      <c r="I32" s="61">
        <v>1.44941</v>
      </c>
      <c r="J32" s="61">
        <v>1.38969</v>
      </c>
      <c r="K32" s="51">
        <v>1.36036</v>
      </c>
      <c r="L32" s="51">
        <v>1.37746</v>
      </c>
      <c r="M32" s="51">
        <v>1.4157</v>
      </c>
      <c r="N32" s="66"/>
      <c r="O32" s="66"/>
      <c r="P32" s="66"/>
      <c r="Q32" s="72"/>
      <c r="R32" s="72"/>
      <c r="S32" s="72"/>
      <c r="T32" s="72"/>
      <c r="U32" s="72"/>
      <c r="V32" s="72"/>
      <c r="W32" s="72"/>
      <c r="X32" s="72"/>
      <c r="Y32" s="72"/>
      <c r="Z32" s="71"/>
    </row>
    <row r="33" spans="1:26" s="21" customFormat="1" ht="12" customHeight="1">
      <c r="A33" s="17"/>
      <c r="C33" s="47" t="s">
        <v>17</v>
      </c>
      <c r="D33" s="65" t="s">
        <v>0</v>
      </c>
      <c r="E33" s="65" t="s">
        <v>0</v>
      </c>
      <c r="F33" s="51">
        <v>2.4335</v>
      </c>
      <c r="G33" s="51">
        <v>1.83011</v>
      </c>
      <c r="H33" s="51">
        <v>1.30594</v>
      </c>
      <c r="I33" s="61">
        <v>1.27001</v>
      </c>
      <c r="J33" s="61">
        <v>1.58502</v>
      </c>
      <c r="K33" s="51">
        <v>1.69131</v>
      </c>
      <c r="L33" s="51">
        <v>1.70647</v>
      </c>
      <c r="M33" s="51">
        <v>1.75561</v>
      </c>
      <c r="N33" s="66"/>
      <c r="O33" s="66"/>
      <c r="P33" s="66"/>
      <c r="Q33" s="72"/>
      <c r="R33" s="72"/>
      <c r="S33" s="72"/>
      <c r="T33" s="72"/>
      <c r="U33" s="72"/>
      <c r="V33" s="72"/>
      <c r="W33" s="72"/>
      <c r="X33" s="72"/>
      <c r="Y33" s="72"/>
      <c r="Z33" s="71"/>
    </row>
    <row r="34" spans="1:26" s="21" customFormat="1" ht="12" customHeight="1">
      <c r="A34" s="17"/>
      <c r="C34" s="47" t="s">
        <v>18</v>
      </c>
      <c r="D34" s="65" t="s">
        <v>0</v>
      </c>
      <c r="E34" s="65" t="s">
        <v>0</v>
      </c>
      <c r="F34" s="65" t="s">
        <v>0</v>
      </c>
      <c r="G34" s="51">
        <v>1.46309</v>
      </c>
      <c r="H34" s="51">
        <v>1.25897</v>
      </c>
      <c r="I34" s="61">
        <v>1.21049</v>
      </c>
      <c r="J34" s="61">
        <v>1.57445</v>
      </c>
      <c r="K34" s="51">
        <v>1.58307</v>
      </c>
      <c r="L34" s="51">
        <v>1.61948</v>
      </c>
      <c r="M34" s="51">
        <v>1.6035</v>
      </c>
      <c r="N34" s="66"/>
      <c r="O34" s="66"/>
      <c r="P34" s="66"/>
      <c r="Q34" s="72"/>
      <c r="R34" s="72"/>
      <c r="S34" s="72"/>
      <c r="T34" s="72"/>
      <c r="U34" s="72"/>
      <c r="V34" s="72"/>
      <c r="W34" s="72"/>
      <c r="X34" s="72"/>
      <c r="Y34" s="72"/>
      <c r="Z34" s="71"/>
    </row>
    <row r="35" spans="1:26" s="21" customFormat="1" ht="12" customHeight="1">
      <c r="A35" s="17"/>
      <c r="C35" s="47" t="s">
        <v>19</v>
      </c>
      <c r="D35" s="51">
        <v>3.04208</v>
      </c>
      <c r="E35" s="51">
        <v>2.41164</v>
      </c>
      <c r="F35" s="51">
        <v>2.32282</v>
      </c>
      <c r="G35" s="51">
        <v>2.08581</v>
      </c>
      <c r="H35" s="51">
        <v>1.29893</v>
      </c>
      <c r="I35" s="61">
        <v>1.20043</v>
      </c>
      <c r="J35" s="61">
        <v>1.43091</v>
      </c>
      <c r="K35" s="51">
        <v>1.48151</v>
      </c>
      <c r="L35" s="51">
        <v>1.52244</v>
      </c>
      <c r="M35" s="51">
        <v>1.54489</v>
      </c>
      <c r="N35" s="66"/>
      <c r="O35" s="66"/>
      <c r="P35" s="66"/>
      <c r="Q35" s="72"/>
      <c r="R35" s="72"/>
      <c r="S35" s="72"/>
      <c r="T35" s="72"/>
      <c r="U35" s="72"/>
      <c r="V35" s="72"/>
      <c r="W35" s="72"/>
      <c r="X35" s="72"/>
      <c r="Y35" s="72"/>
      <c r="Z35" s="71"/>
    </row>
    <row r="36" spans="1:26" s="21" customFormat="1" ht="12" customHeight="1">
      <c r="A36" s="17"/>
      <c r="C36" s="47" t="s">
        <v>20</v>
      </c>
      <c r="D36" s="51">
        <v>2.7223</v>
      </c>
      <c r="E36" s="51">
        <v>1.82573</v>
      </c>
      <c r="F36" s="51">
        <v>1.63107</v>
      </c>
      <c r="G36" s="51">
        <v>1.78248</v>
      </c>
      <c r="H36" s="51">
        <v>1.72875</v>
      </c>
      <c r="I36" s="61">
        <v>1.72565</v>
      </c>
      <c r="J36" s="61">
        <v>1.86967</v>
      </c>
      <c r="K36" s="51">
        <v>1.56703</v>
      </c>
      <c r="L36" s="51">
        <v>1.48939</v>
      </c>
      <c r="M36" s="51">
        <v>1.40675</v>
      </c>
      <c r="N36" s="66"/>
      <c r="O36" s="66"/>
      <c r="P36" s="66"/>
      <c r="Q36" s="72"/>
      <c r="R36" s="72"/>
      <c r="S36" s="72"/>
      <c r="T36" s="72"/>
      <c r="U36" s="72"/>
      <c r="V36" s="72"/>
      <c r="W36" s="72"/>
      <c r="X36" s="72"/>
      <c r="Y36" s="72"/>
      <c r="Z36" s="71"/>
    </row>
    <row r="37" spans="1:26" s="21" customFormat="1" ht="12" customHeight="1">
      <c r="A37" s="17"/>
      <c r="C37" s="46" t="s">
        <v>21</v>
      </c>
      <c r="D37" s="93" t="s">
        <v>0</v>
      </c>
      <c r="E37" s="54">
        <v>1.92069</v>
      </c>
      <c r="F37" s="54">
        <v>1.67722</v>
      </c>
      <c r="G37" s="54">
        <v>2.13116</v>
      </c>
      <c r="H37" s="54">
        <v>1.54399</v>
      </c>
      <c r="I37" s="94">
        <v>1.56715</v>
      </c>
      <c r="J37" s="94">
        <v>1.98496</v>
      </c>
      <c r="K37" s="54">
        <v>1.85344</v>
      </c>
      <c r="L37" s="54">
        <v>1.78415</v>
      </c>
      <c r="M37" s="54">
        <v>1.75652</v>
      </c>
      <c r="N37" s="66"/>
      <c r="O37" s="66"/>
      <c r="P37" s="66"/>
      <c r="Q37" s="72"/>
      <c r="R37" s="72"/>
      <c r="S37" s="72"/>
      <c r="T37" s="72"/>
      <c r="U37" s="72"/>
      <c r="V37" s="72"/>
      <c r="W37" s="72"/>
      <c r="X37" s="72"/>
      <c r="Y37" s="72"/>
      <c r="Z37" s="71"/>
    </row>
    <row r="38" spans="1:26" s="21" customFormat="1" ht="12" customHeight="1">
      <c r="A38" s="17"/>
      <c r="C38" s="100" t="s">
        <v>27</v>
      </c>
      <c r="D38" s="101" t="s">
        <v>0</v>
      </c>
      <c r="E38" s="101" t="s">
        <v>0</v>
      </c>
      <c r="F38" s="102">
        <v>1.89529</v>
      </c>
      <c r="G38" s="102">
        <v>1.83382</v>
      </c>
      <c r="H38" s="102">
        <v>1.64115</v>
      </c>
      <c r="I38" s="103">
        <v>1.62576</v>
      </c>
      <c r="J38" s="103">
        <v>1.92158</v>
      </c>
      <c r="K38" s="102">
        <v>1.78801</v>
      </c>
      <c r="L38" s="102">
        <v>1.73609</v>
      </c>
      <c r="M38" s="102">
        <v>1.67629</v>
      </c>
      <c r="N38" s="66"/>
      <c r="O38" s="66"/>
      <c r="P38" s="66"/>
      <c r="Q38" s="72"/>
      <c r="R38" s="72"/>
      <c r="S38" s="72"/>
      <c r="T38" s="72"/>
      <c r="U38" s="72"/>
      <c r="V38" s="72"/>
      <c r="W38" s="72"/>
      <c r="X38" s="72"/>
      <c r="Y38" s="72"/>
      <c r="Z38" s="71"/>
    </row>
    <row r="39" spans="1:26" s="21" customFormat="1" ht="12" customHeight="1">
      <c r="A39" s="17"/>
      <c r="C39" s="44" t="s">
        <v>22</v>
      </c>
      <c r="D39" s="92" t="s">
        <v>0</v>
      </c>
      <c r="E39" s="53">
        <v>2.81491</v>
      </c>
      <c r="F39" s="53">
        <v>2.47816</v>
      </c>
      <c r="G39" s="53">
        <v>2.30307</v>
      </c>
      <c r="H39" s="53">
        <v>2.07932</v>
      </c>
      <c r="I39" s="90">
        <v>1.95233</v>
      </c>
      <c r="J39" s="90">
        <v>2.19661</v>
      </c>
      <c r="K39" s="53">
        <v>1.74459</v>
      </c>
      <c r="L39" s="53">
        <v>1.70979</v>
      </c>
      <c r="M39" s="53">
        <v>1.70702</v>
      </c>
      <c r="N39" s="66"/>
      <c r="O39" s="66"/>
      <c r="P39" s="66"/>
      <c r="Q39" s="72"/>
      <c r="R39" s="72"/>
      <c r="S39" s="72"/>
      <c r="T39" s="72"/>
      <c r="U39" s="72"/>
      <c r="V39" s="72"/>
      <c r="W39" s="72"/>
      <c r="X39" s="72"/>
      <c r="Y39" s="72"/>
      <c r="Z39" s="71"/>
    </row>
    <row r="40" spans="1:26" s="21" customFormat="1" ht="12" customHeight="1">
      <c r="A40" s="17"/>
      <c r="C40" s="47" t="s">
        <v>23</v>
      </c>
      <c r="D40" s="65" t="s">
        <v>0</v>
      </c>
      <c r="E40" s="65" t="s">
        <v>0</v>
      </c>
      <c r="F40" s="65" t="s">
        <v>0</v>
      </c>
      <c r="G40" s="65" t="s">
        <v>0</v>
      </c>
      <c r="H40" s="51">
        <v>1.57277</v>
      </c>
      <c r="I40" s="61">
        <v>1.52314</v>
      </c>
      <c r="J40" s="61">
        <v>1.40317</v>
      </c>
      <c r="K40" s="51">
        <v>1.61054</v>
      </c>
      <c r="L40" s="51">
        <v>1.44019</v>
      </c>
      <c r="M40" s="51">
        <v>1.58132</v>
      </c>
      <c r="N40" s="66"/>
      <c r="O40" s="66"/>
      <c r="P40" s="66"/>
      <c r="Q40" s="72"/>
      <c r="R40" s="72"/>
      <c r="S40" s="72"/>
      <c r="T40" s="72"/>
      <c r="U40" s="72"/>
      <c r="V40" s="72"/>
      <c r="W40" s="72"/>
      <c r="X40" s="72"/>
      <c r="Y40" s="72"/>
      <c r="Z40" s="71"/>
    </row>
    <row r="41" spans="1:26" s="21" customFormat="1" ht="12" customHeight="1">
      <c r="A41" s="17"/>
      <c r="C41" s="47" t="s">
        <v>24</v>
      </c>
      <c r="D41" s="65" t="s">
        <v>0</v>
      </c>
      <c r="E41" s="51">
        <v>2.50406</v>
      </c>
      <c r="F41" s="51">
        <v>1.72218</v>
      </c>
      <c r="G41" s="51">
        <v>1.93163</v>
      </c>
      <c r="H41" s="51">
        <v>1.85131</v>
      </c>
      <c r="I41" s="61">
        <v>1.78412</v>
      </c>
      <c r="J41" s="61">
        <v>1.94577</v>
      </c>
      <c r="K41" s="51">
        <v>1.70733</v>
      </c>
      <c r="L41" s="51">
        <v>1.62311</v>
      </c>
      <c r="M41" s="51">
        <v>1.56464</v>
      </c>
      <c r="N41" s="66"/>
      <c r="O41" s="66"/>
      <c r="P41" s="66"/>
      <c r="Q41" s="72"/>
      <c r="R41" s="72"/>
      <c r="S41" s="72"/>
      <c r="T41" s="72"/>
      <c r="U41" s="72"/>
      <c r="V41" s="72"/>
      <c r="W41" s="72"/>
      <c r="X41" s="72"/>
      <c r="Y41" s="72"/>
      <c r="Z41" s="71"/>
    </row>
    <row r="42" spans="1:26" s="21" customFormat="1" ht="12" customHeight="1">
      <c r="A42" s="17"/>
      <c r="C42" s="45" t="s">
        <v>59</v>
      </c>
      <c r="D42" s="52">
        <v>2.44252</v>
      </c>
      <c r="E42" s="52">
        <v>2.1043</v>
      </c>
      <c r="F42" s="52">
        <v>1.55369</v>
      </c>
      <c r="G42" s="52">
        <v>1.57826</v>
      </c>
      <c r="H42" s="52">
        <v>1.49638</v>
      </c>
      <c r="I42" s="68">
        <v>1.38374</v>
      </c>
      <c r="J42" s="68">
        <v>1.52256</v>
      </c>
      <c r="K42" s="52">
        <v>1.54485</v>
      </c>
      <c r="L42" s="52">
        <v>1.52104</v>
      </c>
      <c r="M42" s="52">
        <v>1.51769</v>
      </c>
      <c r="N42" s="66"/>
      <c r="O42" s="66"/>
      <c r="P42" s="66"/>
      <c r="Q42" s="72"/>
      <c r="R42" s="72"/>
      <c r="S42" s="72"/>
      <c r="T42" s="72"/>
      <c r="U42" s="72"/>
      <c r="V42" s="72"/>
      <c r="W42" s="72"/>
      <c r="X42" s="72"/>
      <c r="Y42" s="72"/>
      <c r="Z42" s="71"/>
    </row>
    <row r="43" spans="1:26" s="21" customFormat="1" ht="12" customHeight="1">
      <c r="A43" s="17"/>
      <c r="C43" s="44" t="s">
        <v>50</v>
      </c>
      <c r="D43" s="92" t="s">
        <v>0</v>
      </c>
      <c r="E43" s="92" t="s">
        <v>0</v>
      </c>
      <c r="F43" s="92" t="s">
        <v>0</v>
      </c>
      <c r="G43" s="92" t="s">
        <v>0</v>
      </c>
      <c r="H43" s="53" t="s">
        <v>0</v>
      </c>
      <c r="I43" s="90" t="s">
        <v>0</v>
      </c>
      <c r="J43" s="90">
        <v>1.69651</v>
      </c>
      <c r="K43" s="53">
        <v>1.79493</v>
      </c>
      <c r="L43" s="53">
        <v>1.77765</v>
      </c>
      <c r="M43" s="53">
        <v>1.75804</v>
      </c>
      <c r="N43" s="66"/>
      <c r="O43" s="66"/>
      <c r="P43" s="66"/>
      <c r="Q43" s="72"/>
      <c r="R43" s="72"/>
      <c r="S43" s="72"/>
      <c r="T43" s="72"/>
      <c r="U43" s="72"/>
      <c r="V43" s="72"/>
      <c r="W43" s="72"/>
      <c r="X43" s="72"/>
      <c r="Y43" s="72"/>
      <c r="Z43" s="71"/>
    </row>
    <row r="44" spans="1:26" s="21" customFormat="1" ht="12" customHeight="1">
      <c r="A44" s="17"/>
      <c r="C44" s="47" t="s">
        <v>88</v>
      </c>
      <c r="D44" s="65" t="s">
        <v>0</v>
      </c>
      <c r="E44" s="65" t="s">
        <v>0</v>
      </c>
      <c r="F44" s="65" t="s">
        <v>0</v>
      </c>
      <c r="G44" s="65" t="s">
        <v>0</v>
      </c>
      <c r="H44" s="51">
        <v>1.88258</v>
      </c>
      <c r="I44" s="61">
        <v>1.72635</v>
      </c>
      <c r="J44" s="61">
        <v>1.55571</v>
      </c>
      <c r="K44" s="51">
        <v>1.5015</v>
      </c>
      <c r="L44" s="51">
        <v>1.4341</v>
      </c>
      <c r="M44" s="51">
        <v>1.42107</v>
      </c>
      <c r="N44" s="66"/>
      <c r="O44" s="66"/>
      <c r="P44" s="66"/>
      <c r="Q44" s="72"/>
      <c r="R44" s="72"/>
      <c r="S44" s="72"/>
      <c r="T44" s="72"/>
      <c r="U44" s="72"/>
      <c r="V44" s="72"/>
      <c r="W44" s="72"/>
      <c r="X44" s="72"/>
      <c r="Y44" s="72"/>
      <c r="Z44" s="71"/>
    </row>
    <row r="45" spans="1:26" s="21" customFormat="1" ht="12" customHeight="1">
      <c r="A45" s="17"/>
      <c r="C45" s="46" t="s">
        <v>53</v>
      </c>
      <c r="D45" s="93" t="s">
        <v>0</v>
      </c>
      <c r="E45" s="93" t="s">
        <v>0</v>
      </c>
      <c r="F45" s="93" t="s">
        <v>0</v>
      </c>
      <c r="G45" s="93" t="s">
        <v>0</v>
      </c>
      <c r="H45" s="93" t="s">
        <v>0</v>
      </c>
      <c r="I45" s="61" t="s">
        <v>0</v>
      </c>
      <c r="J45" s="61">
        <v>1.63118</v>
      </c>
      <c r="K45" s="54">
        <v>1.53794</v>
      </c>
      <c r="L45" s="54">
        <v>1.4754</v>
      </c>
      <c r="M45" s="54">
        <v>1.36807</v>
      </c>
      <c r="N45" s="66"/>
      <c r="O45" s="66"/>
      <c r="P45" s="66"/>
      <c r="Q45" s="72"/>
      <c r="R45" s="72"/>
      <c r="S45" s="72"/>
      <c r="T45" s="72"/>
      <c r="U45" s="72"/>
      <c r="V45" s="72"/>
      <c r="W45" s="72"/>
      <c r="X45" s="72"/>
      <c r="Y45" s="72"/>
      <c r="Z45" s="71"/>
    </row>
    <row r="46" spans="1:26" s="21" customFormat="1" ht="12" customHeight="1">
      <c r="A46" s="17"/>
      <c r="C46" s="46" t="s">
        <v>60</v>
      </c>
      <c r="D46" s="93" t="s">
        <v>0</v>
      </c>
      <c r="E46" s="93" t="s">
        <v>0</v>
      </c>
      <c r="F46" s="93" t="s">
        <v>0</v>
      </c>
      <c r="G46" s="93" t="s">
        <v>0</v>
      </c>
      <c r="H46" s="54">
        <v>1.4845</v>
      </c>
      <c r="I46" s="94">
        <v>1.57658</v>
      </c>
      <c r="J46" s="94">
        <v>1.4034</v>
      </c>
      <c r="K46" s="54">
        <v>1.46013</v>
      </c>
      <c r="L46" s="54">
        <v>1.48529</v>
      </c>
      <c r="M46" s="54">
        <v>1.48518</v>
      </c>
      <c r="N46" s="66"/>
      <c r="O46" s="66"/>
      <c r="P46" s="66"/>
      <c r="Q46" s="72"/>
      <c r="R46" s="72"/>
      <c r="S46" s="72"/>
      <c r="T46" s="72"/>
      <c r="U46" s="72"/>
      <c r="V46" s="72"/>
      <c r="W46" s="72"/>
      <c r="X46" s="72"/>
      <c r="Y46" s="72"/>
      <c r="Z46" s="71"/>
    </row>
    <row r="47" spans="3:26" ht="12" customHeight="1">
      <c r="C47" s="45" t="s">
        <v>33</v>
      </c>
      <c r="D47" s="67" t="s">
        <v>0</v>
      </c>
      <c r="E47" s="67" t="s">
        <v>0</v>
      </c>
      <c r="F47" s="67" t="s">
        <v>0</v>
      </c>
      <c r="G47" s="67" t="s">
        <v>0</v>
      </c>
      <c r="H47" s="52" t="s">
        <v>0</v>
      </c>
      <c r="I47" s="68" t="s">
        <v>0</v>
      </c>
      <c r="J47" s="68">
        <v>2.03943</v>
      </c>
      <c r="K47" s="52">
        <v>2.10606</v>
      </c>
      <c r="L47" s="52">
        <v>2.06834</v>
      </c>
      <c r="M47" s="52">
        <v>1.9926</v>
      </c>
      <c r="N47" s="66"/>
      <c r="O47" s="66"/>
      <c r="R47" s="72"/>
      <c r="S47" s="72"/>
      <c r="T47" s="72"/>
      <c r="U47" s="72"/>
      <c r="V47" s="80"/>
      <c r="W47" s="80"/>
      <c r="X47" s="80"/>
      <c r="Y47" s="80"/>
      <c r="Z47" s="71"/>
    </row>
    <row r="48" spans="3:13" ht="12" customHeight="1"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23"/>
    </row>
    <row r="49" spans="3:13" ht="12" customHeight="1">
      <c r="C49" s="20" t="s">
        <v>89</v>
      </c>
      <c r="D49" s="95"/>
      <c r="E49" s="95"/>
      <c r="F49" s="95"/>
      <c r="G49" s="95"/>
      <c r="H49" s="95"/>
      <c r="I49" s="95"/>
      <c r="J49" s="95"/>
      <c r="K49" s="95"/>
      <c r="L49" s="95"/>
      <c r="M49" s="23"/>
    </row>
    <row r="50" spans="3:13" ht="12" customHeight="1">
      <c r="C50" s="20" t="s">
        <v>103</v>
      </c>
      <c r="D50" s="95"/>
      <c r="E50" s="95"/>
      <c r="F50" s="95"/>
      <c r="G50" s="95"/>
      <c r="H50" s="95"/>
      <c r="I50" s="95"/>
      <c r="J50" s="95"/>
      <c r="K50" s="95"/>
      <c r="L50" s="95"/>
      <c r="M50" s="23"/>
    </row>
    <row r="51" ht="12" customHeight="1">
      <c r="C51" s="19" t="s">
        <v>94</v>
      </c>
    </row>
    <row r="52" spans="1:15" ht="12" customHeight="1">
      <c r="A52" s="6" t="s">
        <v>28</v>
      </c>
      <c r="C52" s="22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8"/>
      <c r="O52" s="8"/>
    </row>
    <row r="53" s="8" customFormat="1" ht="12" customHeight="1">
      <c r="A53" s="31" t="s">
        <v>101</v>
      </c>
    </row>
    <row r="54" spans="4:15" s="8" customFormat="1" ht="12" customHeight="1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3:13" s="8" customFormat="1" ht="12"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3:13" s="8" customFormat="1" ht="12"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3:13" s="8" customFormat="1" ht="12"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4:13" ht="12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4:13" ht="12"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4:13" ht="11.25" customHeight="1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4:13" ht="11.25" customHeight="1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4:13" ht="11.25" customHeight="1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4:13" ht="11.25" customHeight="1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4:13" ht="11.25" customHeight="1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ht="12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ht="12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ht="12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ht="12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ht="12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ht="12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ht="12"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4:13" ht="12"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4:13" ht="12"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4:13" ht="12"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4:13" ht="12"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4:13" ht="12"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4:13" ht="12"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4:13" ht="12"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4:13" ht="12"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4:13" ht="12"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4:13" ht="12"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4:13" ht="12"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4:13" ht="12"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4:13" ht="12"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4:13" ht="12"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4:13" ht="12"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4:13" ht="12"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4:13" ht="12"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4:13" ht="12"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4:13" ht="12"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4:13" ht="12">
      <c r="D91" s="3"/>
      <c r="E91" s="3"/>
      <c r="F91" s="3"/>
      <c r="G91" s="3"/>
      <c r="H91" s="3"/>
      <c r="I91" s="3"/>
      <c r="J91" s="3"/>
      <c r="K91" s="3"/>
      <c r="L91" s="3"/>
      <c r="M91" s="3"/>
    </row>
  </sheetData>
  <conditionalFormatting sqref="R10:U47 Q10:Q46">
    <cfRule type="cellIs" priority="3" dxfId="0" operator="greaterThan">
      <formula>0</formula>
    </cfRule>
    <cfRule type="cellIs" priority="4" dxfId="0" operator="lessThan">
      <formula>0</formula>
    </cfRule>
  </conditionalFormatting>
  <conditionalFormatting sqref="P9:P10">
    <cfRule type="cellIs" priority="1" dxfId="0" operator="greaterThan">
      <formula>0</formula>
    </cfRule>
    <cfRule type="cellIs" priority="2" dxfId="0" operator="lessThan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workbookViewId="0" topLeftCell="A49">
      <selection activeCell="M11" sqref="M11"/>
    </sheetView>
  </sheetViews>
  <sheetFormatPr defaultColWidth="9.140625" defaultRowHeight="12"/>
  <cols>
    <col min="1" max="2" width="9.28125" style="14" customWidth="1"/>
    <col min="3" max="3" width="51.28125" style="14" customWidth="1"/>
    <col min="4" max="20" width="8.00390625" style="85" customWidth="1"/>
    <col min="21" max="16384" width="9.140625" style="14" customWidth="1"/>
  </cols>
  <sheetData>
    <row r="1" spans="1:20" ht="12">
      <c r="A1" s="2"/>
      <c r="C1" s="30" t="s">
        <v>70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2">
      <c r="A2" s="10"/>
      <c r="C2" s="30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3:20" ht="12">
      <c r="C3" s="4" t="s">
        <v>2</v>
      </c>
      <c r="D3" s="35"/>
      <c r="E3" s="35"/>
      <c r="F3" s="35"/>
      <c r="G3" s="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3:20" ht="12">
      <c r="C4" s="4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6" spans="1:43" ht="12">
      <c r="A6" s="76"/>
      <c r="B6" s="77"/>
      <c r="C6" s="77" t="s">
        <v>104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3:46" ht="12">
      <c r="C7" s="78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</row>
    <row r="8" spans="3:20" ht="12">
      <c r="C8" s="37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3:20" ht="12">
      <c r="C9" s="37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3:20" ht="12" customHeight="1">
      <c r="C10" s="25"/>
      <c r="D10" s="40">
        <v>2001</v>
      </c>
      <c r="E10" s="40">
        <v>2010</v>
      </c>
      <c r="F10" s="40">
        <v>2018</v>
      </c>
      <c r="G10" s="4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3:11" s="21" customFormat="1" ht="12" customHeight="1">
      <c r="C11" s="26" t="s">
        <v>79</v>
      </c>
      <c r="D11" s="41">
        <v>0.0815</v>
      </c>
      <c r="E11" s="41">
        <v>0.0701</v>
      </c>
      <c r="F11" s="41">
        <v>0.04785</v>
      </c>
      <c r="H11" s="75"/>
      <c r="I11" s="75"/>
      <c r="J11" s="75"/>
      <c r="K11" s="96"/>
    </row>
    <row r="12" spans="3:11" s="21" customFormat="1" ht="12" customHeight="1">
      <c r="C12" s="26" t="s">
        <v>81</v>
      </c>
      <c r="D12" s="41">
        <v>0.2871</v>
      </c>
      <c r="E12" s="41">
        <v>0.2591</v>
      </c>
      <c r="F12" s="41">
        <v>0.20299999999999999</v>
      </c>
      <c r="H12" s="75"/>
      <c r="I12" s="75"/>
      <c r="J12" s="75"/>
      <c r="K12" s="96"/>
    </row>
    <row r="13" spans="3:20" s="21" customFormat="1" ht="12" customHeight="1">
      <c r="C13" s="26" t="s">
        <v>82</v>
      </c>
      <c r="D13" s="41">
        <v>0.46295000000000003</v>
      </c>
      <c r="E13" s="41">
        <v>0.47669999999999996</v>
      </c>
      <c r="F13" s="41">
        <v>0.4385</v>
      </c>
      <c r="G13" s="42"/>
      <c r="H13" s="75"/>
      <c r="I13" s="75"/>
      <c r="J13" s="75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3:20" s="21" customFormat="1" ht="12" customHeight="1">
      <c r="C14" s="26" t="s">
        <v>83</v>
      </c>
      <c r="D14" s="41">
        <v>0.4116</v>
      </c>
      <c r="E14" s="41">
        <v>0.50015</v>
      </c>
      <c r="F14" s="41">
        <v>0.5147999999999999</v>
      </c>
      <c r="G14" s="42"/>
      <c r="H14" s="75"/>
      <c r="I14" s="75"/>
      <c r="J14" s="75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3:20" s="21" customFormat="1" ht="12" customHeight="1">
      <c r="C15" s="26" t="s">
        <v>84</v>
      </c>
      <c r="D15" s="41">
        <v>0.18020000000000003</v>
      </c>
      <c r="E15" s="41">
        <v>0.2583</v>
      </c>
      <c r="F15" s="41">
        <v>0.2894</v>
      </c>
      <c r="G15" s="42"/>
      <c r="H15" s="75"/>
      <c r="I15" s="75"/>
      <c r="J15" s="75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3:20" s="21" customFormat="1" ht="12" customHeight="1">
      <c r="C16" s="26" t="s">
        <v>85</v>
      </c>
      <c r="D16" s="41">
        <v>0.034</v>
      </c>
      <c r="E16" s="41">
        <v>0.054650000000000004</v>
      </c>
      <c r="F16" s="41">
        <v>0.0721</v>
      </c>
      <c r="G16" s="42"/>
      <c r="H16" s="75"/>
      <c r="I16" s="75"/>
      <c r="J16" s="75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3:20" s="21" customFormat="1" ht="12" customHeight="1">
      <c r="C17" s="26" t="s">
        <v>80</v>
      </c>
      <c r="D17" s="41">
        <v>1.45558</v>
      </c>
      <c r="E17" s="41">
        <v>1.6169</v>
      </c>
      <c r="F17" s="41">
        <v>1.56365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3:20" ht="12" customHeight="1">
      <c r="C18" s="4"/>
      <c r="D18" s="70"/>
      <c r="E18" s="70"/>
      <c r="F18" s="70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3:20" ht="12" customHeight="1">
      <c r="C19" s="62" t="s">
        <v>90</v>
      </c>
      <c r="D19" s="62"/>
      <c r="E19" s="62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" customHeight="1">
      <c r="A20" s="1"/>
      <c r="C20" s="18" t="s">
        <v>93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4:20" ht="12" customHeight="1"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63" t="s">
        <v>30</v>
      </c>
      <c r="T21" s="84"/>
    </row>
    <row r="23" ht="12">
      <c r="A23" s="6" t="s">
        <v>28</v>
      </c>
    </row>
    <row r="24" ht="12">
      <c r="A24" s="11" t="s">
        <v>107</v>
      </c>
    </row>
    <row r="26" spans="2:26" ht="12">
      <c r="B26" s="32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32"/>
      <c r="V26" s="32"/>
      <c r="W26" s="32"/>
      <c r="X26" s="32"/>
      <c r="Y26" s="32"/>
      <c r="Z26" s="32"/>
    </row>
    <row r="27" spans="2:26" ht="12">
      <c r="B27" s="32"/>
      <c r="C27" s="32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32"/>
      <c r="V27" s="32"/>
      <c r="W27" s="32"/>
      <c r="X27" s="32"/>
      <c r="Y27" s="32"/>
      <c r="Z27" s="32"/>
    </row>
    <row r="28" spans="2:26" ht="1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2:26" ht="1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2:26" ht="12">
      <c r="B30" s="32"/>
      <c r="C30" s="32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32"/>
      <c r="V30" s="32"/>
      <c r="W30" s="32"/>
      <c r="X30" s="32"/>
      <c r="Y30" s="32"/>
      <c r="Z30" s="32"/>
    </row>
    <row r="31" spans="2:26" ht="12">
      <c r="B31" s="32"/>
      <c r="C31" s="32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32"/>
      <c r="V31" s="32"/>
      <c r="W31" s="32"/>
      <c r="X31" s="32"/>
      <c r="Y31" s="32"/>
      <c r="Z31" s="32"/>
    </row>
    <row r="32" spans="2:26" ht="12">
      <c r="B32" s="32"/>
      <c r="C32" s="32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32"/>
      <c r="V32" s="32"/>
      <c r="W32" s="32"/>
      <c r="X32" s="32"/>
      <c r="Y32" s="32"/>
      <c r="Z32" s="32"/>
    </row>
    <row r="33" spans="2:26" ht="12">
      <c r="B33" s="32"/>
      <c r="C33" s="32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32"/>
      <c r="V33" s="32"/>
      <c r="W33" s="32"/>
      <c r="X33" s="32"/>
      <c r="Y33" s="32"/>
      <c r="Z33" s="32"/>
    </row>
    <row r="34" spans="2:26" ht="12">
      <c r="B34" s="32"/>
      <c r="C34" s="32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32"/>
      <c r="V34" s="32"/>
      <c r="W34" s="32"/>
      <c r="X34" s="32"/>
      <c r="Y34" s="32"/>
      <c r="Z34" s="32"/>
    </row>
    <row r="35" spans="2:26" ht="12">
      <c r="B35" s="32"/>
      <c r="C35" s="32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32"/>
      <c r="V35" s="32"/>
      <c r="W35" s="32"/>
      <c r="X35" s="32"/>
      <c r="Y35" s="32"/>
      <c r="Z35" s="32"/>
    </row>
    <row r="36" spans="2:26" ht="12">
      <c r="B36" s="32"/>
      <c r="C36" s="32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32"/>
      <c r="V36" s="32"/>
      <c r="W36" s="32"/>
      <c r="X36" s="32"/>
      <c r="Y36" s="32"/>
      <c r="Z36" s="32"/>
    </row>
    <row r="37" spans="2:26" ht="12">
      <c r="B37" s="32"/>
      <c r="C37" s="32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32"/>
      <c r="V37" s="32"/>
      <c r="W37" s="32"/>
      <c r="X37" s="32"/>
      <c r="Y37" s="32"/>
      <c r="Z37" s="32"/>
    </row>
    <row r="38" spans="2:26" ht="12">
      <c r="B38" s="32"/>
      <c r="C38" s="32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32"/>
      <c r="V38" s="32"/>
      <c r="W38" s="32"/>
      <c r="X38" s="32"/>
      <c r="Y38" s="32"/>
      <c r="Z38" s="32"/>
    </row>
    <row r="39" spans="2:26" ht="12">
      <c r="B39" s="32"/>
      <c r="C39" s="32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32"/>
      <c r="V39" s="32"/>
      <c r="W39" s="32"/>
      <c r="X39" s="32"/>
      <c r="Y39" s="32"/>
      <c r="Z39" s="32"/>
    </row>
    <row r="40" spans="2:26" ht="12">
      <c r="B40" s="32"/>
      <c r="C40" s="32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32"/>
      <c r="V40" s="32"/>
      <c r="W40" s="32"/>
      <c r="X40" s="32"/>
      <c r="Y40" s="32"/>
      <c r="Z40" s="32"/>
    </row>
    <row r="41" spans="2:26" ht="12">
      <c r="B41" s="32"/>
      <c r="C41" s="32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32"/>
      <c r="V41" s="32"/>
      <c r="W41" s="32"/>
      <c r="X41" s="32"/>
      <c r="Y41" s="32"/>
      <c r="Z41" s="32"/>
    </row>
    <row r="42" spans="2:26" ht="12">
      <c r="B42" s="32"/>
      <c r="C42" s="32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32"/>
      <c r="V42" s="32"/>
      <c r="W42" s="32"/>
      <c r="X42" s="32"/>
      <c r="Y42" s="32"/>
      <c r="Z42" s="32"/>
    </row>
    <row r="43" spans="2:26" ht="12">
      <c r="B43" s="32"/>
      <c r="C43" s="32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32"/>
      <c r="V43" s="32"/>
      <c r="W43" s="32"/>
      <c r="X43" s="32"/>
      <c r="Y43" s="32"/>
      <c r="Z43" s="32"/>
    </row>
    <row r="44" spans="2:26" ht="12">
      <c r="B44" s="32"/>
      <c r="C44" s="32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32"/>
      <c r="V44" s="32"/>
      <c r="W44" s="32"/>
      <c r="X44" s="32"/>
      <c r="Y44" s="32"/>
      <c r="Z44" s="32"/>
    </row>
    <row r="45" spans="2:26" ht="12">
      <c r="B45" s="32"/>
      <c r="C45" s="32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32"/>
      <c r="V45" s="32"/>
      <c r="W45" s="32"/>
      <c r="X45" s="32"/>
      <c r="Y45" s="32"/>
      <c r="Z45" s="32"/>
    </row>
    <row r="46" spans="2:26" ht="12">
      <c r="B46" s="32"/>
      <c r="C46" s="32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32"/>
      <c r="V46" s="32"/>
      <c r="W46" s="32"/>
      <c r="X46" s="32"/>
      <c r="Y46" s="32"/>
      <c r="Z46" s="32"/>
    </row>
    <row r="47" spans="2:26" ht="12">
      <c r="B47" s="32"/>
      <c r="C47" s="32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32"/>
      <c r="V47" s="32"/>
      <c r="W47" s="32"/>
      <c r="X47" s="32"/>
      <c r="Y47" s="32"/>
      <c r="Z47" s="32"/>
    </row>
    <row r="48" spans="2:26" ht="12">
      <c r="B48" s="32"/>
      <c r="C48" s="32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32"/>
      <c r="V48" s="32"/>
      <c r="W48" s="32"/>
      <c r="X48" s="32"/>
      <c r="Y48" s="32"/>
      <c r="Z48" s="32"/>
    </row>
    <row r="49" spans="2:26" ht="12">
      <c r="B49" s="32"/>
      <c r="C49" s="32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32"/>
      <c r="V49" s="32"/>
      <c r="W49" s="32"/>
      <c r="X49" s="32"/>
      <c r="Y49" s="32"/>
      <c r="Z49" s="32"/>
    </row>
    <row r="50" spans="2:26" ht="12">
      <c r="B50" s="32"/>
      <c r="C50" s="32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32"/>
      <c r="V50" s="32"/>
      <c r="W50" s="32"/>
      <c r="X50" s="32"/>
      <c r="Y50" s="32"/>
      <c r="Z50" s="32"/>
    </row>
    <row r="51" spans="2:26" ht="12">
      <c r="B51" s="32"/>
      <c r="C51" s="32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32"/>
      <c r="V51" s="32"/>
      <c r="W51" s="32"/>
      <c r="X51" s="32"/>
      <c r="Y51" s="32"/>
      <c r="Z51" s="32"/>
    </row>
    <row r="52" spans="2:26" ht="12">
      <c r="B52" s="32"/>
      <c r="C52" s="32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32"/>
      <c r="V52" s="32"/>
      <c r="W52" s="32"/>
      <c r="X52" s="32"/>
      <c r="Y52" s="32"/>
      <c r="Z52" s="32"/>
    </row>
    <row r="53" spans="2:26" ht="12">
      <c r="B53" s="32"/>
      <c r="C53" s="32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32"/>
      <c r="V53" s="32"/>
      <c r="W53" s="32"/>
      <c r="X53" s="32"/>
      <c r="Y53" s="32"/>
      <c r="Z53" s="32"/>
    </row>
    <row r="54" spans="2:26" ht="12">
      <c r="B54" s="32"/>
      <c r="C54" s="32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32"/>
      <c r="V54" s="32"/>
      <c r="W54" s="32"/>
      <c r="X54" s="32"/>
      <c r="Y54" s="32"/>
      <c r="Z54" s="32"/>
    </row>
    <row r="55" spans="2:26" ht="12">
      <c r="B55" s="32"/>
      <c r="C55" s="32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32"/>
      <c r="V55" s="32"/>
      <c r="W55" s="32"/>
      <c r="X55" s="32"/>
      <c r="Y55" s="32"/>
      <c r="Z55" s="32"/>
    </row>
    <row r="56" spans="2:26" ht="12">
      <c r="B56" s="32"/>
      <c r="C56" s="32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32"/>
      <c r="V56" s="32"/>
      <c r="W56" s="32"/>
      <c r="X56" s="32"/>
      <c r="Y56" s="32"/>
      <c r="Z56" s="32"/>
    </row>
    <row r="57" spans="2:26" ht="12">
      <c r="B57" s="32"/>
      <c r="C57" s="32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32"/>
      <c r="V57" s="32"/>
      <c r="W57" s="32"/>
      <c r="X57" s="32"/>
      <c r="Y57" s="32"/>
      <c r="Z57" s="32"/>
    </row>
    <row r="58" spans="2:26" ht="12">
      <c r="B58" s="32"/>
      <c r="C58" s="32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32"/>
      <c r="V58" s="32"/>
      <c r="W58" s="32"/>
      <c r="X58" s="32"/>
      <c r="Y58" s="32"/>
      <c r="Z58" s="32"/>
    </row>
    <row r="59" spans="2:26" ht="12">
      <c r="B59" s="32"/>
      <c r="C59" s="32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32"/>
      <c r="V59" s="32"/>
      <c r="W59" s="32"/>
      <c r="X59" s="32"/>
      <c r="Y59" s="32"/>
      <c r="Z59" s="32"/>
    </row>
    <row r="60" spans="2:26" ht="12">
      <c r="B60" s="32"/>
      <c r="C60" s="32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32"/>
      <c r="V60" s="32"/>
      <c r="W60" s="32"/>
      <c r="X60" s="32"/>
      <c r="Y60" s="32"/>
      <c r="Z60" s="32"/>
    </row>
    <row r="61" spans="2:26" ht="12">
      <c r="B61" s="32"/>
      <c r="C61" s="32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32"/>
      <c r="V61" s="32"/>
      <c r="W61" s="32"/>
      <c r="X61" s="32"/>
      <c r="Y61" s="32"/>
      <c r="Z61" s="32"/>
    </row>
    <row r="62" spans="2:26" ht="12">
      <c r="B62" s="32"/>
      <c r="C62" s="32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32"/>
      <c r="V62" s="32"/>
      <c r="W62" s="32"/>
      <c r="X62" s="32"/>
      <c r="Y62" s="32"/>
      <c r="Z62" s="32"/>
    </row>
    <row r="63" spans="2:26" ht="12">
      <c r="B63" s="32"/>
      <c r="C63" s="32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32"/>
      <c r="V63" s="32"/>
      <c r="W63" s="32"/>
      <c r="X63" s="32"/>
      <c r="Y63" s="32"/>
      <c r="Z63" s="32"/>
    </row>
    <row r="64" spans="2:26" ht="12">
      <c r="B64" s="32"/>
      <c r="C64" s="32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32"/>
      <c r="V64" s="32"/>
      <c r="W64" s="32"/>
      <c r="X64" s="32"/>
      <c r="Y64" s="32"/>
      <c r="Z64" s="32"/>
    </row>
    <row r="65" spans="2:26" ht="12">
      <c r="B65" s="32"/>
      <c r="C65" s="32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32"/>
      <c r="V65" s="32"/>
      <c r="W65" s="32"/>
      <c r="X65" s="32"/>
      <c r="Y65" s="32"/>
      <c r="Z65" s="32"/>
    </row>
    <row r="66" spans="2:26" ht="12">
      <c r="B66" s="32"/>
      <c r="C66" s="32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32"/>
      <c r="V66" s="32"/>
      <c r="W66" s="32"/>
      <c r="X66" s="32"/>
      <c r="Y66" s="32"/>
      <c r="Z66" s="32"/>
    </row>
    <row r="67" spans="2:26" ht="12">
      <c r="B67" s="32"/>
      <c r="C67" s="32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32"/>
      <c r="V67" s="32"/>
      <c r="W67" s="32"/>
      <c r="X67" s="32"/>
      <c r="Y67" s="32"/>
      <c r="Z67" s="32"/>
    </row>
    <row r="68" spans="2:26" ht="12">
      <c r="B68" s="32"/>
      <c r="C68" s="32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32"/>
      <c r="V68" s="32"/>
      <c r="W68" s="32"/>
      <c r="X68" s="32"/>
      <c r="Y68" s="32"/>
      <c r="Z68" s="32"/>
    </row>
    <row r="69" spans="2:26" ht="28.9" customHeight="1">
      <c r="B69" s="32"/>
      <c r="C69" s="32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32"/>
      <c r="V69" s="32"/>
      <c r="W69" s="32"/>
      <c r="X69" s="32"/>
      <c r="Y69" s="32"/>
      <c r="Z69" s="32"/>
    </row>
    <row r="70" spans="2:26" ht="12">
      <c r="B70" s="32"/>
      <c r="C70" s="3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32"/>
      <c r="V70" s="32"/>
      <c r="W70" s="32"/>
      <c r="X70" s="32"/>
      <c r="Y70" s="32"/>
      <c r="Z70" s="32"/>
    </row>
    <row r="71" spans="2:26" ht="12">
      <c r="B71" s="32"/>
      <c r="C71" s="32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32"/>
      <c r="V71" s="32"/>
      <c r="W71" s="32"/>
      <c r="X71" s="32"/>
      <c r="Y71" s="32"/>
      <c r="Z71" s="32"/>
    </row>
    <row r="72" spans="2:26" ht="12">
      <c r="B72" s="32"/>
      <c r="C72" s="32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32"/>
      <c r="V72" s="32"/>
      <c r="W72" s="32"/>
      <c r="X72" s="32"/>
      <c r="Y72" s="32"/>
      <c r="Z72" s="32"/>
    </row>
    <row r="73" spans="2:26" ht="12">
      <c r="B73" s="32"/>
      <c r="C73" s="32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32"/>
      <c r="V73" s="32"/>
      <c r="W73" s="32"/>
      <c r="X73" s="32"/>
      <c r="Y73" s="32"/>
      <c r="Z73" s="32"/>
    </row>
    <row r="74" spans="2:26" ht="12">
      <c r="B74" s="32"/>
      <c r="C74" s="32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32"/>
      <c r="V74" s="32"/>
      <c r="W74" s="32"/>
      <c r="X74" s="32"/>
      <c r="Y74" s="32"/>
      <c r="Z74" s="32"/>
    </row>
    <row r="75" spans="2:26" ht="12">
      <c r="B75" s="32"/>
      <c r="C75" s="32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32"/>
      <c r="V75" s="32"/>
      <c r="W75" s="32"/>
      <c r="X75" s="32"/>
      <c r="Y75" s="32"/>
      <c r="Z75" s="32"/>
    </row>
    <row r="76" spans="2:26" ht="12">
      <c r="B76" s="32"/>
      <c r="C76" s="32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32"/>
      <c r="V76" s="32"/>
      <c r="W76" s="32"/>
      <c r="X76" s="32"/>
      <c r="Y76" s="32"/>
      <c r="Z76" s="32"/>
    </row>
    <row r="77" spans="2:26" ht="12">
      <c r="B77" s="32"/>
      <c r="C77" s="32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32"/>
      <c r="V77" s="32"/>
      <c r="W77" s="32"/>
      <c r="X77" s="32"/>
      <c r="Y77" s="32"/>
      <c r="Z77" s="32"/>
    </row>
    <row r="78" spans="2:26" ht="12">
      <c r="B78" s="32"/>
      <c r="C78" s="32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32"/>
      <c r="V78" s="32"/>
      <c r="W78" s="32"/>
      <c r="X78" s="32"/>
      <c r="Y78" s="32"/>
      <c r="Z78" s="32"/>
    </row>
    <row r="79" spans="2:26" ht="12">
      <c r="B79" s="32"/>
      <c r="C79" s="32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32"/>
      <c r="V79" s="32"/>
      <c r="W79" s="32"/>
      <c r="X79" s="32"/>
      <c r="Y79" s="32"/>
      <c r="Z79" s="32"/>
    </row>
    <row r="80" spans="2:26" ht="12">
      <c r="B80" s="32"/>
      <c r="C80" s="32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32"/>
      <c r="V80" s="32"/>
      <c r="W80" s="32"/>
      <c r="X80" s="32"/>
      <c r="Y80" s="32"/>
      <c r="Z80" s="3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showGridLines="0" workbookViewId="0" topLeftCell="A67">
      <selection activeCell="H49" sqref="H49"/>
    </sheetView>
  </sheetViews>
  <sheetFormatPr defaultColWidth="9.140625" defaultRowHeight="12"/>
  <cols>
    <col min="1" max="1" width="11.28125" style="60" customWidth="1"/>
    <col min="2" max="2" width="5.7109375" style="60" customWidth="1"/>
    <col min="3" max="3" width="16.57421875" style="60" customWidth="1"/>
    <col min="4" max="5" width="12.57421875" style="60" customWidth="1"/>
    <col min="6" max="6" width="6.8515625" style="60" bestFit="1" customWidth="1"/>
    <col min="7" max="7" width="9.140625" style="60" customWidth="1"/>
    <col min="8" max="9" width="3.57421875" style="60" customWidth="1"/>
    <col min="10" max="12" width="8.28125" style="60" customWidth="1"/>
    <col min="13" max="18" width="3.57421875" style="60" customWidth="1"/>
    <col min="19" max="16384" width="9.140625" style="60" customWidth="1"/>
  </cols>
  <sheetData>
    <row r="1" spans="3:8" ht="12">
      <c r="C1" s="97" t="s">
        <v>71</v>
      </c>
      <c r="E1" s="98"/>
      <c r="F1" s="98"/>
      <c r="G1" s="98"/>
      <c r="H1" s="56"/>
    </row>
    <row r="2" ht="12">
      <c r="C2" s="97">
        <v>0</v>
      </c>
    </row>
    <row r="3" spans="3:18" ht="12">
      <c r="C3" s="4" t="s">
        <v>2</v>
      </c>
      <c r="D3" s="35"/>
      <c r="E3" s="35"/>
      <c r="F3" s="35"/>
      <c r="G3" s="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18" ht="12">
      <c r="B4" s="55"/>
      <c r="C4" s="4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12">
      <c r="B5" s="55"/>
      <c r="C5" s="34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4"/>
    </row>
    <row r="6" spans="2:18" ht="12">
      <c r="B6" s="55"/>
      <c r="C6" s="77" t="s">
        <v>105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77"/>
    </row>
    <row r="7" spans="2:5" ht="12">
      <c r="B7" s="55"/>
      <c r="C7" s="58"/>
      <c r="D7" s="58"/>
      <c r="E7" s="58"/>
    </row>
    <row r="8" spans="2:5" ht="12">
      <c r="B8" s="55"/>
      <c r="C8" s="58"/>
      <c r="D8" s="58"/>
      <c r="E8" s="58"/>
    </row>
    <row r="9" spans="2:5" ht="12">
      <c r="B9" s="55"/>
      <c r="C9" s="58"/>
      <c r="D9" s="58"/>
      <c r="E9" s="58"/>
    </row>
    <row r="10" spans="2:6" ht="48">
      <c r="B10" s="55"/>
      <c r="D10" s="27" t="s">
        <v>32</v>
      </c>
      <c r="E10" s="27" t="s">
        <v>54</v>
      </c>
      <c r="F10" s="28"/>
    </row>
    <row r="11" spans="2:5" ht="12">
      <c r="B11" s="55"/>
      <c r="C11" s="99" t="s">
        <v>106</v>
      </c>
      <c r="D11" s="55">
        <v>1.55</v>
      </c>
      <c r="E11" s="58">
        <v>29.3</v>
      </c>
    </row>
    <row r="12" spans="2:5" ht="12">
      <c r="B12" s="55"/>
      <c r="C12" s="56"/>
      <c r="D12" s="55"/>
      <c r="E12" s="58"/>
    </row>
    <row r="13" spans="2:5" ht="12">
      <c r="B13" s="55"/>
      <c r="C13" s="57" t="s">
        <v>55</v>
      </c>
      <c r="D13" s="55">
        <v>1.62</v>
      </c>
      <c r="E13" s="58">
        <v>29</v>
      </c>
    </row>
    <row r="14" spans="2:5" ht="12">
      <c r="B14" s="55"/>
      <c r="C14" s="57" t="s">
        <v>48</v>
      </c>
      <c r="D14" s="55">
        <v>1.56</v>
      </c>
      <c r="E14" s="58">
        <v>26.2</v>
      </c>
    </row>
    <row r="15" spans="2:5" ht="12" customHeight="1">
      <c r="B15" s="55"/>
      <c r="C15" s="69" t="s">
        <v>87</v>
      </c>
      <c r="D15" s="55">
        <v>1.71</v>
      </c>
      <c r="E15" s="58">
        <v>28.4</v>
      </c>
    </row>
    <row r="16" spans="2:5" ht="12">
      <c r="B16" s="55"/>
      <c r="C16" s="57" t="s">
        <v>4</v>
      </c>
      <c r="D16" s="55">
        <v>1.73</v>
      </c>
      <c r="E16" s="58">
        <v>29.5</v>
      </c>
    </row>
    <row r="17" spans="2:5" ht="12">
      <c r="B17" s="55"/>
      <c r="C17" s="57" t="s">
        <v>5</v>
      </c>
      <c r="D17" s="55">
        <v>1.57</v>
      </c>
      <c r="E17" s="58">
        <v>29.7</v>
      </c>
    </row>
    <row r="18" spans="2:5" ht="12">
      <c r="B18" s="55"/>
      <c r="C18" s="57" t="s">
        <v>6</v>
      </c>
      <c r="D18" s="55">
        <v>1.67</v>
      </c>
      <c r="E18" s="58">
        <v>27.7</v>
      </c>
    </row>
    <row r="19" spans="2:5" ht="12">
      <c r="B19" s="55"/>
      <c r="C19" s="57" t="s">
        <v>75</v>
      </c>
      <c r="D19" s="55">
        <v>1.75</v>
      </c>
      <c r="E19" s="58">
        <v>30.5</v>
      </c>
    </row>
    <row r="20" spans="2:5" ht="12">
      <c r="B20" s="55"/>
      <c r="C20" s="57" t="s">
        <v>8</v>
      </c>
      <c r="D20" s="55">
        <v>1.35</v>
      </c>
      <c r="E20" s="58">
        <v>30.4</v>
      </c>
    </row>
    <row r="21" spans="2:5" ht="12">
      <c r="B21" s="55"/>
      <c r="C21" s="57" t="s">
        <v>9</v>
      </c>
      <c r="D21" s="55">
        <v>1.26</v>
      </c>
      <c r="E21" s="58">
        <v>31</v>
      </c>
    </row>
    <row r="22" spans="2:5" ht="12">
      <c r="B22" s="55"/>
      <c r="C22" s="57" t="s">
        <v>49</v>
      </c>
      <c r="D22" s="55">
        <v>1.88</v>
      </c>
      <c r="E22" s="58">
        <v>28.7</v>
      </c>
    </row>
    <row r="23" spans="2:5" ht="12">
      <c r="B23" s="55"/>
      <c r="C23" s="57" t="s">
        <v>25</v>
      </c>
      <c r="D23" s="55">
        <v>1.47</v>
      </c>
      <c r="E23" s="58">
        <v>28.8</v>
      </c>
    </row>
    <row r="24" spans="2:5" ht="12">
      <c r="B24" s="55"/>
      <c r="C24" s="57" t="s">
        <v>10</v>
      </c>
      <c r="D24" s="55">
        <v>1.29</v>
      </c>
      <c r="E24" s="58">
        <v>31.2</v>
      </c>
    </row>
    <row r="25" spans="2:5" ht="12">
      <c r="B25" s="55"/>
      <c r="C25" s="57" t="s">
        <v>34</v>
      </c>
      <c r="D25" s="55">
        <v>1.32</v>
      </c>
      <c r="E25" s="58">
        <v>29.8</v>
      </c>
    </row>
    <row r="26" spans="2:5" ht="12">
      <c r="B26" s="55"/>
      <c r="C26" s="57" t="s">
        <v>11</v>
      </c>
      <c r="D26" s="55">
        <v>1.6</v>
      </c>
      <c r="E26" s="58">
        <v>27.2</v>
      </c>
    </row>
    <row r="27" spans="2:5" ht="12">
      <c r="B27" s="55"/>
      <c r="C27" s="57" t="s">
        <v>12</v>
      </c>
      <c r="D27" s="55">
        <v>1.63</v>
      </c>
      <c r="E27" s="58">
        <v>27.8</v>
      </c>
    </row>
    <row r="28" spans="2:5" ht="12">
      <c r="B28" s="55"/>
      <c r="C28" s="57" t="s">
        <v>56</v>
      </c>
      <c r="D28" s="55">
        <v>1.38</v>
      </c>
      <c r="E28" s="58">
        <v>30.9</v>
      </c>
    </row>
    <row r="29" spans="2:5" ht="12">
      <c r="B29" s="55"/>
      <c r="C29" s="57" t="s">
        <v>57</v>
      </c>
      <c r="D29" s="55">
        <v>1.55</v>
      </c>
      <c r="E29" s="58">
        <v>28.2</v>
      </c>
    </row>
    <row r="30" spans="2:5" ht="12">
      <c r="B30" s="55"/>
      <c r="C30" s="57" t="s">
        <v>13</v>
      </c>
      <c r="D30" s="55">
        <v>1.23</v>
      </c>
      <c r="E30" s="58">
        <v>29.2</v>
      </c>
    </row>
    <row r="31" spans="2:5" ht="12">
      <c r="B31" s="55"/>
      <c r="C31" s="57" t="s">
        <v>14</v>
      </c>
      <c r="D31" s="55">
        <v>1.59</v>
      </c>
      <c r="E31" s="58">
        <v>30</v>
      </c>
    </row>
    <row r="32" spans="2:5" ht="12">
      <c r="B32" s="55"/>
      <c r="C32" s="57" t="s">
        <v>15</v>
      </c>
      <c r="D32" s="55">
        <v>1.47</v>
      </c>
      <c r="E32" s="58">
        <v>29.5</v>
      </c>
    </row>
    <row r="33" spans="2:5" ht="12">
      <c r="B33" s="55"/>
      <c r="C33" s="57" t="s">
        <v>58</v>
      </c>
      <c r="D33" s="55">
        <v>1.46</v>
      </c>
      <c r="E33" s="58">
        <v>27.4</v>
      </c>
    </row>
    <row r="34" spans="2:5" ht="12">
      <c r="B34" s="55"/>
      <c r="C34" s="57" t="s">
        <v>76</v>
      </c>
      <c r="D34" s="55">
        <v>1.42</v>
      </c>
      <c r="E34" s="58">
        <v>29.8</v>
      </c>
    </row>
    <row r="35" spans="2:5" ht="12">
      <c r="B35" s="55"/>
      <c r="C35" s="57" t="s">
        <v>77</v>
      </c>
      <c r="D35" s="55">
        <v>1.76</v>
      </c>
      <c r="E35" s="58">
        <v>26.7</v>
      </c>
    </row>
    <row r="36" spans="2:5" ht="12">
      <c r="B36" s="55"/>
      <c r="C36" s="57" t="s">
        <v>18</v>
      </c>
      <c r="D36" s="55">
        <v>1.6</v>
      </c>
      <c r="E36" s="58">
        <v>28.8</v>
      </c>
    </row>
    <row r="37" spans="2:5" ht="12">
      <c r="B37" s="55"/>
      <c r="C37" s="57" t="s">
        <v>19</v>
      </c>
      <c r="D37" s="55">
        <v>1.54</v>
      </c>
      <c r="E37" s="58">
        <v>27.1</v>
      </c>
    </row>
    <row r="38" spans="2:5" ht="12">
      <c r="B38" s="55"/>
      <c r="C38" s="57" t="s">
        <v>20</v>
      </c>
      <c r="D38" s="55">
        <v>1.41</v>
      </c>
      <c r="E38" s="58">
        <v>29.2</v>
      </c>
    </row>
    <row r="39" spans="2:5" ht="12">
      <c r="B39" s="55"/>
      <c r="C39" s="57" t="s">
        <v>21</v>
      </c>
      <c r="D39" s="55">
        <v>1.76</v>
      </c>
      <c r="E39" s="58">
        <v>29.3</v>
      </c>
    </row>
    <row r="40" spans="2:5" ht="12">
      <c r="B40" s="55"/>
      <c r="C40" s="57" t="s">
        <v>27</v>
      </c>
      <c r="D40" s="55">
        <v>1.68</v>
      </c>
      <c r="E40" s="58">
        <v>29</v>
      </c>
    </row>
    <row r="41" spans="2:5" ht="12">
      <c r="B41" s="55"/>
      <c r="C41" s="57"/>
      <c r="D41" s="55"/>
      <c r="E41" s="58"/>
    </row>
    <row r="42" spans="2:5" ht="12">
      <c r="B42" s="55"/>
      <c r="C42" s="57" t="s">
        <v>22</v>
      </c>
      <c r="D42" s="55">
        <v>1.71</v>
      </c>
      <c r="E42" s="58">
        <v>28.3</v>
      </c>
    </row>
    <row r="43" spans="2:5" ht="12">
      <c r="B43" s="55"/>
      <c r="C43" s="57" t="s">
        <v>24</v>
      </c>
      <c r="D43" s="55">
        <v>1.56</v>
      </c>
      <c r="E43" s="58">
        <v>29.5</v>
      </c>
    </row>
    <row r="44" spans="2:5" ht="12">
      <c r="B44" s="55"/>
      <c r="C44" s="57" t="s">
        <v>59</v>
      </c>
      <c r="D44" s="55">
        <v>1.52</v>
      </c>
      <c r="E44" s="58">
        <v>30.9</v>
      </c>
    </row>
    <row r="45" spans="2:5" ht="12">
      <c r="B45" s="55"/>
      <c r="C45" s="57" t="s">
        <v>88</v>
      </c>
      <c r="D45" s="55">
        <v>1.42</v>
      </c>
      <c r="E45" s="58">
        <v>26.9</v>
      </c>
    </row>
    <row r="46" spans="2:5" ht="12">
      <c r="B46" s="55"/>
      <c r="C46" s="57" t="s">
        <v>74</v>
      </c>
      <c r="D46" s="55">
        <v>1.37</v>
      </c>
      <c r="E46" s="58">
        <v>26.4</v>
      </c>
    </row>
    <row r="47" spans="2:5" ht="12">
      <c r="B47" s="55"/>
      <c r="C47" s="57" t="s">
        <v>60</v>
      </c>
      <c r="D47" s="55">
        <v>1.49</v>
      </c>
      <c r="E47" s="58">
        <v>28.1</v>
      </c>
    </row>
    <row r="48" spans="2:5" ht="12">
      <c r="B48" s="55"/>
      <c r="C48" s="62" t="s">
        <v>33</v>
      </c>
      <c r="D48" s="55">
        <v>1.99</v>
      </c>
      <c r="E48" s="58">
        <v>26.3</v>
      </c>
    </row>
    <row r="49" spans="2:5" ht="12">
      <c r="B49" s="55"/>
      <c r="C49" s="58"/>
      <c r="D49" s="58"/>
      <c r="E49" s="58"/>
    </row>
    <row r="50" spans="2:5" ht="12">
      <c r="B50" s="55"/>
      <c r="C50" s="58" t="s">
        <v>72</v>
      </c>
      <c r="D50" s="58"/>
      <c r="E50" s="58"/>
    </row>
    <row r="51" spans="2:18" ht="12">
      <c r="B51" s="55"/>
      <c r="C51" s="18" t="s">
        <v>93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spans="2:5" ht="12">
      <c r="B52" s="55"/>
      <c r="C52" s="58"/>
      <c r="D52" s="58"/>
      <c r="E52" s="58"/>
    </row>
    <row r="53" spans="2:5" ht="12">
      <c r="B53" s="55"/>
      <c r="C53" s="58"/>
      <c r="D53" s="58"/>
      <c r="E53" s="58"/>
    </row>
    <row r="54" spans="1:5" ht="12">
      <c r="A54" s="29" t="s">
        <v>67</v>
      </c>
      <c r="B54" s="55"/>
      <c r="C54" s="58"/>
      <c r="D54" s="58"/>
      <c r="E54" s="58"/>
    </row>
    <row r="55" spans="1:2" ht="12">
      <c r="A55" s="59" t="s">
        <v>109</v>
      </c>
      <c r="B55" s="55"/>
    </row>
    <row r="56" spans="2:5" ht="12">
      <c r="B56" s="55"/>
      <c r="C56" s="58"/>
      <c r="D56" s="58"/>
      <c r="E56" s="58"/>
    </row>
    <row r="57" spans="2:5" ht="12">
      <c r="B57" s="55"/>
      <c r="C57" s="58"/>
      <c r="D57" s="58"/>
      <c r="E57" s="58"/>
    </row>
    <row r="58" spans="2:5" ht="12">
      <c r="B58" s="55"/>
      <c r="C58" s="58"/>
      <c r="D58" s="58"/>
      <c r="E58" s="58"/>
    </row>
    <row r="59" spans="2:5" ht="12">
      <c r="B59" s="55"/>
      <c r="C59" s="58"/>
      <c r="D59" s="58"/>
      <c r="E59" s="58"/>
    </row>
    <row r="60" spans="2:5" ht="12">
      <c r="B60" s="55"/>
      <c r="C60" s="58"/>
      <c r="D60" s="58"/>
      <c r="E60" s="58"/>
    </row>
    <row r="61" spans="2:5" ht="12">
      <c r="B61" s="55"/>
      <c r="C61" s="58"/>
      <c r="D61" s="58"/>
      <c r="E61" s="58"/>
    </row>
    <row r="62" spans="2:5" ht="12">
      <c r="B62" s="55"/>
      <c r="C62" s="58"/>
      <c r="D62" s="58"/>
      <c r="E62" s="58"/>
    </row>
    <row r="63" spans="2:5" ht="12">
      <c r="B63" s="55"/>
      <c r="C63" s="58"/>
      <c r="D63" s="58"/>
      <c r="E63" s="58"/>
    </row>
    <row r="64" spans="2:5" ht="12">
      <c r="B64" s="55"/>
      <c r="C64" s="58"/>
      <c r="D64" s="58"/>
      <c r="E64" s="58"/>
    </row>
    <row r="65" spans="2:5" ht="12">
      <c r="B65" s="55"/>
      <c r="C65" s="58"/>
      <c r="D65" s="58"/>
      <c r="E65" s="58"/>
    </row>
    <row r="66" spans="2:5" ht="12">
      <c r="B66" s="55"/>
      <c r="C66" s="58"/>
      <c r="D66" s="58"/>
      <c r="E66" s="58"/>
    </row>
    <row r="67" spans="2:5" ht="12">
      <c r="B67" s="55"/>
      <c r="C67" s="58"/>
      <c r="D67" s="58"/>
      <c r="E67" s="58"/>
    </row>
    <row r="68" spans="2:5" ht="12">
      <c r="B68" s="55"/>
      <c r="C68" s="58"/>
      <c r="D68" s="58"/>
      <c r="E68" s="58"/>
    </row>
    <row r="69" spans="2:5" ht="12">
      <c r="B69" s="55"/>
      <c r="C69" s="58"/>
      <c r="D69" s="58"/>
      <c r="E69" s="58"/>
    </row>
    <row r="70" spans="2:5" ht="12">
      <c r="B70" s="55"/>
      <c r="C70" s="58"/>
      <c r="D70" s="58"/>
      <c r="E70" s="58"/>
    </row>
    <row r="71" spans="2:5" ht="12">
      <c r="B71" s="55"/>
      <c r="C71" s="58"/>
      <c r="D71" s="58"/>
      <c r="E71" s="58"/>
    </row>
    <row r="72" spans="2:5" ht="12">
      <c r="B72" s="55"/>
      <c r="C72" s="58"/>
      <c r="D72" s="58"/>
      <c r="E72" s="58"/>
    </row>
    <row r="73" spans="2:5" ht="12">
      <c r="B73" s="55"/>
      <c r="C73" s="58"/>
      <c r="D73" s="58"/>
      <c r="E73" s="58"/>
    </row>
    <row r="74" spans="2:5" ht="12">
      <c r="B74" s="55"/>
      <c r="C74" s="58"/>
      <c r="D74" s="58"/>
      <c r="E74" s="58"/>
    </row>
    <row r="75" spans="2:5" ht="12">
      <c r="B75" s="55"/>
      <c r="C75" s="58"/>
      <c r="D75" s="58"/>
      <c r="E75" s="58"/>
    </row>
    <row r="76" ht="12"/>
    <row r="77" spans="2:5" ht="12">
      <c r="B77" s="55"/>
      <c r="C77" s="58"/>
      <c r="D77" s="58"/>
      <c r="E77" s="58"/>
    </row>
    <row r="78" ht="12"/>
    <row r="79" ht="12"/>
    <row r="80" ht="12"/>
    <row r="81" ht="12">
      <c r="E81" s="58"/>
    </row>
    <row r="82" ht="12">
      <c r="E82" s="58"/>
    </row>
    <row r="83" ht="12">
      <c r="E83" s="58"/>
    </row>
    <row r="84" ht="12">
      <c r="E84" s="58"/>
    </row>
    <row r="85" ht="12">
      <c r="E85" s="58"/>
    </row>
    <row r="86" ht="12">
      <c r="E86" s="58"/>
    </row>
    <row r="87" ht="12">
      <c r="E87" s="58"/>
    </row>
    <row r="88" ht="12">
      <c r="E88" s="58"/>
    </row>
    <row r="89" ht="12">
      <c r="E89" s="58"/>
    </row>
    <row r="90" ht="12">
      <c r="E90" s="58"/>
    </row>
    <row r="91" ht="12">
      <c r="E91" s="58"/>
    </row>
    <row r="92" ht="12">
      <c r="E92" s="58"/>
    </row>
    <row r="93" ht="12">
      <c r="E93" s="58"/>
    </row>
    <row r="94" ht="12">
      <c r="E94" s="58"/>
    </row>
    <row r="95" ht="12">
      <c r="E95" s="58"/>
    </row>
    <row r="96" ht="12">
      <c r="E96" s="58"/>
    </row>
    <row r="97" ht="12">
      <c r="E97" s="58"/>
    </row>
    <row r="98" ht="12">
      <c r="E98" s="58"/>
    </row>
    <row r="99" ht="12">
      <c r="E99" s="58"/>
    </row>
    <row r="100" ht="12">
      <c r="E100" s="58"/>
    </row>
    <row r="101" ht="12">
      <c r="E101" s="58"/>
    </row>
    <row r="102" ht="28.9" customHeight="1">
      <c r="E102" s="58"/>
    </row>
    <row r="103" ht="12">
      <c r="E103" s="5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 topLeftCell="A70">
      <selection activeCell="L50" sqref="L50"/>
    </sheetView>
  </sheetViews>
  <sheetFormatPr defaultColWidth="9.140625" defaultRowHeight="12"/>
  <cols>
    <col min="1" max="1" width="11.28125" style="60" customWidth="1"/>
    <col min="2" max="2" width="5.7109375" style="60" customWidth="1"/>
    <col min="3" max="3" width="16.57421875" style="60" customWidth="1"/>
    <col min="4" max="7" width="13.00390625" style="60" customWidth="1"/>
    <col min="8" max="16384" width="9.140625" style="60" customWidth="1"/>
  </cols>
  <sheetData>
    <row r="1" spans="3:8" ht="12">
      <c r="C1" s="97" t="s">
        <v>61</v>
      </c>
      <c r="E1" s="98"/>
      <c r="F1" s="98"/>
      <c r="G1" s="98"/>
      <c r="H1" s="56"/>
    </row>
    <row r="2" ht="12">
      <c r="C2" s="97" t="s">
        <v>66</v>
      </c>
    </row>
    <row r="3" spans="3:10" ht="12">
      <c r="C3" s="4" t="s">
        <v>2</v>
      </c>
      <c r="D3" s="35"/>
      <c r="E3" s="35"/>
      <c r="F3" s="35"/>
      <c r="G3" s="5"/>
      <c r="H3" s="35"/>
      <c r="I3" s="35"/>
      <c r="J3" s="35"/>
    </row>
    <row r="4" spans="2:10" ht="12">
      <c r="B4" s="55"/>
      <c r="C4" s="4" t="s">
        <v>3</v>
      </c>
      <c r="D4" s="35"/>
      <c r="E4" s="35"/>
      <c r="F4" s="35"/>
      <c r="G4" s="35"/>
      <c r="H4" s="35"/>
      <c r="I4" s="35"/>
      <c r="J4" s="35"/>
    </row>
    <row r="5" spans="2:10" ht="12">
      <c r="B5" s="55"/>
      <c r="C5" s="34"/>
      <c r="D5" s="36"/>
      <c r="E5" s="36"/>
      <c r="F5" s="36"/>
      <c r="G5" s="36"/>
      <c r="H5" s="36"/>
      <c r="I5" s="36"/>
      <c r="J5" s="34"/>
    </row>
    <row r="6" spans="2:10" ht="12">
      <c r="B6" s="55"/>
      <c r="C6" s="77" t="s">
        <v>108</v>
      </c>
      <c r="D6" s="82"/>
      <c r="E6" s="82"/>
      <c r="F6" s="82"/>
      <c r="G6" s="82"/>
      <c r="H6" s="82"/>
      <c r="I6" s="82"/>
      <c r="J6" s="77"/>
    </row>
    <row r="7" spans="2:5" ht="12">
      <c r="B7" s="55"/>
      <c r="C7" s="58" t="s">
        <v>66</v>
      </c>
      <c r="D7" s="58"/>
      <c r="E7" s="58"/>
    </row>
    <row r="8" spans="2:5" ht="12">
      <c r="B8" s="55"/>
      <c r="C8" s="58"/>
      <c r="D8" s="58"/>
      <c r="E8" s="58"/>
    </row>
    <row r="9" spans="2:5" ht="12">
      <c r="B9" s="55"/>
      <c r="C9" s="58"/>
      <c r="D9" s="58"/>
      <c r="E9" s="58"/>
    </row>
    <row r="10" spans="2:9" ht="36">
      <c r="B10" s="55"/>
      <c r="D10" s="27" t="s">
        <v>62</v>
      </c>
      <c r="E10" s="27" t="s">
        <v>63</v>
      </c>
      <c r="F10" s="27" t="s">
        <v>64</v>
      </c>
      <c r="G10" s="27" t="s">
        <v>65</v>
      </c>
      <c r="H10" s="27"/>
      <c r="I10" s="27"/>
    </row>
    <row r="11" spans="2:14" ht="12">
      <c r="B11" s="55"/>
      <c r="C11" s="99" t="s">
        <v>106</v>
      </c>
      <c r="D11" s="60">
        <v>45.5</v>
      </c>
      <c r="E11" s="60">
        <v>36.2</v>
      </c>
      <c r="F11" s="60">
        <v>12.5</v>
      </c>
      <c r="G11" s="60">
        <v>5.7</v>
      </c>
      <c r="K11" s="58"/>
      <c r="L11" s="58"/>
      <c r="M11" s="58"/>
      <c r="N11" s="58"/>
    </row>
    <row r="12" spans="2:14" ht="12">
      <c r="B12" s="55"/>
      <c r="K12" s="58"/>
      <c r="L12" s="58"/>
      <c r="M12" s="58"/>
      <c r="N12" s="58"/>
    </row>
    <row r="13" spans="2:14" ht="12">
      <c r="B13" s="55"/>
      <c r="C13" s="60" t="s">
        <v>17</v>
      </c>
      <c r="D13" s="58">
        <v>53.6</v>
      </c>
      <c r="E13" s="58">
        <v>30.4</v>
      </c>
      <c r="F13" s="58">
        <v>8.8</v>
      </c>
      <c r="G13" s="58">
        <v>7.1</v>
      </c>
      <c r="K13" s="58"/>
      <c r="L13" s="58"/>
      <c r="M13" s="58"/>
      <c r="N13" s="58"/>
    </row>
    <row r="14" spans="2:14" ht="12">
      <c r="B14" s="55"/>
      <c r="C14" s="60" t="s">
        <v>56</v>
      </c>
      <c r="D14" s="58">
        <v>52.3</v>
      </c>
      <c r="E14" s="58">
        <v>35.7</v>
      </c>
      <c r="F14" s="58">
        <v>9.2</v>
      </c>
      <c r="G14" s="58">
        <v>2.8</v>
      </c>
      <c r="K14" s="58"/>
      <c r="L14" s="58"/>
      <c r="M14" s="58"/>
      <c r="N14" s="58"/>
    </row>
    <row r="15" spans="2:14" ht="12">
      <c r="B15" s="55"/>
      <c r="C15" s="60" t="s">
        <v>16</v>
      </c>
      <c r="D15" s="58">
        <v>51.1</v>
      </c>
      <c r="E15" s="58">
        <v>36.4</v>
      </c>
      <c r="F15" s="58">
        <v>9.4</v>
      </c>
      <c r="G15" s="58">
        <v>3.1</v>
      </c>
      <c r="K15" s="58"/>
      <c r="L15" s="58"/>
      <c r="M15" s="58"/>
      <c r="N15" s="58"/>
    </row>
    <row r="16" spans="2:14" ht="12">
      <c r="B16" s="55"/>
      <c r="C16" s="60" t="s">
        <v>13</v>
      </c>
      <c r="D16" s="58">
        <v>50.9</v>
      </c>
      <c r="E16" s="58">
        <v>34.5</v>
      </c>
      <c r="F16" s="58">
        <v>10.3</v>
      </c>
      <c r="G16" s="58">
        <v>4.2</v>
      </c>
      <c r="K16" s="58"/>
      <c r="L16" s="58"/>
      <c r="M16" s="58"/>
      <c r="N16" s="58"/>
    </row>
    <row r="17" spans="2:14" ht="12">
      <c r="B17" s="55"/>
      <c r="C17" s="60" t="s">
        <v>48</v>
      </c>
      <c r="D17" s="58">
        <v>50.3</v>
      </c>
      <c r="E17" s="58">
        <v>37.2</v>
      </c>
      <c r="F17" s="58">
        <v>8</v>
      </c>
      <c r="G17" s="58">
        <v>4.5</v>
      </c>
      <c r="K17" s="58"/>
      <c r="L17" s="58"/>
      <c r="M17" s="58"/>
      <c r="N17" s="58"/>
    </row>
    <row r="18" spans="2:14" ht="12">
      <c r="B18" s="55"/>
      <c r="C18" s="60" t="s">
        <v>9</v>
      </c>
      <c r="D18" s="58">
        <v>49.1</v>
      </c>
      <c r="E18" s="58">
        <v>38</v>
      </c>
      <c r="F18" s="58">
        <v>9.5</v>
      </c>
      <c r="G18" s="58">
        <v>3.4</v>
      </c>
      <c r="K18" s="58"/>
      <c r="L18" s="58"/>
      <c r="M18" s="58"/>
      <c r="N18" s="58"/>
    </row>
    <row r="19" spans="2:14" ht="12">
      <c r="B19" s="55"/>
      <c r="C19" s="60" t="s">
        <v>87</v>
      </c>
      <c r="D19" s="58">
        <v>48</v>
      </c>
      <c r="E19" s="58">
        <v>37.2</v>
      </c>
      <c r="F19" s="58">
        <v>10.4</v>
      </c>
      <c r="G19" s="58">
        <v>4.3</v>
      </c>
      <c r="K19" s="58"/>
      <c r="L19" s="58"/>
      <c r="M19" s="58"/>
      <c r="N19" s="58"/>
    </row>
    <row r="20" spans="2:14" ht="12">
      <c r="B20" s="55"/>
      <c r="C20" s="60" t="s">
        <v>34</v>
      </c>
      <c r="D20" s="58">
        <v>47.2</v>
      </c>
      <c r="E20" s="58">
        <v>37.3</v>
      </c>
      <c r="F20" s="58">
        <v>11.7</v>
      </c>
      <c r="G20" s="58">
        <v>3.8</v>
      </c>
      <c r="K20" s="58"/>
      <c r="L20" s="58"/>
      <c r="M20" s="58"/>
      <c r="N20" s="58"/>
    </row>
    <row r="21" spans="2:14" ht="12">
      <c r="B21" s="55"/>
      <c r="C21" s="60" t="s">
        <v>15</v>
      </c>
      <c r="D21" s="58">
        <v>47.1</v>
      </c>
      <c r="E21" s="58">
        <v>35.3</v>
      </c>
      <c r="F21" s="58">
        <v>12.2</v>
      </c>
      <c r="G21" s="58">
        <v>5.4</v>
      </c>
      <c r="K21" s="58"/>
      <c r="L21" s="58"/>
      <c r="M21" s="58"/>
      <c r="N21" s="58"/>
    </row>
    <row r="22" spans="2:14" ht="12">
      <c r="B22" s="55"/>
      <c r="C22" s="60" t="s">
        <v>8</v>
      </c>
      <c r="D22" s="58">
        <v>47</v>
      </c>
      <c r="E22" s="58">
        <v>38.6</v>
      </c>
      <c r="F22" s="58">
        <v>10.6</v>
      </c>
      <c r="G22" s="58">
        <v>3.9</v>
      </c>
      <c r="K22" s="58"/>
      <c r="L22" s="58"/>
      <c r="M22" s="58"/>
      <c r="N22" s="58"/>
    </row>
    <row r="23" spans="2:14" ht="12">
      <c r="B23" s="55"/>
      <c r="C23" s="60" t="s">
        <v>10</v>
      </c>
      <c r="D23" s="58">
        <v>46.6</v>
      </c>
      <c r="E23" s="58">
        <v>38.5</v>
      </c>
      <c r="F23" s="58">
        <v>11.3</v>
      </c>
      <c r="G23" s="58">
        <v>3.7</v>
      </c>
      <c r="K23" s="58"/>
      <c r="L23" s="58"/>
      <c r="M23" s="58"/>
      <c r="N23" s="58"/>
    </row>
    <row r="24" spans="2:14" ht="12">
      <c r="B24" s="55"/>
      <c r="C24" s="60" t="s">
        <v>5</v>
      </c>
      <c r="D24" s="58">
        <v>46.5</v>
      </c>
      <c r="E24" s="58">
        <v>35.3</v>
      </c>
      <c r="F24" s="58">
        <v>12.2</v>
      </c>
      <c r="G24" s="58">
        <v>6</v>
      </c>
      <c r="K24" s="58"/>
      <c r="L24" s="58"/>
      <c r="M24" s="58"/>
      <c r="N24" s="58"/>
    </row>
    <row r="25" spans="2:14" ht="12">
      <c r="B25" s="55"/>
      <c r="C25" s="60" t="s">
        <v>57</v>
      </c>
      <c r="D25" s="58">
        <v>46.4</v>
      </c>
      <c r="E25" s="58">
        <v>32.9</v>
      </c>
      <c r="F25" s="58">
        <v>13.6</v>
      </c>
      <c r="G25" s="58">
        <v>7</v>
      </c>
      <c r="K25" s="58"/>
      <c r="L25" s="58"/>
      <c r="M25" s="58"/>
      <c r="N25" s="58"/>
    </row>
    <row r="26" spans="2:14" ht="12">
      <c r="B26" s="55"/>
      <c r="C26" s="60" t="s">
        <v>4</v>
      </c>
      <c r="D26" s="58">
        <v>46.3</v>
      </c>
      <c r="E26" s="58">
        <v>36.9</v>
      </c>
      <c r="F26" s="58">
        <v>12.8</v>
      </c>
      <c r="G26" s="58">
        <v>3.9</v>
      </c>
      <c r="K26" s="58"/>
      <c r="L26" s="58"/>
      <c r="M26" s="58"/>
      <c r="N26" s="58"/>
    </row>
    <row r="27" spans="2:14" ht="12">
      <c r="B27" s="55"/>
      <c r="C27" s="60" t="s">
        <v>19</v>
      </c>
      <c r="D27" s="58">
        <v>45.7</v>
      </c>
      <c r="E27" s="58">
        <v>35</v>
      </c>
      <c r="F27" s="58">
        <v>11.5</v>
      </c>
      <c r="G27" s="58">
        <v>7.8</v>
      </c>
      <c r="K27" s="58"/>
      <c r="L27" s="58"/>
      <c r="M27" s="58"/>
      <c r="N27" s="58"/>
    </row>
    <row r="28" spans="2:14" ht="12">
      <c r="B28" s="55"/>
      <c r="C28" s="60" t="s">
        <v>18</v>
      </c>
      <c r="D28" s="58">
        <v>45.5</v>
      </c>
      <c r="E28" s="58">
        <v>39.2</v>
      </c>
      <c r="F28" s="58">
        <v>11.5</v>
      </c>
      <c r="G28" s="58">
        <v>3.9</v>
      </c>
      <c r="K28" s="58"/>
      <c r="L28" s="58"/>
      <c r="M28" s="58"/>
      <c r="N28" s="58"/>
    </row>
    <row r="29" spans="2:14" ht="12">
      <c r="B29" s="55"/>
      <c r="C29" s="60" t="s">
        <v>14</v>
      </c>
      <c r="D29" s="58">
        <v>44.8</v>
      </c>
      <c r="E29" s="58">
        <v>36.6</v>
      </c>
      <c r="F29" s="58">
        <v>13.2</v>
      </c>
      <c r="G29" s="58">
        <v>5.3</v>
      </c>
      <c r="K29" s="58"/>
      <c r="L29" s="58"/>
      <c r="M29" s="58"/>
      <c r="N29" s="58"/>
    </row>
    <row r="30" spans="2:14" ht="12">
      <c r="B30" s="55"/>
      <c r="C30" s="60" t="s">
        <v>25</v>
      </c>
      <c r="D30" s="58">
        <v>44.5</v>
      </c>
      <c r="E30" s="58">
        <v>34.8</v>
      </c>
      <c r="F30" s="58">
        <v>14.2</v>
      </c>
      <c r="G30" s="58">
        <v>6.5</v>
      </c>
      <c r="K30" s="58"/>
      <c r="L30" s="58"/>
      <c r="M30" s="58"/>
      <c r="N30" s="58"/>
    </row>
    <row r="31" spans="2:14" ht="12">
      <c r="B31" s="55"/>
      <c r="C31" s="60" t="s">
        <v>12</v>
      </c>
      <c r="D31" s="58">
        <v>44.4</v>
      </c>
      <c r="E31" s="58">
        <v>40</v>
      </c>
      <c r="F31" s="58">
        <v>11.6</v>
      </c>
      <c r="G31" s="58">
        <v>4</v>
      </c>
      <c r="K31" s="58"/>
      <c r="L31" s="58"/>
      <c r="M31" s="58"/>
      <c r="N31" s="58"/>
    </row>
    <row r="32" spans="2:14" ht="12">
      <c r="B32" s="55"/>
      <c r="C32" s="60" t="s">
        <v>55</v>
      </c>
      <c r="D32" s="58">
        <v>42.9</v>
      </c>
      <c r="E32" s="58">
        <v>34.5</v>
      </c>
      <c r="F32" s="58">
        <v>14.3</v>
      </c>
      <c r="G32" s="58">
        <v>8.3</v>
      </c>
      <c r="K32" s="58"/>
      <c r="L32" s="58"/>
      <c r="M32" s="58"/>
      <c r="N32" s="58"/>
    </row>
    <row r="33" spans="2:14" ht="12">
      <c r="B33" s="55"/>
      <c r="C33" s="60" t="s">
        <v>58</v>
      </c>
      <c r="D33" s="58">
        <v>42.7</v>
      </c>
      <c r="E33" s="58">
        <v>38</v>
      </c>
      <c r="F33" s="58">
        <v>14</v>
      </c>
      <c r="G33" s="58">
        <v>5.4</v>
      </c>
      <c r="K33" s="58"/>
      <c r="L33" s="58"/>
      <c r="M33" s="58"/>
      <c r="N33" s="58"/>
    </row>
    <row r="34" spans="2:14" ht="12">
      <c r="B34" s="55"/>
      <c r="C34" s="60" t="s">
        <v>21</v>
      </c>
      <c r="D34" s="58">
        <v>42.5</v>
      </c>
      <c r="E34" s="58">
        <v>36.7</v>
      </c>
      <c r="F34" s="58">
        <v>14.2</v>
      </c>
      <c r="G34" s="58">
        <v>6.6</v>
      </c>
      <c r="K34" s="58"/>
      <c r="L34" s="58"/>
      <c r="M34" s="58"/>
      <c r="N34" s="58"/>
    </row>
    <row r="35" spans="2:14" ht="12">
      <c r="B35" s="55"/>
      <c r="C35" s="60" t="s">
        <v>49</v>
      </c>
      <c r="D35" s="58">
        <v>41.7</v>
      </c>
      <c r="E35" s="58">
        <v>35.8</v>
      </c>
      <c r="F35" s="58">
        <v>15</v>
      </c>
      <c r="G35" s="58">
        <v>7.4</v>
      </c>
      <c r="K35" s="58"/>
      <c r="L35" s="58"/>
      <c r="M35" s="58"/>
      <c r="N35" s="58"/>
    </row>
    <row r="36" spans="2:14" ht="12">
      <c r="B36" s="55"/>
      <c r="C36" s="60" t="s">
        <v>20</v>
      </c>
      <c r="D36" s="58">
        <v>40.7</v>
      </c>
      <c r="E36" s="58">
        <v>34.2</v>
      </c>
      <c r="F36" s="58">
        <v>14.2</v>
      </c>
      <c r="G36" s="58">
        <v>10.9</v>
      </c>
      <c r="K36" s="58"/>
      <c r="L36" s="58"/>
      <c r="M36" s="58"/>
      <c r="N36" s="58"/>
    </row>
    <row r="37" spans="2:14" ht="12">
      <c r="B37" s="55"/>
      <c r="C37" s="60" t="s">
        <v>11</v>
      </c>
      <c r="D37" s="58">
        <v>39.5</v>
      </c>
      <c r="E37" s="58">
        <v>37.8</v>
      </c>
      <c r="F37" s="58">
        <v>15.9</v>
      </c>
      <c r="G37" s="58">
        <v>6.8</v>
      </c>
      <c r="K37" s="58"/>
      <c r="L37" s="58"/>
      <c r="M37" s="58"/>
      <c r="N37" s="58"/>
    </row>
    <row r="38" spans="2:14" ht="12">
      <c r="B38" s="55"/>
      <c r="C38" s="60" t="s">
        <v>7</v>
      </c>
      <c r="D38" s="58">
        <v>38.4</v>
      </c>
      <c r="E38" s="58">
        <v>34.8</v>
      </c>
      <c r="F38" s="58">
        <v>17.5</v>
      </c>
      <c r="G38" s="58">
        <v>9.3</v>
      </c>
      <c r="K38" s="58"/>
      <c r="L38" s="58"/>
      <c r="M38" s="58"/>
      <c r="N38" s="58"/>
    </row>
    <row r="39" spans="2:14" ht="12">
      <c r="B39" s="55"/>
      <c r="C39" s="60" t="s">
        <v>6</v>
      </c>
      <c r="D39" s="58">
        <v>36.7</v>
      </c>
      <c r="E39" s="58">
        <v>37.3</v>
      </c>
      <c r="F39" s="58">
        <v>19.6</v>
      </c>
      <c r="G39" s="58">
        <v>6.4</v>
      </c>
      <c r="K39" s="58"/>
      <c r="L39" s="58"/>
      <c r="M39" s="58"/>
      <c r="N39" s="58"/>
    </row>
    <row r="40" spans="2:14" ht="12">
      <c r="B40" s="55"/>
      <c r="D40" s="58"/>
      <c r="E40" s="58"/>
      <c r="F40" s="58"/>
      <c r="G40" s="58"/>
      <c r="K40" s="58"/>
      <c r="L40" s="58"/>
      <c r="M40" s="58"/>
      <c r="N40" s="58"/>
    </row>
    <row r="41" spans="2:14" ht="12">
      <c r="B41" s="55"/>
      <c r="C41" s="60" t="s">
        <v>27</v>
      </c>
      <c r="D41" s="58">
        <v>42.7</v>
      </c>
      <c r="E41" s="58">
        <v>35</v>
      </c>
      <c r="F41" s="58">
        <v>13.8</v>
      </c>
      <c r="G41" s="58">
        <v>8.5</v>
      </c>
      <c r="K41" s="58"/>
      <c r="L41" s="58"/>
      <c r="M41" s="58"/>
      <c r="N41" s="58"/>
    </row>
    <row r="42" spans="2:14" ht="12">
      <c r="B42" s="55"/>
      <c r="D42" s="58"/>
      <c r="E42" s="58"/>
      <c r="F42" s="58"/>
      <c r="G42" s="58"/>
      <c r="K42" s="58"/>
      <c r="L42" s="58"/>
      <c r="M42" s="58"/>
      <c r="N42" s="58"/>
    </row>
    <row r="43" spans="2:14" ht="12">
      <c r="B43" s="55"/>
      <c r="C43" s="60" t="s">
        <v>59</v>
      </c>
      <c r="D43" s="58">
        <v>47.9</v>
      </c>
      <c r="E43" s="58">
        <v>37.3</v>
      </c>
      <c r="F43" s="58">
        <v>11.5</v>
      </c>
      <c r="G43" s="58">
        <v>3.3</v>
      </c>
      <c r="K43" s="58"/>
      <c r="L43" s="58"/>
      <c r="M43" s="58"/>
      <c r="N43" s="58"/>
    </row>
    <row r="44" spans="2:14" ht="12">
      <c r="B44" s="55"/>
      <c r="C44" s="60" t="s">
        <v>24</v>
      </c>
      <c r="D44" s="58">
        <v>44.7</v>
      </c>
      <c r="E44" s="58">
        <v>33.2</v>
      </c>
      <c r="F44" s="58">
        <v>17.2</v>
      </c>
      <c r="G44" s="58">
        <v>4.8</v>
      </c>
      <c r="K44" s="58"/>
      <c r="L44" s="58"/>
      <c r="M44" s="58"/>
      <c r="N44" s="58"/>
    </row>
    <row r="45" spans="2:14" ht="12">
      <c r="B45" s="55"/>
      <c r="C45" s="60" t="s">
        <v>22</v>
      </c>
      <c r="D45" s="58">
        <v>43</v>
      </c>
      <c r="E45" s="58">
        <v>38.2</v>
      </c>
      <c r="F45" s="58">
        <v>13.9</v>
      </c>
      <c r="G45" s="58">
        <v>4.9</v>
      </c>
      <c r="K45" s="58"/>
      <c r="L45" s="58"/>
      <c r="M45" s="58"/>
      <c r="N45" s="58"/>
    </row>
    <row r="46" spans="2:14" ht="12">
      <c r="B46" s="55"/>
      <c r="D46" s="58"/>
      <c r="E46" s="58"/>
      <c r="F46" s="58"/>
      <c r="G46" s="58"/>
      <c r="K46" s="58"/>
      <c r="L46" s="58"/>
      <c r="M46" s="58"/>
      <c r="N46" s="58"/>
    </row>
    <row r="47" spans="2:14" ht="12">
      <c r="B47" s="55"/>
      <c r="C47" s="60" t="s">
        <v>60</v>
      </c>
      <c r="D47" s="58">
        <v>47.4</v>
      </c>
      <c r="E47" s="58">
        <v>35.7</v>
      </c>
      <c r="F47" s="58">
        <v>12.1</v>
      </c>
      <c r="G47" s="58">
        <v>4.7</v>
      </c>
      <c r="K47" s="58"/>
      <c r="L47" s="58"/>
      <c r="M47" s="58"/>
      <c r="N47" s="58"/>
    </row>
    <row r="48" spans="2:8" ht="12">
      <c r="B48" s="55"/>
      <c r="C48" s="60" t="s">
        <v>53</v>
      </c>
      <c r="D48" s="58">
        <v>44.9</v>
      </c>
      <c r="E48" s="58">
        <v>37.7</v>
      </c>
      <c r="F48" s="58">
        <v>13.4</v>
      </c>
      <c r="G48" s="58">
        <v>4</v>
      </c>
      <c r="H48" s="55"/>
    </row>
    <row r="49" spans="2:8" ht="12">
      <c r="B49" s="55"/>
      <c r="C49" s="58" t="s">
        <v>88</v>
      </c>
      <c r="D49" s="55">
        <v>42.6</v>
      </c>
      <c r="E49" s="55">
        <v>37</v>
      </c>
      <c r="F49" s="55">
        <v>14.9</v>
      </c>
      <c r="G49" s="55">
        <v>5.5</v>
      </c>
      <c r="H49" s="55"/>
    </row>
    <row r="50" spans="2:9" ht="12">
      <c r="B50" s="55"/>
      <c r="C50" s="58" t="s">
        <v>33</v>
      </c>
      <c r="D50" s="55">
        <v>36.3</v>
      </c>
      <c r="E50" s="55">
        <v>32.4</v>
      </c>
      <c r="F50" s="55">
        <v>18.5</v>
      </c>
      <c r="G50" s="55">
        <v>12.8</v>
      </c>
      <c r="H50" s="38"/>
      <c r="I50" s="38"/>
    </row>
    <row r="51" spans="2:9" ht="12">
      <c r="B51" s="55"/>
      <c r="C51" s="58"/>
      <c r="D51" s="55"/>
      <c r="E51" s="55"/>
      <c r="F51" s="55"/>
      <c r="G51" s="55"/>
      <c r="H51" s="38"/>
      <c r="I51" s="38"/>
    </row>
    <row r="52" spans="2:7" ht="12">
      <c r="B52" s="55"/>
      <c r="C52" s="18" t="s">
        <v>93</v>
      </c>
      <c r="D52" s="38"/>
      <c r="E52" s="38"/>
      <c r="F52" s="38"/>
      <c r="G52" s="38"/>
    </row>
    <row r="53" spans="1:5" ht="12">
      <c r="A53" s="29" t="s">
        <v>67</v>
      </c>
      <c r="B53" s="55"/>
      <c r="C53" s="58"/>
      <c r="D53" s="58"/>
      <c r="E53" s="58"/>
    </row>
    <row r="54" spans="1:5" ht="12">
      <c r="A54" s="59" t="s">
        <v>110</v>
      </c>
      <c r="B54" s="55"/>
      <c r="C54" s="58"/>
      <c r="D54" s="58"/>
      <c r="E54" s="58"/>
    </row>
    <row r="55" spans="2:5" ht="12">
      <c r="B55" s="55"/>
      <c r="C55" s="58"/>
      <c r="D55" s="58"/>
      <c r="E55" s="58"/>
    </row>
    <row r="56" ht="12">
      <c r="B56" s="55"/>
    </row>
    <row r="57" spans="2:5" ht="12">
      <c r="B57" s="55"/>
      <c r="C57" s="58"/>
      <c r="D57" s="58"/>
      <c r="E57" s="58"/>
    </row>
    <row r="58" spans="2:5" ht="12">
      <c r="B58" s="55"/>
      <c r="C58" s="58"/>
      <c r="D58" s="58"/>
      <c r="E58" s="58"/>
    </row>
    <row r="59" spans="2:5" ht="12">
      <c r="B59" s="55"/>
      <c r="C59" s="58"/>
      <c r="D59" s="58"/>
      <c r="E59" s="58"/>
    </row>
    <row r="60" spans="2:5" ht="12">
      <c r="B60" s="55"/>
      <c r="C60" s="58"/>
      <c r="D60" s="58"/>
      <c r="E60" s="58"/>
    </row>
    <row r="61" spans="2:5" ht="12">
      <c r="B61" s="55"/>
      <c r="C61" s="58"/>
      <c r="D61" s="58"/>
      <c r="E61" s="58"/>
    </row>
    <row r="62" spans="2:5" ht="12">
      <c r="B62" s="55"/>
      <c r="C62" s="58"/>
      <c r="D62" s="58"/>
      <c r="E62" s="58"/>
    </row>
    <row r="63" spans="2:5" ht="12">
      <c r="B63" s="55"/>
      <c r="C63" s="58"/>
      <c r="D63" s="58"/>
      <c r="E63" s="58"/>
    </row>
    <row r="64" spans="2:5" ht="12">
      <c r="B64" s="55"/>
      <c r="C64" s="58"/>
      <c r="D64" s="58"/>
      <c r="E64" s="58"/>
    </row>
    <row r="65" spans="2:5" ht="12">
      <c r="B65" s="55"/>
      <c r="C65" s="58"/>
      <c r="D65" s="58"/>
      <c r="E65" s="58"/>
    </row>
    <row r="66" spans="2:5" ht="12">
      <c r="B66" s="55"/>
      <c r="C66" s="58"/>
      <c r="D66" s="58"/>
      <c r="E66" s="58"/>
    </row>
    <row r="67" spans="2:5" ht="12">
      <c r="B67" s="55"/>
      <c r="C67" s="58"/>
      <c r="D67" s="58"/>
      <c r="E67" s="58"/>
    </row>
    <row r="68" spans="2:5" ht="12">
      <c r="B68" s="55"/>
      <c r="C68" s="58"/>
      <c r="D68" s="58"/>
      <c r="E68" s="58"/>
    </row>
    <row r="69" spans="2:5" ht="12">
      <c r="B69" s="55"/>
      <c r="C69" s="58"/>
      <c r="D69" s="58"/>
      <c r="E69" s="58"/>
    </row>
    <row r="70" spans="2:5" ht="12">
      <c r="B70" s="55"/>
      <c r="C70" s="58"/>
      <c r="D70" s="58"/>
      <c r="E70" s="58"/>
    </row>
    <row r="71" spans="2:5" ht="12">
      <c r="B71" s="55"/>
      <c r="C71" s="58"/>
      <c r="D71" s="58"/>
      <c r="E71" s="58"/>
    </row>
    <row r="72" spans="2:5" ht="12">
      <c r="B72" s="55"/>
      <c r="C72" s="58"/>
      <c r="D72" s="58"/>
      <c r="E72" s="58"/>
    </row>
    <row r="73" spans="2:5" ht="12">
      <c r="B73" s="55"/>
      <c r="C73" s="58"/>
      <c r="D73" s="58"/>
      <c r="E73" s="58"/>
    </row>
    <row r="74" spans="2:5" ht="12">
      <c r="B74" s="55"/>
      <c r="C74" s="58"/>
      <c r="D74" s="58"/>
      <c r="E74" s="58"/>
    </row>
    <row r="75" spans="2:5" ht="12">
      <c r="B75" s="55"/>
      <c r="C75" s="58"/>
      <c r="D75" s="58"/>
      <c r="E75" s="58"/>
    </row>
    <row r="76" spans="3:5" ht="12">
      <c r="C76" s="58"/>
      <c r="D76" s="58"/>
      <c r="E76" s="58"/>
    </row>
    <row r="77" ht="12">
      <c r="B77" s="55"/>
    </row>
    <row r="78" spans="3:5" ht="12">
      <c r="C78" s="58"/>
      <c r="D78" s="58"/>
      <c r="E78" s="58"/>
    </row>
    <row r="79" ht="12"/>
    <row r="80" ht="12"/>
    <row r="81" ht="12"/>
    <row r="82" ht="12">
      <c r="E82" s="58"/>
    </row>
    <row r="83" ht="12">
      <c r="E83" s="58"/>
    </row>
    <row r="84" ht="12">
      <c r="E84" s="58"/>
    </row>
    <row r="85" ht="12">
      <c r="E85" s="58"/>
    </row>
    <row r="86" ht="12">
      <c r="E86" s="58"/>
    </row>
    <row r="87" ht="12">
      <c r="E87" s="58"/>
    </row>
    <row r="88" ht="12">
      <c r="E88" s="58"/>
    </row>
    <row r="89" ht="12">
      <c r="E89" s="58"/>
    </row>
    <row r="90" ht="12">
      <c r="E90" s="58"/>
    </row>
    <row r="91" ht="12">
      <c r="E91" s="58"/>
    </row>
    <row r="92" ht="12">
      <c r="E92" s="58"/>
    </row>
    <row r="93" ht="12">
      <c r="E93" s="58"/>
    </row>
    <row r="94" ht="12">
      <c r="E94" s="58"/>
    </row>
    <row r="95" ht="12">
      <c r="E95" s="58"/>
    </row>
    <row r="96" ht="12">
      <c r="E96" s="58"/>
    </row>
    <row r="97" ht="12">
      <c r="E97" s="58"/>
    </row>
    <row r="98" ht="12">
      <c r="E98" s="58"/>
    </row>
    <row r="99" ht="40.35" customHeight="1">
      <c r="E99" s="58"/>
    </row>
    <row r="100" ht="12">
      <c r="E100" s="58"/>
    </row>
    <row r="101" ht="12">
      <c r="E101" s="58"/>
    </row>
    <row r="102" ht="12">
      <c r="E102" s="58"/>
    </row>
    <row r="103" ht="12">
      <c r="E103" s="58"/>
    </row>
    <row r="104" ht="12">
      <c r="E104" s="5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MARCU Monica (ESTAT)</cp:lastModifiedBy>
  <cp:lastPrinted>2011-11-30T16:52:37Z</cp:lastPrinted>
  <dcterms:created xsi:type="dcterms:W3CDTF">2006-08-02T08:11:59Z</dcterms:created>
  <dcterms:modified xsi:type="dcterms:W3CDTF">2020-05-12T07:07:03Z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