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bookViews>
    <workbookView xWindow="12585" yWindow="65521" windowWidth="12630" windowHeight="12015" tabRatio="823" firstSheet="2" activeTab="7"/>
  </bookViews>
  <sheets>
    <sheet name="Table 1" sheetId="84" r:id="rId1"/>
    <sheet name="Figure 1" sheetId="89" r:id="rId2"/>
    <sheet name="Figure 2" sheetId="85" r:id="rId3"/>
    <sheet name="Table 2" sheetId="106" r:id="rId4"/>
    <sheet name="Table 3" sheetId="107" r:id="rId5"/>
    <sheet name="Table 4" sheetId="110" r:id="rId6"/>
    <sheet name="Figure 3" sheetId="111" r:id="rId7"/>
    <sheet name="Figure 4" sheetId="112" r:id="rId8"/>
    <sheet name="Table 5" sheetId="113" r:id="rId9"/>
    <sheet name="Table 6" sheetId="114" r:id="rId10"/>
    <sheet name="Figure 5" sheetId="115" r:id="rId11"/>
    <sheet name="Figure 6" sheetId="116" r:id="rId12"/>
  </sheets>
  <definedNames/>
  <calcPr calcId="162913"/>
</workbook>
</file>

<file path=xl/sharedStrings.xml><?xml version="1.0" encoding="utf-8"?>
<sst xmlns="http://schemas.openxmlformats.org/spreadsheetml/2006/main" count="1038" uniqueCount="250">
  <si>
    <t>Malta</t>
  </si>
  <si>
    <t>Luxembourg</t>
  </si>
  <si>
    <t>Belgium</t>
  </si>
  <si>
    <t>Ireland</t>
  </si>
  <si>
    <t>Netherlands</t>
  </si>
  <si>
    <t>Lithuania</t>
  </si>
  <si>
    <t>Latvia</t>
  </si>
  <si>
    <t>France</t>
  </si>
  <si>
    <t>Spain</t>
  </si>
  <si>
    <t>Slovenia</t>
  </si>
  <si>
    <t>Portugal</t>
  </si>
  <si>
    <t>Estonia</t>
  </si>
  <si>
    <t>Slovakia</t>
  </si>
  <si>
    <t>Hungary</t>
  </si>
  <si>
    <t>Poland</t>
  </si>
  <si>
    <t>Romania</t>
  </si>
  <si>
    <t>Bulgaria</t>
  </si>
  <si>
    <t>Croatia</t>
  </si>
  <si>
    <t>United Kingdom</t>
  </si>
  <si>
    <t>Bookmark:</t>
  </si>
  <si>
    <t>(%)</t>
  </si>
  <si>
    <t>Turkey</t>
  </si>
  <si>
    <t>Greece</t>
  </si>
  <si>
    <t>Germany</t>
  </si>
  <si>
    <t>Denmark</t>
  </si>
  <si>
    <t>Italy</t>
  </si>
  <si>
    <t>Cyprus</t>
  </si>
  <si>
    <t>Austria</t>
  </si>
  <si>
    <t>Finland</t>
  </si>
  <si>
    <t>Sweden</t>
  </si>
  <si>
    <t>Norway</t>
  </si>
  <si>
    <t>Switzerland</t>
  </si>
  <si>
    <t>Male</t>
  </si>
  <si>
    <t>Female</t>
  </si>
  <si>
    <t>Total</t>
  </si>
  <si>
    <t/>
  </si>
  <si>
    <t>(number)</t>
  </si>
  <si>
    <t>Short-cycle tertiary</t>
  </si>
  <si>
    <t>Education</t>
  </si>
  <si>
    <t>Services</t>
  </si>
  <si>
    <t>Bachelor's or equivalent</t>
  </si>
  <si>
    <t>Master's or equivalent</t>
  </si>
  <si>
    <t>Doctoral or equivalent</t>
  </si>
  <si>
    <t>Europe</t>
  </si>
  <si>
    <t>Africa</t>
  </si>
  <si>
    <t>North America</t>
  </si>
  <si>
    <t>Asia</t>
  </si>
  <si>
    <t>Oceania</t>
  </si>
  <si>
    <t>(% of all tertiary education students from abroad)</t>
  </si>
  <si>
    <t>Share (%)</t>
  </si>
  <si>
    <t>Iceland</t>
  </si>
  <si>
    <t>Liechtenstein</t>
  </si>
  <si>
    <t>:</t>
  </si>
  <si>
    <t>Bookmarks:</t>
  </si>
  <si>
    <t>Israel</t>
  </si>
  <si>
    <t>India</t>
  </si>
  <si>
    <t>Brazil</t>
  </si>
  <si>
    <t>United States</t>
  </si>
  <si>
    <t>Short-cycle tertiary education</t>
  </si>
  <si>
    <t>Bachelor's or equivalent level</t>
  </si>
  <si>
    <t>Master's or equivalent level</t>
  </si>
  <si>
    <t>Doctoral or equivalent level</t>
  </si>
  <si>
    <t>Men</t>
  </si>
  <si>
    <t>Women</t>
  </si>
  <si>
    <t>Northern America</t>
  </si>
  <si>
    <t>Serbia</t>
  </si>
  <si>
    <r>
      <t>Source:</t>
    </r>
    <r>
      <rPr>
        <sz val="9"/>
        <rFont val="Arial"/>
        <family val="2"/>
      </rPr>
      <t xml:space="preserve"> Eurostat (online data code: educ_uoe_mobs02)</t>
    </r>
  </si>
  <si>
    <r>
      <t>Source:</t>
    </r>
    <r>
      <rPr>
        <sz val="9"/>
        <rFont val="Arial"/>
        <family val="2"/>
      </rPr>
      <t xml:space="preserve"> Eurostat (online data codes: educ_uoe_mobs02 and educ_uoe_enrt01)</t>
    </r>
  </si>
  <si>
    <r>
      <t>Source:</t>
    </r>
    <r>
      <rPr>
        <sz val="9"/>
        <rFont val="Arial"/>
        <family val="2"/>
      </rPr>
      <t xml:space="preserve"> Eurostat (online data codes: educ_uoe_mobs01 and educ_uoe_enrt03)</t>
    </r>
  </si>
  <si>
    <r>
      <t>Source:</t>
    </r>
    <r>
      <rPr>
        <sz val="9"/>
        <rFont val="Arial"/>
        <family val="2"/>
      </rPr>
      <t xml:space="preserve"> Eurostat (online data code: educ_uoe_mobg02)</t>
    </r>
  </si>
  <si>
    <r>
      <t>Source:</t>
    </r>
    <r>
      <rPr>
        <sz val="9"/>
        <rFont val="Arial"/>
        <family val="2"/>
      </rPr>
      <t xml:space="preserve"> Eurostat (online data codes: educ_uoe_mobg01 and educ_uoe_grad02)</t>
    </r>
  </si>
  <si>
    <t>(% of all tertiary education graduates from abroad)</t>
  </si>
  <si>
    <t>Education and training in the EU – facts and figures</t>
  </si>
  <si>
    <t>Learning mobility statistics</t>
  </si>
  <si>
    <t>China (including Hong Kong)</t>
  </si>
  <si>
    <t>Share 
(%)</t>
  </si>
  <si>
    <t>See previous</t>
  </si>
  <si>
    <t>–</t>
  </si>
  <si>
    <t>Unspecified</t>
  </si>
  <si>
    <t>Montenegro</t>
  </si>
  <si>
    <t>EU-28</t>
  </si>
  <si>
    <t>Caribbean, Central and South America</t>
  </si>
  <si>
    <t>Albania</t>
  </si>
  <si>
    <r>
      <t>Source:</t>
    </r>
    <r>
      <rPr>
        <sz val="9"/>
        <rFont val="Arial"/>
        <family val="2"/>
      </rPr>
      <t xml:space="preserve"> Eurostat (online data code: educ_uoe_mobc01)</t>
    </r>
  </si>
  <si>
    <t>EU programmes</t>
  </si>
  <si>
    <t>Other programmes</t>
  </si>
  <si>
    <t>Note: Belgium, Estonia, Ireland and Poland, not available. Ranked on EU programmes.</t>
  </si>
  <si>
    <t>Other international/national programmes</t>
  </si>
  <si>
    <t>Germany (¹)</t>
  </si>
  <si>
    <t>(¹) Doctoral or equivalent: rounded to the nearest hundred.</t>
  </si>
  <si>
    <t>EU-28 (¹)</t>
  </si>
  <si>
    <t>Netherlands (³)</t>
  </si>
  <si>
    <t>(³) 2015.</t>
  </si>
  <si>
    <t>Germany (²)</t>
  </si>
  <si>
    <t>Switzerland (⁴)</t>
  </si>
  <si>
    <t>Belgium (²)</t>
  </si>
  <si>
    <t>Germany (³)</t>
  </si>
  <si>
    <t>Slovenia (³)</t>
  </si>
  <si>
    <t>(²) Short-cycle tertiary education: not available.</t>
  </si>
  <si>
    <t>Poland (³)</t>
  </si>
  <si>
    <t>Spain (³)</t>
  </si>
  <si>
    <t>(³) Doctoral or equivalent: not available.</t>
  </si>
  <si>
    <t>For EU total</t>
  </si>
  <si>
    <t>For countries</t>
  </si>
  <si>
    <t>Russia</t>
  </si>
  <si>
    <t>Ukraine</t>
  </si>
  <si>
    <t>Ecuador</t>
  </si>
  <si>
    <t>Morocco</t>
  </si>
  <si>
    <t>Algeria</t>
  </si>
  <si>
    <t>Bosnia and Herzegovina</t>
  </si>
  <si>
    <t>Bangladesh</t>
  </si>
  <si>
    <t>Uzbekistan</t>
  </si>
  <si>
    <t>Belarus</t>
  </si>
  <si>
    <t>Nigeria</t>
  </si>
  <si>
    <t>Kuwait</t>
  </si>
  <si>
    <t>Angola</t>
  </si>
  <si>
    <t>Cape Verde</t>
  </si>
  <si>
    <t>Moldova</t>
  </si>
  <si>
    <t>Nepal</t>
  </si>
  <si>
    <t>Malaysia</t>
  </si>
  <si>
    <t>Azerbaijan</t>
  </si>
  <si>
    <t>Turkmenistan</t>
  </si>
  <si>
    <t>Syria</t>
  </si>
  <si>
    <t>For DE</t>
  </si>
  <si>
    <t>Czechia</t>
  </si>
  <si>
    <t>North Macedonia</t>
  </si>
  <si>
    <r>
      <t>Source:</t>
    </r>
    <r>
      <rPr>
        <sz val="9"/>
        <rFont val="Arial"/>
        <family val="2"/>
      </rPr>
      <t xml:space="preserve"> Eurostat (online data codes: educ_uoe_mobs02 and educ_uoe_mobg02)</t>
    </r>
  </si>
  <si>
    <t>(²) Excluding doctoral or equivalent.</t>
  </si>
  <si>
    <t>(⁴) Bachelor's or equivalent and master's or equivalent: only students in universities or universities of applied sciences.</t>
  </si>
  <si>
    <t>(³) Students from Europe: not available.</t>
  </si>
  <si>
    <t>https://appsso.eurostat.ec.europa.eu/nui/show.do?query=BOOKMARK_DS-541199_QID_-3DA31E36_UID_-3F171EB0&amp;layout=ISCED11,L,X,0;SEX,L,X,1;TIME,C,Y,0;GEO,L,Y,1;UNIT,L,Z,0;PARTNER,L,Z,1;INDICATORS,C,Z,2;&amp;zSelection=DS-541199PARTNER,WRL_X_REP;DS-541199INDICATORS,OBS_FLAG;DS-541199UNIT,NR;&amp;rankName1=PARTNER_1_2_-1_2&amp;rankName2=UNIT_1_2_-1_2&amp;rankName3=INDICATORS_1_2_-1_2&amp;rankName4=ISCED11_1_2_0_0&amp;rankName5=SEX_1_2_1_0&amp;rankName6=TIME_1_0_0_1&amp;rankName7=GEO_1_2_1_1&amp;sortR=ASC_-1_FIRST&amp;rStp=&amp;cStp=&amp;rDCh=&amp;cDCh=&amp;rDM=true&amp;cDM=true&amp;footnes=false&amp;empty=false&amp;wai=false&amp;time_mode=ROLLING&amp;time_most_recent=false&amp;lang=EN&amp;cfo=%23%23%23%2C%23%23%23.%23%23%23</t>
  </si>
  <si>
    <t>https://appsso.eurostat.ec.europa.eu/nui/show.do?query=BOOKMARK_DS-541169_QID_2FA27B1B_UID_-3F171EB0&amp;layout=TIME,C,X,0;ISCED11,L,X,1;GEO,L,Y,0;UNIT,L,Z,0;WORKTIME,L,Z,1;SEX,L,Z,2;SECTOR,L,Z,3;INDICATORS,C,Z,4;&amp;zSelection=DS-541169INDICATORS,OBS_FLAG;DS-541169SECTOR,TOT_SEC;DS-541169SEX,T;DS-541169WORKTIME,TOTAL;DS-541169UNIT,NR;&amp;rankName1=WORKTIME_1_2_-1_2&amp;rankName2=UNIT_1_2_-1_2&amp;rankName3=SECTOR_1_2_-1_2&amp;rankName4=INDICATORS_1_2_-1_2&amp;rankName5=SEX_1_2_-1_2&amp;rankName6=TIME_1_0_0_0&amp;rankName7=ISCED11_1_2_1_0&amp;rankName8=GEO_1_2_0_1&amp;sortC=ASC_-1_FIRST&amp;rStp=&amp;cStp=&amp;rDCh=&amp;cDCh=&amp;rDM=true&amp;cDM=true&amp;footnes=false&amp;empty=false&amp;wai=false&amp;time_mode=ROLLING&amp;time_most_recent=false&amp;lang=EN&amp;cfo=%23%23%23%2C%23%23%23.%23%23%23</t>
  </si>
  <si>
    <t>https://appsso.eurostat.ec.europa.eu/nui/show.do?query=BOOKMARK_DS-541199_QID_-58B3A469_UID_-3F171EB0&amp;layout=TIME,C,X,0;PARTNER,L,X,1;GEO,L,Y,0;UNIT,L,Z,0;ISCED11,L,Z,1;SEX,L,Z,2;INDICATORS,C,Z,3;&amp;zSelection=DS-541199INDICATORS,OBS_FLAG;DS-541199ISCED11,ED5-8;DS-541199UNIT,NR;DS-541199SEX,T;&amp;rankName1=ISCED11_1_2_-1_2&amp;rankName2=UNIT_1_2_-1_2&amp;rankName3=INDICATORS_1_2_-1_2&amp;rankName4=SEX_1_2_-1_2&amp;rankName5=TIME_1_0_0_0&amp;rankName6=PARTNER_1_2_1_0&amp;rankName7=GEO_1_2_0_1&amp;sortC=ASC_-1_FIRST&amp;rStp=&amp;cStp=&amp;rDCh=&amp;cDCh=&amp;rDM=true&amp;cDM=true&amp;footnes=false&amp;empty=false&amp;wai=false&amp;time_mode=ROLLING&amp;time_most_recent=false&amp;lang=EN&amp;cfo=%23%23%23%2C%23%23%23.%23%23%23</t>
  </si>
  <si>
    <t>https://appsso.eurostat.ec.europa.eu/nui/show.do?query=BOOKMARK_DS-541199_QID_3B53173D_UID_-3F171EB0&amp;layout=TIME,C,X,0;GEO,L,Y,0;PARTNER,L,Y,1;UNIT,L,Z,0;ISCED11,L,Z,1;SEX,L,Z,2;INDICATORS,C,Z,3;&amp;zSelection=DS-541199INDICATORS,OBS_FLAG;DS-541199ISCED11,ED5-8;DS-541199UNIT,NR;DS-541199SEX,T;&amp;rankName1=ISCED11_1_2_-1_2&amp;rankName2=UNIT_1_2_-1_2&amp;rankName3=INDICATORS_1_2_-1_2&amp;rankName4=SEX_1_2_-1_2&amp;rankName5=TIME_1_0_0_0&amp;rankName6=GEO_1_2_0_1&amp;rankName7=PARTNER_1_2_1_1&amp;sortC=ASC_-1_FIRST&amp;rStp=&amp;cStp=&amp;rDCh=&amp;cDCh=&amp;rDM=true&amp;cDM=true&amp;footnes=false&amp;empty=false&amp;wai=false&amp;time_mode=ROLLING&amp;time_most_recent=false&amp;lang=EN&amp;cfo=%23%23%23%2C%23%23%23.%23%23%23</t>
  </si>
  <si>
    <t>https://appsso.eurostat.ec.europa.eu/nui/show.do?query=BOOKMARK_DS-541199_QID_5EB6296B_UID_-3F171EB0&amp;layout=TIME,C,X,0;ISCED11,L,X,1;PARTNER,L,Y,0;UNIT,L,Z,0;SEX,L,Z,1;GEO,L,Z,2;INDICATORS,C,Z,3;&amp;zSelection=DS-541199SEX,T;DS-541199GEO,DE;DS-541199INDICATORS,OBS_FLAG;DS-541199UNIT,NR;&amp;rankName1=UNIT_1_2_-1_2&amp;rankName2=INDICATORS_1_2_-1_2&amp;rankName3=SEX_1_2_-1_2&amp;rankName4=GEO_1_2_0_1&amp;rankName5=TIME_1_0_0_0&amp;rankName6=ISCED11_1_2_1_0&amp;rankName7=PARTNER_1_2_0_1&amp;sortC=ASC_-1_FIRST&amp;rStp=&amp;cStp=&amp;rDCh=&amp;cDCh=&amp;rDM=true&amp;cDM=true&amp;footnes=false&amp;empty=false&amp;wai=false&amp;time_mode=ROLLING&amp;time_most_recent=false&amp;lang=EN&amp;cfo=%23%23%23%2C%23%23%23.%23%23%23</t>
  </si>
  <si>
    <t>https://appsso.eurostat.ec.europa.eu/nui/show.do?query=BOOKMARK_DS-541199_QID_-10F19D4B_UID_-3F171EB0&amp;layout=PARTNER,L,X,0;TIME,C,Y,0;GEO,L,Y,1;UNIT,L,Z,0;ISCED11,L,Z,1;SEX,L,Z,2;INDICATORS,C,Z,3;&amp;zSelection=DS-541199INDICATORS,OBS_FLAG;DS-541199ISCED11,ED5-8;DS-541199UNIT,NR;DS-541199SEX,T;&amp;rankName1=ISCED11_1_2_-1_2&amp;rankName2=UNIT_1_2_-1_2&amp;rankName3=INDICATORS_1_2_-1_2&amp;rankName4=SEX_1_2_-1_2&amp;rankName5=PARTNER_1_2_0_0&amp;rankName6=TIME_1_0_0_1&amp;rankName7=GEO_1_2_1_1&amp;sortR=ASC_-1_FIRST&amp;rStp=&amp;cStp=&amp;rDCh=&amp;cDCh=&amp;rDM=true&amp;cDM=true&amp;footnes=false&amp;empty=false&amp;wai=false&amp;time_mode=ROLLING&amp;time_most_recent=false&amp;lang=EN&amp;cfo=%23%23%23%2C%23%23%23.%23%23%23</t>
  </si>
  <si>
    <t>https://appsso.eurostat.ec.europa.eu/nui/show.do?query=BOOKMARK_DS-631297_QID_-75DDE86A_UID_-3F171EB0&amp;layout=ISCEDF13,B,X,0;TIME,C,Y,0;GEO,B,Y,1;UNIT,B,Z,0;ISCED11,B,Z,1;SEX,B,Z,2;INDICATORS,C,Z,3;&amp;zSelection=DS-631297INDICATORS,OBS_FLAG;DS-631297ISCED11,ED5-8;DS-631297UNIT,NR;DS-631297SEX,T;&amp;rankName1=ISCED11_1_2_-1_2&amp;rankName2=UNIT_1_2_-1_2&amp;rankName3=INDICATORS_1_2_-1_2&amp;rankName4=SEX_1_2_-1_2&amp;rankName5=ISCEDF13_1_2_0_0&amp;rankName6=TIME_1_0_0_1&amp;rankName7=GEO_1_2_1_1&amp;sortR=ASC_-1_FIRST&amp;rStp=&amp;cStp=&amp;rDCh=&amp;cDCh=&amp;rDM=true&amp;cDM=true&amp;footnes=false&amp;empty=false&amp;wai=false&amp;time_mode=ROLLING&amp;time_most_recent=false&amp;lang=EN&amp;cfo=%23%23%23%2C%23%23%23.%23%23%23</t>
  </si>
  <si>
    <t>https://appsso.eurostat.ec.europa.eu/nui/show.do?query=BOOKMARK_DS-541193_QID_-2A45638F_UID_-3F171EB0&amp;layout=ISCED11,L,X,0;SEX,L,X,1;TIME,C,Y,0;GEO,L,Y,1;UNIT,L,Z,0;PARTNER,L,Z,1;INDICATORS,C,Z,2;&amp;zSelection=DS-541193UNIT,NR;DS-541193INDICATORS,OBS_FLAG;DS-541193PARTNER,WRL_X_REP;&amp;rankName1=PARTNER_1_2_-1_2&amp;rankName2=UNIT_1_2_-1_2&amp;rankName3=INDICATORS_1_2_-1_2&amp;rankName4=ISCED11_1_2_0_0&amp;rankName5=SEX_1_2_1_0&amp;rankName6=TIME_1_0_0_1&amp;rankName7=GEO_1_2_1_1&amp;sortR=ASC_-1_FIRST&amp;rStp=&amp;cStp=&amp;rDCh=&amp;cDCh=&amp;rDM=true&amp;cDM=true&amp;footnes=false&amp;empty=false&amp;wai=false&amp;time_mode=ROLLING&amp;time_most_recent=false&amp;lang=EN&amp;cfo=%23%23%23%2C%23%23%23.%23%23%23</t>
  </si>
  <si>
    <t>https://appsso.eurostat.ec.europa.eu/nui/show.do?query=BOOKMARK_DS-609020_QID_3B9644E4_UID_-3F171EB0&amp;layout=ISCED11,L,X,0;TIME,C,Y,0;GEO,L,Y,1;UNIT,L,Z,0;PARTNER,L,Z,1;SEX,L,Z,2;INDICATORS,C,Z,3;&amp;zSelection=DS-609020SEX,T;DS-609020INDICATORS,OBS_FLAG;DS-609020PARTNER,WRL_X_REP;DS-609020UNIT,PC;&amp;rankName1=PARTNER_1_2_-1_2&amp;rankName2=UNIT_1_2_-1_2&amp;rankName3=INDICATORS_1_2_-1_2&amp;rankName4=SEX_1_2_-1_2&amp;rankName5=ISCED11_1_2_0_0&amp;rankName6=TIME_1_0_0_1&amp;rankName7=GEO_1_2_1_1&amp;sortR=ASC_-1_FIRST&amp;rStp=&amp;cStp=&amp;rDCh=&amp;cDCh=&amp;rDM=true&amp;cDM=true&amp;footnes=false&amp;empty=false&amp;wai=false&amp;time_mode=ROLLING&amp;time_most_recent=false&amp;lang=EN&amp;cfo=%23%23%23%2C%23%23%23.%23%23%23</t>
  </si>
  <si>
    <t>https://appsso.eurostat.ec.europa.eu/nui/show.do?query=BOOKMARK_DS-541193_QID_-4C35BDC9_UID_-3F171EB0&amp;layout=PARTNER,L,X,0;TIME,C,Y,0;GEO,L,Y,1;UNIT,L,Z,0;SEX,L,Z,1;ISCED11,L,Z,2;INDICATORS,C,Z,3;&amp;zSelection=DS-541193ISCED11,ED5-8;DS-541193UNIT,NR;DS-541193INDICATORS,OBS_FLAG;DS-541193SEX,T;&amp;rankName1=ISCED11_1_2_-1_2&amp;rankName2=UNIT_1_2_-1_2&amp;rankName3=INDICATORS_1_2_-1_2&amp;rankName4=SEX_1_2_-1_2&amp;rankName5=PARTNER_1_2_0_0&amp;rankName6=TIME_1_0_0_1&amp;rankName7=GEO_1_2_1_1&amp;sortR=ASC_-1_FIRST&amp;rStp=&amp;cStp=&amp;rDCh=&amp;cDCh=&amp;rDM=true&amp;cDM=true&amp;footnes=false&amp;empty=false&amp;wai=false&amp;time_mode=ROLLING&amp;time_most_recent=false&amp;lang=EN&amp;cfo=%23%23%23%2C%23%23%23.%23%23%23</t>
  </si>
  <si>
    <t>https://appsso.eurostat.ec.europa.eu/nui/show.do?query=BOOKMARK_DS-541193_QID_77783FD5_UID_-3F171EB0&amp;layout=TIME,C,X,0;GEO,L,Y,0;PARTNER,L,Y,1;UNIT,L,Z,0;SEX,L,Z,1;ISCED11,L,Z,2;INDICATORS,C,Z,3;&amp;zSelection=DS-541193ISCED11,ED5-8;DS-541193UNIT,NR;DS-541193INDICATORS,OBS_FLAG;DS-541193SEX,T;&amp;rankName1=ISCED11_1_2_-1_2&amp;rankName2=UNIT_1_2_-1_2&amp;rankName3=INDICATORS_1_2_-1_2&amp;rankName4=SEX_1_2_-1_2&amp;rankName5=TIME_1_0_0_0&amp;rankName6=GEO_1_2_0_1&amp;rankName7=PARTNER_1_2_1_1&amp;sortC=ASC_-1_FIRST&amp;rStp=&amp;cStp=&amp;rDCh=&amp;cDCh=&amp;rDM=true&amp;cDM=true&amp;footnes=false&amp;empty=false&amp;wai=false&amp;time_mode=ROLLING&amp;time_most_recent=false&amp;lang=EN&amp;cfo=%23%23%23%2C%23%23%23.%23%23%23</t>
  </si>
  <si>
    <t>https://appsso.eurostat.ec.europa.eu/nui/show.do?query=BOOKMARK_DS-631293_QID_199BE9F2_UID_-3F171EB0&amp;layout=ISCEDF13,L,X,0;TIME,C,Y,0;GEO,L,Y,1;UNIT,L,Z,0;ISCED11,L,Z,1;SEX,L,Z,2;INDICATORS,C,Z,3;&amp;zSelection=DS-631293ISCED11,ED5-8;DS-631293SEX,T;DS-631293INDICATORS,OBS_FLAG;DS-631293UNIT,NR;&amp;rankName1=ISCED11_1_2_-1_2&amp;rankName2=UNIT_1_2_-1_2&amp;rankName3=INDICATORS_1_2_-1_2&amp;rankName4=SEX_1_2_-1_2&amp;rankName5=ISCEDF13_1_2_0_0&amp;rankName6=TIME_1_0_0_1&amp;rankName7=GEO_1_2_1_1&amp;sortR=ASC_-1_FIRST&amp;rStp=&amp;cStp=&amp;rDCh=&amp;cDCh=&amp;rDM=true&amp;cDM=true&amp;footnes=false&amp;empty=false&amp;wai=false&amp;time_mode=ROLLING&amp;time_most_recent=false&amp;lang=EN&amp;cfo=%23%23%23%2C%23%23%23.%23%23%23</t>
  </si>
  <si>
    <t>https://appsso.eurostat.ec.europa.eu/nui/show.do?query=BOOKMARK_DS-541199_QID_45D9DFAC_UID_-3F171EB0&amp;layout=TIME,C,X,0;ISCED11,L,X,1;GEO,L,Y,0;UNIT,L,Z,0;PARTNER,L,Z,1;SEX,L,Z,2;INDICATORS,C,Z,3;&amp;zSelection=DS-541199PARTNER,WRL_X_REP;DS-541199INDICATORS,OBS_FLAG;DS-541199UNIT,NR;DS-541199SEX,T;&amp;rankName1=PARTNER_1_2_-1_2&amp;rankName2=UNIT_1_2_-1_2&amp;rankName3=INDICATORS_1_2_-1_2&amp;rankName4=SEX_1_2_-1_2&amp;rankName5=TIME_1_0_0_0&amp;rankName6=ISCED11_1_2_1_0&amp;rankName7=GEO_1_2_0_1&amp;sortC=ASC_-1_FIRST&amp;rStp=&amp;cStp=&amp;rDCh=&amp;cDCh=&amp;rDM=true&amp;cDM=true&amp;footnes=false&amp;empty=false&amp;wai=false&amp;time_mode=ROLLING&amp;time_most_recent=false&amp;lang=EN&amp;cfo=%23%23%23%2C%23%23%23.%23%23%23</t>
  </si>
  <si>
    <t>https://appsso.eurostat.ec.europa.eu/nui/show.do?query=BOOKMARK_DS-541193_QID_-644D59AC_UID_-3F171EB0&amp;layout=TIME,C,X,0;ISCED11,L,X,1;GEO,L,Y,0;UNIT,L,Z,0;PARTNER,L,Z,1;SEX,L,Z,2;INDICATORS,C,Z,3;&amp;zSelection=DS-541193UNIT,NR;DS-541193INDICATORS,OBS_FLAG;DS-541193PARTNER,WRL_X_REP;DS-541193SEX,T;&amp;rankName1=PARTNER_1_2_-1_2&amp;rankName2=UNIT_1_2_-1_2&amp;rankName3=INDICATORS_1_2_-1_2&amp;rankName4=SEX_1_2_-1_2&amp;rankName5=TIME_1_0_0_0&amp;rankName6=ISCED11_1_2_1_0&amp;rankName7=GEO_1_2_0_1&amp;sortC=ASC_-1_FIRST&amp;rStp=&amp;cStp=&amp;rDCh=&amp;cDCh=&amp;rDM=true&amp;cDM=true&amp;footnes=false&amp;empty=false&amp;wai=false&amp;time_mode=ROLLING&amp;time_most_recent=false&amp;lang=EN&amp;cfo=%23%23%23%2C%23%23%23.%23%23%23</t>
  </si>
  <si>
    <t>https://appsso.eurostat.ec.europa.eu/nui/show.do?query=BOOKMARK_DS-938537_QID_-4E8D12D2_UID_-3F171EB0&amp;layout=TIME,C,X,0;MOBSCHEME,L,X,1;GEO,L,Y,0;UNIT,L,Z,0;ISCED11,L,Z,1;MOBILITY,L,Z,2;SEX,L,Z,3;INDICATORS,C,Z,4;&amp;zSelection=DS-938537TIME,2016;DS-938537ISCED11,ED6;DS-938537MOBILITY,SP_WPL;DS-938537UNIT,NR;DS-938537INDICATORS,OBS_FLAG;DS-938537SEX,T;&amp;rankName1=ISCED11_1_2_-1_2&amp;rankName2=UNIT_1_2_-1_2&amp;rankName3=MOBILITY_1_2_-1_2&amp;rankName4=INDICATORS_1_2_-1_2&amp;rankName5=SEX_1_2_-1_2&amp;rankName6=TIME_1_0_0_0&amp;rankName7=MOBSCHEME_1_2_1_0&amp;rankName8=GEO_1_2_0_1&amp;sortC=ASC_-1_FIRST&amp;rStp=&amp;cStp=&amp;rDCh=&amp;cDCh=&amp;rDM=true&amp;cDM=true&amp;footnes=false&amp;empty=false&amp;wai=false&amp;time_mode=ROLLING&amp;time_most_recent=false&amp;lang=EN&amp;cfo=%23%23%23%2C%23%23%23.%23%23%23</t>
  </si>
  <si>
    <t>Switzerland (²)</t>
  </si>
  <si>
    <t>(²) Bachelor's or equivalent and master's or equivalent: only students in universities or universities of applied sciences.</t>
  </si>
  <si>
    <t>Montenegro (³)</t>
  </si>
  <si>
    <t>(³) 2016.</t>
  </si>
  <si>
    <t>Netherlands (²)</t>
  </si>
  <si>
    <t>(²) 2015.</t>
  </si>
  <si>
    <t>https://appsso.eurostat.ec.europa.eu/nui/show.do?query=BOOKMARK_DS-548720_QID_-3BBC4B9A_UID_-3F171EB0&amp;layout=ISCEDF13,L,X,0;TIME,C,Y,0;GEO,L,Y,1;UNIT,L,Z,0;ISCED11,L,Z,1;SEX,L,Z,2;INDICATORS,C,Z,3;&amp;zSelection=DS-548720UNIT,NR;DS-548720ISCED11,ED5-8;DS-548720SEX,T;DS-548720INDICATORS,OBS_FLAG;&amp;rankName1=ISCED11_1_2_-1_2&amp;rankName2=UNIT_1_2_-1_2&amp;rankName3=INDICATORS_1_2_-1_2&amp;rankName4=SEX_1_2_-1_2&amp;rankName5=ISCEDF13_1_2_0_0&amp;rankName6=TIME_1_0_0_1&amp;rankName7=GEO_1_2_1_1&amp;sortR=ASC_-1_FIRST&amp;rStp=&amp;cStp=&amp;rDCh=&amp;cDCh=&amp;rDM=true&amp;cDM=true&amp;footnes=false&amp;empty=false&amp;wai=false&amp;time_mode=ROLLING&amp;time_most_recent=false&amp;lang=EN&amp;cfo=%23%23%23%2C%23%23%23.%23%23%23</t>
  </si>
  <si>
    <t>Slovenia (²)</t>
  </si>
  <si>
    <t>Generic 
pro-grammes and qualifica-tions</t>
  </si>
  <si>
    <t>Arts 
and humanities</t>
  </si>
  <si>
    <t>Business, adminis-tration 
and 
law</t>
  </si>
  <si>
    <t>Natural sciences, mathe-matics 
and statistics</t>
  </si>
  <si>
    <t>Agriculture, forestry, fisheries and veterinary</t>
  </si>
  <si>
    <t>Health 
and 
welfare</t>
  </si>
  <si>
    <t>Unknown</t>
  </si>
  <si>
    <t>Social sciences, journalism and 
infor-mation</t>
  </si>
  <si>
    <t>Infor-mation and communi-cation 
tech-nologies</t>
  </si>
  <si>
    <t>Engin-eering, manufac-turing 
and 
con-struction</t>
  </si>
  <si>
    <t>Bulgaria (²)</t>
  </si>
  <si>
    <t>(²) Estimates.</t>
  </si>
  <si>
    <t>EU-28 (¹)(²)</t>
  </si>
  <si>
    <t>Spain (²)</t>
  </si>
  <si>
    <t>Poland (²)</t>
  </si>
  <si>
    <t>(²) Doctoral or equivalent: not available.</t>
  </si>
  <si>
    <r>
      <t>Source:</t>
    </r>
    <r>
      <rPr>
        <sz val="9"/>
        <rFont val="Arial"/>
        <family val="2"/>
      </rPr>
      <t xml:space="preserve"> Eurostat (online data code: educ_uoe_mobg03)</t>
    </r>
  </si>
  <si>
    <t>United Kingdom (³)</t>
  </si>
  <si>
    <t>Belgium (⁴)</t>
  </si>
  <si>
    <t>(⁴) Short-cycle tertiary: not available.</t>
  </si>
  <si>
    <t>Bulgaria (¹)</t>
  </si>
  <si>
    <t>Netherlands (¹)</t>
  </si>
  <si>
    <t>(¹) Estimates.</t>
  </si>
  <si>
    <t>Sweden (²)</t>
  </si>
  <si>
    <t>North Macedonia (³)</t>
  </si>
  <si>
    <t>Note: based on country of usual residence unless otherwise stated. Based on country of upper secondary diploma in Belgium, Denmark, Germany, Greece, Cyprus, Lithuania, Luxembourg, the Netherlands, Austria, Poland, Portugal, Romania, Finland, Norway and Switzerland. Based on country of citizenship in Czechia, Italy, Hungary, Malta and Slovakia. Based on country of prior education in Latvia. Based on country of upper secondary diploma and citizenship in France. Other criteria: Sweden. No information provided for Bulgaria, Iceland, Serbia or Turkey. Short-cycle tertiary: not applicable in Bulgaria, Estonia, Greece, Lithuania, Poland, Romania, Finland, Switzerland, North Macedonia and Serbia. Ranked on master's or equivalent.</t>
  </si>
  <si>
    <t>Note: based on country of usual residence unless otherwise stated. Based on country of upper secondary diploma in Belgium, Denmark, Germany, Greece, Cyprus, Lithuania, Luxembourg, the Netherlands, Austria, Poland, Portugal, Romania, Finland, Norway and Switzerland. Based on country of citizenship in Czechia, Italy, Hungary, Malta and Slovakia. Based on country of prior education in Latvia. Based on country of upper secondary diploma and citizenship in France. Other criteria: Sweden. No information provided for Bulgaria, Iceland, Serbia or Turkey.</t>
  </si>
  <si>
    <t>Note: based on country of usual residence unless otherwise stated. Based on country of upper secondary diploma in Belgium, Bulgaria, Denmark, Germany, Greece, Croatia, Cyprus, Lithuania, the Netherlands, Austria, Poland, Portugal, Romania, Finland, Iceland, Norway and Switzerland. Based on country of citizenship in Czechia, Italy, Hungary, Malta and Slovakia. Based on country of prior education in Latvia and Luxembourg. Based on country of upper secondary diploma and citizenship in France. Other criteria: Sweden. No information provided for Serbia or Turkey.</t>
  </si>
  <si>
    <t>Note: based on country of usual residence unless otherwise stated. Based on country of upper secondary diploma in Belgium, Bulgaria, Denmark, Germany, Greece, Croatia, Cyprus, Lithuania, the Netherlands, Austria, Poland, Portugal, Romania, Finland, Iceland, Norway and Switzerland. Based on country of citizenship in Czechia, Italy, Hungary, Malta and Slovakia. Based on country of prior education in Latvia and Luxembourg. Based on country of upper secondary diploma and citizenship in France. Other criteria: Sweden. No information provided for Serbia or Turkey. Ranked on percentage of mobile students from Europe.</t>
  </si>
  <si>
    <t>Note: based on country of usual residence unless otherwise stated. Based on country of upper secondary diploma in Belgium, Bulgaria, Denmark, Germany, Greece, Croatia, Cyprus, Lithuania, the Netherlands, Austria, Poland, Portugal, Romania, Finland, Iceland, Norway and Switzerland. Based on country of citizenship in Czechia, Italy, Hungary, Malta and Slovakia. Based on country of prior education in Latvia and Luxembourg. Based on country of upper secondary diploma and citizenship in France. Other criteria: Sweden. No information provided for Montenegro, Serbia or Turkey. Short cycle tertiary: not applicable in Bulgaria, Estonia, Greece, Lithuania, Romania, Finland, Liechtenstein, North Macedonia and Serbia. Ranked on bachelor's or equivalent.</t>
  </si>
  <si>
    <t>Note: based on country of usual residence unless otherwise stated. Based on country of upper secondary diploma in Belgium, Bulgaria, Denmark, Germany, Greece, Croatia, Cyprus, Lithuania, the Netherlands, Austria, Poland, Portugal, Romania, Finland, Iceland, Norway and Switzerland. Based on country of citizenship in Czechia, Italy, Hungary, Malta and Slovakia. Based on country of prior education in Latvia and Luxembourg. Based on country of upper secondary diploma and citizenship in France. Other criteria: Sweden. No information provided for Montenegro, Serbia or Turkey.</t>
  </si>
  <si>
    <t>Note: based on country of usual residence unless otherwise stated. Based on country of upper secondary diploma in Belgium, Denmark, Germany, Greece, Cyprus, Lithuania, Luxembourg, the Netherlands, Austria, Portugal, Romania, Finland, Norway and Switzerland. Based on country of citizenship in Czechia, Italy, Hungary and Malta. Based on country of prior education in Latvia. Based on country of upper secondary diploma and citizenship in France. Other criteria: Sweden. No information provided for Bulgaria, Iceland, Serbia or Turkey.</t>
  </si>
  <si>
    <t>Note: based on country of usual residence unless otherwise stated. Based on country of upper secondary diploma in Belgium, Denmark, Germany, Greece, Cyprus, Lithuania, the Netherlands, Austria, Poland, Portugal, Romania, Finland, Norway and Switzerland. Based on country of citizenship in Czechia, Italy, Hungary, Malta and Slovakia. Based on country of prior education in Latvia. Other criteria: Sweden. Based on country of upper secondary diploma for students and country of prior education for graduates in Luxembourg. Based on country of upper secondary diploma for students and no information for graduates in Bulgaria and Iceland. Based on country of upper secondary diploma for students and country of usual residence for graduates in Croatia.  Based on country of upper secondary diploma and citizenship in France. No information provided for Serbia or Turkey. Short-cycle tertiary: not applicable in Bulgaria, Germany, Estonia, Greece, Croatia, Lithuania, Poland, Romania, Finland, Switzerland, North Macedonia and Serbia. Ranked on bachelor's or equivalent.</t>
  </si>
  <si>
    <t>Note: based on country of usual residence unless otherwise stated. Based on country of upper secondary diploma in Belgium, Denmark, Germany, Greece, Cyprus, Lithuania, Luxembourg, the Netherlands, Austria, Poland, Portugal, Romania, Finland, Norway and Switzerland. Based on country of citizenship in Czechia, Italy, Hungary, Malta and Slovakia. Based on country of prior education in Latvia. Other criteria: Sweden. No information provided for Bulgaria, Iceland, Serbia or Turkey.</t>
  </si>
  <si>
    <t>https://appsso.eurostat.ec.europa.eu/nui/show.do?query=BOOKMARK_DS-550543_QID_421269E5_UID_-3F171EB0&amp;layout=ISCEDF13,L,X,0;TIME,C,Y,0;GEO,L,Y,1;UNIT,L,Z,0;ISCED11,L,Z,1;SEX,L,Z,2;INDICATORS,C,Z,3;&amp;zSelection=DS-550543ISCED11,ED5-8;DS-550543INDICATORS,OBS_FLAG;DS-550543UNIT,NR;DS-550543SEX,T;&amp;rankName1=ISCED11_1_2_-1_2&amp;rankName2=UNIT_1_2_-1_2&amp;rankName3=INDICATORS_1_2_-1_2&amp;rankName4=SEX_1_2_-1_2&amp;rankName5=ISCEDF13_1_2_0_0&amp;rankName6=TIME_1_0_0_1&amp;rankName7=GEO_1_2_1_1&amp;sortR=ASC_-1_FIRST&amp;rStp=&amp;cStp=&amp;rDCh=&amp;cDCh=&amp;rDM=true&amp;cDM=true&amp;footnes=false&amp;empty=false&amp;wai=false&amp;time_mode=ROLLING&amp;time_most_recent=false&amp;lang=EN&amp;cfo=%23%23%23%2C%23%23%23.%23%23%23</t>
  </si>
  <si>
    <t>12.7</t>
  </si>
  <si>
    <t>10.5</t>
  </si>
  <si>
    <t>6.6</t>
  </si>
  <si>
    <t>53.1</t>
  </si>
  <si>
    <t>9.0</t>
  </si>
  <si>
    <t>Iraq</t>
  </si>
  <si>
    <t>(²) Doctoral or equivalent: rounded to the nearest hundred.</t>
  </si>
  <si>
    <t>Germany (³)(⁴)</t>
  </si>
  <si>
    <t>Switzerland (⁵)</t>
  </si>
  <si>
    <t>(⁵) Bachelor's or equivalent and master's or equivalent: only students in universities or universities of applied sciences.</t>
  </si>
  <si>
    <t>Germany (⁵)</t>
  </si>
  <si>
    <t>Bulgaria (⁶)</t>
  </si>
  <si>
    <t>(⁶) Estimates.</t>
  </si>
  <si>
    <t>(⁴) 2015.</t>
  </si>
  <si>
    <t>Slovenia (⁵)</t>
  </si>
  <si>
    <t>Germany (⁴)</t>
  </si>
  <si>
    <t>(⁵) Bachelor's or equivalent and master's or equivalent: only students in universities or universities of applied sciences (therefore likely to be overstated).</t>
  </si>
  <si>
    <t>(³) Excluding graduates of vocational academies.</t>
  </si>
  <si>
    <t>(⁵) Excluding graduates of vocational academies.</t>
  </si>
  <si>
    <t>(²) Excluding graduates of vocational academies.</t>
  </si>
  <si>
    <t>(⁴) Doctoral students or equivalent: rounded to the nearest hundred. Excluding graduates of vocational academies.</t>
  </si>
  <si>
    <t>(²) Excluding graduates that are simultaneously credit and degree mobile.</t>
  </si>
  <si>
    <t>(⁵) Graduates from Europe: not available.</t>
  </si>
  <si>
    <t>(⁴) Doctoral or equivalent: shares based on values rounded to the nearest hundred.</t>
  </si>
  <si>
    <t>All fields
(% of students from abroad among all tertiary education students)</t>
  </si>
  <si>
    <t>All fields
(% of graduates from abroad among all tertiary education graduates)</t>
  </si>
  <si>
    <t>Figure 6: Distribution of type of mobility scheme among credit mobile graduates (at least three months abroad for a study period and/or work placement) at bachelor's or equivalent level, 2017</t>
  </si>
  <si>
    <t>(¹) Doctoral or equivalent: shares based on values rounded to the nearest hundred.</t>
  </si>
  <si>
    <t>(¹) 2017; excluding the Netherlands; excluding students from Europe for Germany and Slovenia.</t>
  </si>
  <si>
    <t>(¹) 2017; excluding the Netherlands and Slovenia; excluding doctoral or equivalent for Germany.</t>
  </si>
  <si>
    <t>(¹) 2017; excluding the Netherlands and Slovenia.</t>
  </si>
  <si>
    <t>(¹) 2017; short-cycle tertiary education excluding Belgium; doctoral or equivalent education excluding Spain and Poland.</t>
  </si>
  <si>
    <t xml:space="preserve">(¹) 2017; excluding the United Kingdom; short-cycle tertiary education excluding Belgium; doctoral or equivalent education excluding Spain and Poland. </t>
  </si>
  <si>
    <t>(¹) 2017; excluding Belgium, Spain and Poland; excluding graduates from Europe for Slovenia; excluding graduates of vocational academies for Germany.</t>
  </si>
  <si>
    <t>(¹) 2017; excluding Belgium, Spain and Poland; excluding graduates of vocational academies for Germany.</t>
  </si>
  <si>
    <t>(¹) 2017; excluding Belgium, Spain, France, the Netherlands and Poland; excluding graduates of vocational academies for Germany.</t>
  </si>
  <si>
    <t>(¹) 2017; short-cycle tertiary education excluding Belgium; doctoral or equivalent education excluding Spain and Poland; excluding graduates of vocational academies for Germany.</t>
  </si>
  <si>
    <t>Note: based on country of usual residence unless otherwise stated. Based on country of upper secondary diploma in Belgium, Denmark, Germany, Greece, Cyprus, Lithuania, Luxembourg, the Netherlands, Austria, Poland, Portugal, Romania, Finland, Norway and Switzerland. Based on country of citizenship in Czechia, Italy, Hungary, Malta and Slovakia. Based on country of prior education in Latvia. Based on country of upper secondary diploma and citizenship in France. Other criteria: Sweden. No information provided for Bulgaria, Iceland, Serbia or Turkey. Spain and Poland: not available. Ranked on the percentage of mobile graduates from Europe.</t>
  </si>
  <si>
    <t>11.0</t>
  </si>
  <si>
    <t>(³) 2016 for the analysis by field of education.</t>
  </si>
  <si>
    <t>Table 1: Tertiary education students from abroad by sex and level of education, 2017</t>
  </si>
  <si>
    <t>Figure 1: Share of tertiary education students from abroad by level of education, 2017</t>
  </si>
  <si>
    <t>Figure 2: Share of tertiary education students from abroad by continent of origin, 2017</t>
  </si>
  <si>
    <t>Table 2: Share of tertiary education students from abroad by country of origin for the three largest partner countries, 2017</t>
  </si>
  <si>
    <t>Largest country of origin 
for students from abroad</t>
  </si>
  <si>
    <t>Second largest country of origin
for students from abroad</t>
  </si>
  <si>
    <t>Third largest country of origin
for students from abroad</t>
  </si>
  <si>
    <t>Table 3: Share of tertiary education students from abroad by field, 2017</t>
  </si>
  <si>
    <t>Table 4: Tertiary education graduates from abroad by sex and level of education, 2017</t>
  </si>
  <si>
    <t>Figure 3: Share of tertiary education graduates from abroad by level of education, 2017</t>
  </si>
  <si>
    <t>(% of all graduates)</t>
  </si>
  <si>
    <t>(% of all students)</t>
  </si>
  <si>
    <t>Figure 4: Share of tertiary education graduates from abroad by continent, 2017</t>
  </si>
  <si>
    <t>Table 5: Share of tertiary education graduates from abroad by country of origin for the three largest partner countries, 2017</t>
  </si>
  <si>
    <t>Largest country of origin 
for graduates from abroad</t>
  </si>
  <si>
    <t>Second largest country of origin
for graduates from abroad</t>
  </si>
  <si>
    <t>Third largest country of origin
for graduates from abroad</t>
  </si>
  <si>
    <t>Table 6: Share of tertiary education graduates from abroad by field, 2017</t>
  </si>
  <si>
    <t>Figure 5: Ratio of tertiary education graduates from abroad to tertiary education students from abroad by level of education, 2017</t>
  </si>
  <si>
    <t>(-) not applicable</t>
  </si>
  <si>
    <t>(:) not available</t>
  </si>
  <si>
    <t>(:)not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</si>
</sst>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_i"/>
    <numFmt numFmtId="166" formatCode="@_i"/>
    <numFmt numFmtId="167" formatCode="#,##0_i"/>
    <numFmt numFmtId="168" formatCode="0.0"/>
  </numFmts>
  <fonts count="18">
    <font>
      <sz val="9"/>
      <name val="Arial"/>
      <family val="2"/>
    </font>
    <font>
      <sz val="10"/>
      <name val="Arial"/>
      <family val="2"/>
    </font>
    <font>
      <sz val="8"/>
      <name val="Arial"/>
      <family val="2"/>
    </font>
    <font>
      <b/>
      <sz val="9"/>
      <color indexed="14"/>
      <name val="Arial"/>
      <family val="2"/>
    </font>
    <font>
      <b/>
      <sz val="9"/>
      <name val="Arial"/>
      <family val="2"/>
    </font>
    <font>
      <sz val="9"/>
      <color indexed="18"/>
      <name val="Arial"/>
      <family val="2"/>
    </font>
    <font>
      <b/>
      <sz val="9"/>
      <color indexed="12"/>
      <name val="Arial"/>
      <family val="2"/>
    </font>
    <font>
      <i/>
      <sz val="9"/>
      <name val="Arial"/>
      <family val="2"/>
    </font>
    <font>
      <sz val="9"/>
      <color theme="1"/>
      <name val="Arial"/>
      <family val="2"/>
    </font>
    <font>
      <sz val="11"/>
      <name val="Arial"/>
      <family val="2"/>
    </font>
    <font>
      <sz val="9"/>
      <color rgb="FFFF0000"/>
      <name val="Arial"/>
      <family val="2"/>
    </font>
    <font>
      <b/>
      <sz val="9"/>
      <color indexed="51"/>
      <name val="Arial"/>
      <family val="2"/>
    </font>
    <font>
      <b/>
      <sz val="11"/>
      <name val="Arial"/>
      <family val="2"/>
    </font>
    <font>
      <sz val="9"/>
      <color rgb="FF000000"/>
      <name val="Arial"/>
      <family val="2"/>
    </font>
    <font>
      <sz val="12"/>
      <color rgb="FF000000"/>
      <name val="Arial"/>
      <family val="2"/>
    </font>
    <font>
      <b/>
      <sz val="12"/>
      <name val="Arial"/>
      <family val="2"/>
    </font>
    <font>
      <sz val="12"/>
      <name val="Arial"/>
      <family val="2"/>
    </font>
    <font>
      <i/>
      <sz val="12"/>
      <name val="Arial"/>
      <family val="2"/>
    </font>
  </fonts>
  <fills count="5">
    <fill>
      <patternFill/>
    </fill>
    <fill>
      <patternFill patternType="gray125"/>
    </fill>
    <fill>
      <patternFill patternType="solid">
        <fgColor theme="4" tint="0.7999799847602844"/>
        <bgColor indexed="64"/>
      </patternFill>
    </fill>
    <fill>
      <patternFill patternType="solid">
        <fgColor theme="4" tint="0.5999900102615356"/>
        <bgColor indexed="64"/>
      </patternFill>
    </fill>
    <fill>
      <patternFill patternType="solid">
        <fgColor theme="0"/>
        <bgColor indexed="64"/>
      </patternFill>
    </fill>
  </fills>
  <borders count="31">
    <border>
      <left/>
      <right/>
      <top/>
      <bottom/>
      <diagonal/>
    </border>
    <border>
      <left/>
      <right/>
      <top style="thin">
        <color rgb="FF000000"/>
      </top>
      <bottom style="hair">
        <color rgb="FFC0C0C0"/>
      </bottom>
    </border>
    <border>
      <left/>
      <right/>
      <top style="hair">
        <color rgb="FFC0C0C0"/>
      </top>
      <bottom style="hair">
        <color rgb="FFC0C0C0"/>
      </bottom>
    </border>
    <border>
      <left/>
      <right/>
      <top style="hair">
        <color rgb="FFC0C0C0"/>
      </top>
      <bottom/>
    </border>
    <border>
      <left/>
      <right/>
      <top style="thin">
        <color rgb="FF000000"/>
      </top>
      <bottom/>
    </border>
    <border>
      <left/>
      <right/>
      <top/>
      <bottom style="thin">
        <color rgb="FF000000"/>
      </bottom>
    </border>
    <border>
      <left/>
      <right/>
      <top style="hair">
        <color rgb="FFC0C0C0"/>
      </top>
      <bottom style="thin">
        <color rgb="FF000000"/>
      </bottom>
    </border>
    <border>
      <left style="hair">
        <color rgb="FFA6A6A6"/>
      </left>
      <right/>
      <top style="hair">
        <color rgb="FFC0C0C0"/>
      </top>
      <bottom style="thin">
        <color rgb="FF000000"/>
      </bottom>
    </border>
    <border>
      <left/>
      <right/>
      <top/>
      <bottom style="thin"/>
    </border>
    <border>
      <left style="hair">
        <color rgb="FFA6A6A6"/>
      </left>
      <right/>
      <top style="thin">
        <color rgb="FF000000"/>
      </top>
      <bottom style="hair">
        <color rgb="FFC0C0C0"/>
      </bottom>
    </border>
    <border>
      <left style="hair">
        <color rgb="FFA6A6A6"/>
      </left>
      <right/>
      <top style="hair">
        <color rgb="FFC0C0C0"/>
      </top>
      <bottom style="hair">
        <color rgb="FFC0C0C0"/>
      </bottom>
    </border>
    <border>
      <left style="hair">
        <color rgb="FFA6A6A6"/>
      </left>
      <right/>
      <top style="hair">
        <color rgb="FFC0C0C0"/>
      </top>
      <bottom/>
    </border>
    <border>
      <left/>
      <right/>
      <top style="thin"/>
      <bottom/>
    </border>
    <border>
      <left/>
      <right/>
      <top/>
      <bottom style="hair">
        <color rgb="FFC0C0C0"/>
      </bottom>
    </border>
    <border>
      <left style="hair">
        <color rgb="FFA6A6A6"/>
      </left>
      <right/>
      <top/>
      <bottom style="hair">
        <color rgb="FFC0C0C0"/>
      </bottom>
    </border>
    <border>
      <left/>
      <right style="hair">
        <color rgb="FFA6A6A6"/>
      </right>
      <top style="hair">
        <color rgb="FFC0C0C0"/>
      </top>
      <bottom style="thin">
        <color rgb="FF000000"/>
      </bottom>
    </border>
    <border>
      <left style="hair">
        <color rgb="FFA6A6A6"/>
      </left>
      <right/>
      <top style="thin"/>
      <bottom/>
    </border>
    <border>
      <left style="hair">
        <color rgb="FFA6A6A6"/>
      </left>
      <right/>
      <top style="thin">
        <color rgb="FF000000"/>
      </top>
      <bottom/>
    </border>
    <border>
      <left style="hair">
        <color rgb="FFA6A6A6"/>
      </left>
      <right/>
      <top/>
      <bottom/>
    </border>
    <border>
      <left/>
      <right style="hair">
        <color rgb="FFA6A6A6"/>
      </right>
      <top/>
      <bottom/>
    </border>
    <border>
      <left/>
      <right style="hair">
        <color rgb="FFA6A6A6"/>
      </right>
      <top/>
      <bottom style="hair">
        <color rgb="FFC0C0C0"/>
      </bottom>
    </border>
    <border>
      <left/>
      <right style="hair">
        <color rgb="FFA6A6A6"/>
      </right>
      <top style="thin">
        <color rgb="FF000000"/>
      </top>
      <bottom style="hair">
        <color rgb="FFC0C0C0"/>
      </bottom>
    </border>
    <border>
      <left/>
      <right style="hair">
        <color rgb="FFA6A6A6"/>
      </right>
      <top style="hair">
        <color rgb="FFC0C0C0"/>
      </top>
      <bottom style="hair">
        <color rgb="FFC0C0C0"/>
      </bottom>
    </border>
    <border>
      <left style="hair">
        <color rgb="FFA6A6A6"/>
      </left>
      <right/>
      <top style="thin">
        <color rgb="FF000000"/>
      </top>
      <bottom style="thin">
        <color rgb="FF000000"/>
      </bottom>
    </border>
    <border>
      <left/>
      <right/>
      <top style="thin">
        <color rgb="FF000000"/>
      </top>
      <bottom style="thin">
        <color rgb="FF000000"/>
      </bottom>
    </border>
    <border>
      <left/>
      <right style="hair">
        <color rgb="FFA6A6A6"/>
      </right>
      <top style="hair">
        <color rgb="FFC0C0C0"/>
      </top>
      <bottom/>
    </border>
    <border>
      <left/>
      <right style="hair">
        <color rgb="FFA6A6A6"/>
      </right>
      <top style="thin">
        <color rgb="FF000000"/>
      </top>
      <bottom style="thin">
        <color rgb="FF000000"/>
      </bottom>
    </border>
    <border>
      <left style="hair">
        <color rgb="FFA6A6A6"/>
      </left>
      <right/>
      <top/>
      <bottom style="thin">
        <color rgb="FF000000"/>
      </bottom>
    </border>
    <border>
      <left/>
      <right style="hair">
        <color rgb="FFA6A6A6"/>
      </right>
      <top style="thin">
        <color rgb="FF000000"/>
      </top>
      <bottom/>
    </border>
    <border>
      <left style="hair">
        <color rgb="FFA6A6A6"/>
      </left>
      <right style="hair">
        <color rgb="FFA6A6A6"/>
      </right>
      <top style="thin">
        <color rgb="FF000000"/>
      </top>
      <bottom/>
    </border>
    <border>
      <left style="hair">
        <color rgb="FFA6A6A6"/>
      </left>
      <right style="hair">
        <color rgb="FFA6A6A6"/>
      </right>
      <top/>
      <bottom style="thin">
        <color rgb="FF000000"/>
      </bottom>
    </border>
  </borders>
  <cellStyleXfs count="35">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pplyNumberFormat="0" applyFill="0" applyBorder="0" applyProtection="0">
      <alignment vertical="center"/>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9"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cellStyleXfs>
  <cellXfs count="305">
    <xf numFmtId="0" fontId="0" fillId="0" borderId="0" xfId="0"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0" fillId="0" borderId="0" xfId="0" applyNumberFormat="1" applyFont="1" applyFill="1" applyBorder="1" applyAlignment="1">
      <alignment vertical="center"/>
    </xf>
    <xf numFmtId="0" fontId="7" fillId="0" borderId="0" xfId="0" applyFont="1" applyFill="1" applyBorder="1" applyAlignment="1">
      <alignment vertical="center"/>
    </xf>
    <xf numFmtId="0" fontId="4" fillId="0" borderId="0" xfId="0" applyFont="1" applyFill="1" applyBorder="1" applyAlignment="1">
      <alignment horizontal="left"/>
    </xf>
    <xf numFmtId="3" fontId="0" fillId="0" borderId="0" xfId="0" applyNumberFormat="1" applyFont="1" applyFill="1" applyBorder="1" applyAlignment="1">
      <alignment horizontal="right"/>
    </xf>
    <xf numFmtId="1" fontId="0" fillId="0" borderId="0" xfId="0" applyNumberFormat="1" applyFont="1" applyFill="1" applyBorder="1" applyAlignment="1">
      <alignment vertical="center"/>
    </xf>
    <xf numFmtId="0" fontId="0" fillId="0" borderId="0" xfId="0" applyFont="1" applyFill="1" applyBorder="1" applyAlignment="1">
      <alignment horizontal="left" vertical="center"/>
    </xf>
    <xf numFmtId="0" fontId="7" fillId="0" borderId="0" xfId="0" applyFont="1" applyFill="1" applyBorder="1" applyAlignment="1">
      <alignment vertical="center"/>
    </xf>
    <xf numFmtId="0" fontId="0" fillId="0" borderId="0" xfId="0" applyFont="1" applyFill="1" applyBorder="1" applyAlignment="1">
      <alignment horizontal="left" wrapText="1"/>
    </xf>
    <xf numFmtId="3" fontId="0" fillId="0" borderId="0" xfId="0" applyNumberFormat="1" applyFont="1" applyFill="1" applyBorder="1" applyAlignment="1">
      <alignment horizontal="left" wrapText="1"/>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left"/>
    </xf>
    <xf numFmtId="0" fontId="11" fillId="0" borderId="0" xfId="0" applyFont="1" applyFill="1" applyBorder="1" applyAlignment="1">
      <alignment horizontal="left" vertical="center"/>
    </xf>
    <xf numFmtId="0" fontId="4" fillId="0" borderId="0" xfId="0" applyFont="1" applyFill="1" applyBorder="1" applyAlignment="1">
      <alignment horizontal="left" vertical="center"/>
    </xf>
    <xf numFmtId="0" fontId="0" fillId="0" borderId="0" xfId="0" applyNumberFormat="1" applyFont="1" applyFill="1" applyBorder="1" applyAlignment="1">
      <alignment/>
    </xf>
    <xf numFmtId="0" fontId="4" fillId="0" borderId="1" xfId="0" applyNumberFormat="1" applyFont="1" applyFill="1" applyBorder="1" applyAlignment="1">
      <alignment horizontal="left"/>
    </xf>
    <xf numFmtId="0" fontId="4" fillId="0" borderId="2" xfId="0" applyNumberFormat="1" applyFont="1" applyFill="1" applyBorder="1" applyAlignment="1">
      <alignment horizontal="left"/>
    </xf>
    <xf numFmtId="0" fontId="4" fillId="0" borderId="3" xfId="0" applyNumberFormat="1" applyFont="1" applyFill="1" applyBorder="1" applyAlignment="1">
      <alignment horizontal="left"/>
    </xf>
    <xf numFmtId="0" fontId="0" fillId="0" borderId="0" xfId="0" applyNumberFormat="1" applyFont="1" applyFill="1" applyBorder="1" applyAlignment="1">
      <alignment horizontal="left"/>
    </xf>
    <xf numFmtId="164" fontId="0" fillId="0" borderId="0" xfId="0" applyNumberFormat="1" applyFont="1" applyFill="1" applyBorder="1" applyAlignment="1">
      <alignment horizontal="right"/>
    </xf>
    <xf numFmtId="164" fontId="0" fillId="0" borderId="0" xfId="0" applyNumberFormat="1" applyFont="1" applyFill="1" applyBorder="1" applyAlignment="1">
      <alignment horizontal="right" vertical="center"/>
    </xf>
    <xf numFmtId="0" fontId="4" fillId="2" borderId="4" xfId="0" applyFont="1" applyFill="1" applyBorder="1" applyAlignment="1">
      <alignment horizontal="center" vertical="center"/>
    </xf>
    <xf numFmtId="0" fontId="10" fillId="0" borderId="0" xfId="0" applyNumberFormat="1" applyFont="1" applyFill="1" applyBorder="1" applyAlignment="1">
      <alignment horizontal="left"/>
    </xf>
    <xf numFmtId="0" fontId="4" fillId="3" borderId="0" xfId="0" applyFont="1" applyFill="1" applyBorder="1" applyAlignment="1">
      <alignment horizontal="left" vertical="center"/>
    </xf>
    <xf numFmtId="0" fontId="4" fillId="2" borderId="5" xfId="0" applyFont="1" applyFill="1" applyBorder="1" applyAlignment="1">
      <alignment horizontal="center" vertical="center"/>
    </xf>
    <xf numFmtId="49" fontId="4" fillId="2" borderId="6" xfId="0" applyNumberFormat="1" applyFont="1" applyFill="1" applyBorder="1" applyAlignment="1">
      <alignment horizontal="center" vertical="center" wrapText="1"/>
    </xf>
    <xf numFmtId="164" fontId="0" fillId="0" borderId="0" xfId="0" applyNumberFormat="1" applyFont="1" applyFill="1" applyBorder="1" applyAlignment="1">
      <alignment horizontal="left" wrapText="1"/>
    </xf>
    <xf numFmtId="0" fontId="4" fillId="0" borderId="6" xfId="0" applyNumberFormat="1" applyFont="1" applyFill="1" applyBorder="1" applyAlignment="1">
      <alignment horizontal="left"/>
    </xf>
    <xf numFmtId="49" fontId="4" fillId="2" borderId="7" xfId="0" applyNumberFormat="1" applyFont="1" applyFill="1" applyBorder="1" applyAlignment="1">
      <alignment horizontal="center" vertical="center" wrapText="1"/>
    </xf>
    <xf numFmtId="0" fontId="0" fillId="0" borderId="8" xfId="0" applyFont="1" applyFill="1" applyBorder="1" applyAlignment="1">
      <alignment vertical="center"/>
    </xf>
    <xf numFmtId="0" fontId="4" fillId="0" borderId="0" xfId="0" applyNumberFormat="1" applyFont="1" applyFill="1" applyBorder="1" applyAlignment="1">
      <alignment horizontal="left"/>
    </xf>
    <xf numFmtId="3" fontId="0" fillId="0" borderId="0" xfId="0" applyNumberFormat="1" applyFont="1" applyFill="1" applyBorder="1" applyAlignment="1">
      <alignment horizontal="left"/>
    </xf>
    <xf numFmtId="0" fontId="0"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164" fontId="10" fillId="0" borderId="0" xfId="0" applyNumberFormat="1" applyFont="1" applyFill="1" applyBorder="1" applyAlignment="1">
      <alignment horizontal="right" vertical="center"/>
    </xf>
    <xf numFmtId="0" fontId="0" fillId="0" borderId="0" xfId="0" applyNumberFormat="1" applyFont="1" applyFill="1" applyBorder="1" applyAlignment="1">
      <alignment wrapText="1"/>
    </xf>
    <xf numFmtId="168" fontId="0" fillId="0" borderId="0" xfId="0" applyNumberFormat="1" applyFont="1" applyFill="1" applyBorder="1" applyAlignment="1">
      <alignment vertical="center"/>
    </xf>
    <xf numFmtId="165" fontId="0" fillId="0" borderId="9" xfId="0" applyNumberFormat="1" applyFont="1" applyFill="1" applyBorder="1" applyAlignment="1">
      <alignment horizontal="left" indent="1"/>
    </xf>
    <xf numFmtId="165" fontId="0" fillId="0" borderId="10" xfId="0" applyNumberFormat="1" applyFont="1" applyFill="1" applyBorder="1" applyAlignment="1">
      <alignment horizontal="left" indent="1"/>
    </xf>
    <xf numFmtId="166" fontId="0" fillId="0" borderId="10" xfId="0" applyNumberFormat="1" applyFont="1" applyFill="1" applyBorder="1" applyAlignment="1">
      <alignment horizontal="left" indent="1"/>
    </xf>
    <xf numFmtId="165" fontId="0" fillId="0" borderId="11" xfId="0" applyNumberFormat="1" applyFont="1" applyFill="1" applyBorder="1" applyAlignment="1">
      <alignment horizontal="left" vertical="center" indent="1"/>
    </xf>
    <xf numFmtId="166" fontId="0" fillId="0" borderId="10" xfId="0" applyNumberFormat="1" applyFont="1" applyFill="1" applyBorder="1" applyAlignment="1">
      <alignment horizontal="left" vertical="center" indent="1"/>
    </xf>
    <xf numFmtId="166" fontId="0" fillId="0" borderId="11" xfId="0" applyNumberFormat="1" applyFont="1" applyFill="1" applyBorder="1" applyAlignment="1">
      <alignment horizontal="left" indent="1"/>
    </xf>
    <xf numFmtId="165" fontId="0" fillId="0" borderId="10" xfId="0" applyNumberFormat="1" applyFont="1" applyFill="1" applyBorder="1" applyAlignment="1">
      <alignment horizontal="left" vertical="center" indent="1"/>
    </xf>
    <xf numFmtId="166" fontId="0" fillId="0" borderId="11" xfId="0" applyNumberFormat="1" applyFont="1" applyFill="1" applyBorder="1" applyAlignment="1">
      <alignment horizontal="left" vertical="center" indent="1"/>
    </xf>
    <xf numFmtId="3" fontId="0" fillId="0" borderId="0"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3" fontId="10" fillId="0" borderId="0" xfId="0" applyNumberFormat="1" applyFont="1" applyFill="1" applyBorder="1" applyAlignment="1">
      <alignment horizontal="right" vertical="center"/>
    </xf>
    <xf numFmtId="165" fontId="0" fillId="0" borderId="9" xfId="0" applyNumberFormat="1" applyFont="1" applyFill="1" applyBorder="1" applyAlignment="1">
      <alignment horizontal="left" vertical="center" indent="1"/>
    </xf>
    <xf numFmtId="0" fontId="0" fillId="0" borderId="0" xfId="0" applyFont="1" applyFill="1" applyBorder="1" applyAlignment="1">
      <alignment horizontal="right" vertical="center"/>
    </xf>
    <xf numFmtId="168" fontId="10" fillId="0" borderId="0" xfId="0" applyNumberFormat="1" applyFont="1" applyFill="1" applyBorder="1" applyAlignment="1">
      <alignment horizontal="right" vertical="center" wrapText="1"/>
    </xf>
    <xf numFmtId="168" fontId="10" fillId="0" borderId="0" xfId="0" applyNumberFormat="1" applyFont="1" applyFill="1" applyBorder="1" applyAlignment="1">
      <alignment horizontal="center" vertical="center" wrapText="1"/>
    </xf>
    <xf numFmtId="168" fontId="10" fillId="0" borderId="0" xfId="0" applyNumberFormat="1" applyFont="1" applyFill="1" applyBorder="1" applyAlignment="1">
      <alignment horizontal="right" vertical="center"/>
    </xf>
    <xf numFmtId="0" fontId="4" fillId="2" borderId="12" xfId="0" applyFont="1" applyFill="1" applyBorder="1" applyAlignment="1">
      <alignment horizontal="center" vertical="center"/>
    </xf>
    <xf numFmtId="49" fontId="4" fillId="2" borderId="12" xfId="0" applyNumberFormat="1" applyFont="1" applyFill="1" applyBorder="1" applyAlignment="1">
      <alignment horizontal="center" vertical="center" wrapText="1"/>
    </xf>
    <xf numFmtId="0" fontId="4" fillId="0" borderId="13" xfId="0" applyNumberFormat="1" applyFont="1" applyFill="1" applyBorder="1" applyAlignment="1">
      <alignment horizontal="left"/>
    </xf>
    <xf numFmtId="166" fontId="0" fillId="0" borderId="14" xfId="0" applyNumberFormat="1" applyFont="1" applyFill="1" applyBorder="1" applyAlignment="1">
      <alignment horizontal="left" vertical="center" indent="1"/>
    </xf>
    <xf numFmtId="0" fontId="0" fillId="0" borderId="0" xfId="0" applyFont="1" applyAlignment="1">
      <alignment/>
    </xf>
    <xf numFmtId="168" fontId="0" fillId="0" borderId="0" xfId="0" applyNumberFormat="1" applyFont="1" applyAlignment="1">
      <alignment/>
    </xf>
    <xf numFmtId="3" fontId="0" fillId="0" borderId="10" xfId="0" applyNumberFormat="1" applyFont="1" applyFill="1" applyBorder="1" applyAlignment="1">
      <alignment horizontal="left" indent="1"/>
    </xf>
    <xf numFmtId="164" fontId="0" fillId="0" borderId="0" xfId="0" applyNumberFormat="1" applyFont="1" applyFill="1" applyBorder="1" applyAlignment="1">
      <alignment vertical="center"/>
    </xf>
    <xf numFmtId="164" fontId="0" fillId="0" borderId="0" xfId="0" applyNumberFormat="1" applyFont="1" applyAlignment="1">
      <alignment/>
    </xf>
    <xf numFmtId="165" fontId="0" fillId="0" borderId="0" xfId="0" applyNumberFormat="1" applyFont="1" applyFill="1" applyBorder="1" applyAlignment="1">
      <alignment horizontal="right"/>
    </xf>
    <xf numFmtId="166" fontId="0" fillId="0" borderId="0" xfId="0" applyNumberFormat="1" applyFont="1" applyFill="1" applyBorder="1" applyAlignment="1">
      <alignment horizontal="left" vertical="center" indent="1"/>
    </xf>
    <xf numFmtId="0" fontId="4" fillId="0" borderId="2" xfId="0" applyNumberFormat="1" applyFont="1" applyFill="1" applyBorder="1" applyAlignment="1">
      <alignment horizontal="left" vertical="center"/>
    </xf>
    <xf numFmtId="166" fontId="0" fillId="0" borderId="0" xfId="0" applyNumberFormat="1" applyFont="1" applyFill="1" applyBorder="1" applyAlignment="1">
      <alignment horizontal="left" indent="1"/>
    </xf>
    <xf numFmtId="165" fontId="0" fillId="0" borderId="0" xfId="0" applyNumberFormat="1" applyFont="1" applyFill="1" applyBorder="1" applyAlignment="1">
      <alignment horizontal="left" indent="1"/>
    </xf>
    <xf numFmtId="168" fontId="0" fillId="0" borderId="0" xfId="0" applyNumberFormat="1" applyFont="1" applyFill="1" applyBorder="1" applyAlignment="1">
      <alignment horizontal="right" indent="2"/>
    </xf>
    <xf numFmtId="49" fontId="0" fillId="0" borderId="10" xfId="0" applyNumberFormat="1" applyFont="1" applyFill="1" applyBorder="1" applyAlignment="1">
      <alignment horizontal="left" vertical="center" indent="1"/>
    </xf>
    <xf numFmtId="49" fontId="0" fillId="0" borderId="10" xfId="0" applyNumberFormat="1" applyFont="1" applyFill="1" applyBorder="1" applyAlignment="1">
      <alignment horizontal="left" indent="1"/>
    </xf>
    <xf numFmtId="49" fontId="0" fillId="0" borderId="11" xfId="0" applyNumberFormat="1" applyFont="1" applyFill="1" applyBorder="1" applyAlignment="1">
      <alignment horizontal="left" indent="1"/>
    </xf>
    <xf numFmtId="168" fontId="0" fillId="0" borderId="0" xfId="0" applyNumberFormat="1" applyFont="1" applyFill="1" applyBorder="1" applyAlignment="1">
      <alignment horizontal="right" vertical="center" wrapText="1" indent="2"/>
    </xf>
    <xf numFmtId="168" fontId="0" fillId="0" borderId="0" xfId="0" applyNumberFormat="1" applyFont="1" applyFill="1" applyBorder="1" applyAlignment="1">
      <alignment horizontal="right" vertical="center" indent="2"/>
    </xf>
    <xf numFmtId="164" fontId="0" fillId="0" borderId="0" xfId="0" applyNumberFormat="1" applyFont="1" applyFill="1" applyBorder="1" applyAlignment="1">
      <alignment vertical="center"/>
    </xf>
    <xf numFmtId="0" fontId="0" fillId="4" borderId="0" xfId="0" applyFont="1" applyFill="1" applyBorder="1" applyAlignment="1">
      <alignment vertical="center"/>
    </xf>
    <xf numFmtId="168" fontId="0" fillId="4" borderId="0" xfId="0" applyNumberFormat="1" applyFont="1" applyFill="1" applyBorder="1" applyAlignment="1">
      <alignment vertical="center"/>
    </xf>
    <xf numFmtId="0" fontId="0" fillId="4" borderId="0" xfId="0" applyFont="1" applyFill="1" applyAlignment="1">
      <alignment/>
    </xf>
    <xf numFmtId="0" fontId="4" fillId="0" borderId="15" xfId="0" applyFont="1" applyFill="1" applyBorder="1" applyAlignment="1">
      <alignment horizontal="left" vertical="center"/>
    </xf>
    <xf numFmtId="168" fontId="0" fillId="0" borderId="0" xfId="0" applyNumberFormat="1" applyFont="1" applyFill="1" applyBorder="1" applyAlignment="1">
      <alignment vertical="center"/>
    </xf>
    <xf numFmtId="167" fontId="0" fillId="0" borderId="0" xfId="0" applyNumberFormat="1" applyFont="1" applyFill="1" applyBorder="1" applyAlignment="1">
      <alignment vertical="center"/>
    </xf>
    <xf numFmtId="3" fontId="0" fillId="0" borderId="0" xfId="0" applyNumberFormat="1" applyFont="1" applyFill="1" applyBorder="1" applyAlignment="1">
      <alignment horizontal="right" vertical="center" indent="1"/>
    </xf>
    <xf numFmtId="3" fontId="0" fillId="0" borderId="0" xfId="0" applyNumberFormat="1" applyFont="1" applyFill="1" applyBorder="1" applyAlignment="1">
      <alignment horizontal="right" indent="1"/>
    </xf>
    <xf numFmtId="0" fontId="4" fillId="0" borderId="6" xfId="0" applyFont="1" applyFill="1" applyBorder="1" applyAlignment="1">
      <alignment vertical="center"/>
    </xf>
    <xf numFmtId="49" fontId="4" fillId="2" borderId="11"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165" fontId="0" fillId="0" borderId="11" xfId="0" applyNumberFormat="1" applyFont="1" applyFill="1" applyBorder="1" applyAlignment="1">
      <alignment horizontal="left" indent="1"/>
    </xf>
    <xf numFmtId="0" fontId="4" fillId="4" borderId="2" xfId="0" applyNumberFormat="1" applyFont="1" applyFill="1" applyBorder="1" applyAlignment="1">
      <alignment horizontal="left"/>
    </xf>
    <xf numFmtId="165" fontId="0" fillId="0" borderId="14" xfId="0" applyNumberFormat="1" applyFont="1" applyFill="1" applyBorder="1" applyAlignment="1">
      <alignment horizontal="left" vertical="center" indent="1"/>
    </xf>
    <xf numFmtId="0" fontId="4" fillId="0" borderId="4" xfId="0" applyNumberFormat="1" applyFont="1" applyFill="1" applyBorder="1" applyAlignment="1">
      <alignment horizontal="left"/>
    </xf>
    <xf numFmtId="0" fontId="10" fillId="0" borderId="0" xfId="0" applyFont="1" applyFill="1" applyBorder="1" applyAlignment="1">
      <alignment vertical="center"/>
    </xf>
    <xf numFmtId="0" fontId="0" fillId="0" borderId="0" xfId="0" applyNumberFormat="1" applyFont="1" applyFill="1" applyBorder="1" applyAlignment="1">
      <alignment horizontal="left"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0" fillId="4" borderId="0" xfId="20" applyNumberFormat="1" applyFont="1" applyFill="1" applyBorder="1" applyAlignment="1">
      <alignment/>
      <protection/>
    </xf>
    <xf numFmtId="0" fontId="0" fillId="4" borderId="0" xfId="20" applyFont="1" applyFill="1">
      <alignment/>
      <protection/>
    </xf>
    <xf numFmtId="0" fontId="0" fillId="0" borderId="0" xfId="20" applyNumberFormat="1" applyFont="1" applyFill="1" applyBorder="1" applyAlignment="1">
      <alignment/>
      <protection/>
    </xf>
    <xf numFmtId="0" fontId="0" fillId="0" borderId="0" xfId="20" applyFont="1">
      <alignment/>
      <protection/>
    </xf>
    <xf numFmtId="0" fontId="4" fillId="0" borderId="1" xfId="0" applyNumberFormat="1" applyFont="1" applyFill="1" applyBorder="1" applyAlignment="1">
      <alignment horizontal="left" wrapText="1"/>
    </xf>
    <xf numFmtId="0" fontId="12" fillId="0" borderId="0" xfId="0" applyFont="1" applyFill="1" applyBorder="1" applyAlignment="1">
      <alignment horizontal="left"/>
    </xf>
    <xf numFmtId="0" fontId="0" fillId="0" borderId="0" xfId="0" applyFont="1" applyAlignment="1">
      <alignment horizontal="right" wrapText="1"/>
    </xf>
    <xf numFmtId="164" fontId="0" fillId="0" borderId="0" xfId="0" applyNumberFormat="1" applyFont="1" applyFill="1" applyBorder="1" applyAlignment="1">
      <alignment horizontal="left"/>
    </xf>
    <xf numFmtId="49" fontId="0" fillId="0" borderId="0"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165" fontId="0" fillId="0" borderId="1" xfId="0" applyNumberFormat="1" applyFont="1" applyFill="1" applyBorder="1" applyAlignment="1">
      <alignment horizontal="right" vertical="center"/>
    </xf>
    <xf numFmtId="165" fontId="0" fillId="0" borderId="13" xfId="0" applyNumberFormat="1" applyFont="1" applyFill="1" applyBorder="1" applyAlignment="1">
      <alignment horizontal="right" vertical="center"/>
    </xf>
    <xf numFmtId="165" fontId="0" fillId="0" borderId="2" xfId="0" applyNumberFormat="1" applyFont="1" applyFill="1" applyBorder="1" applyAlignment="1">
      <alignment horizontal="right" vertical="center"/>
    </xf>
    <xf numFmtId="166" fontId="0" fillId="0" borderId="2" xfId="0" applyNumberFormat="1" applyFont="1" applyFill="1" applyBorder="1" applyAlignment="1">
      <alignment horizontal="right" vertical="center"/>
    </xf>
    <xf numFmtId="165" fontId="0" fillId="0" borderId="3" xfId="0" applyNumberFormat="1" applyFont="1" applyFill="1" applyBorder="1" applyAlignment="1">
      <alignment horizontal="right" vertical="center"/>
    </xf>
    <xf numFmtId="165" fontId="0" fillId="0" borderId="6" xfId="0" applyNumberFormat="1" applyFont="1" applyFill="1" applyBorder="1" applyAlignment="1">
      <alignment horizontal="right" vertical="center"/>
    </xf>
    <xf numFmtId="165" fontId="0" fillId="0" borderId="2" xfId="0" applyNumberFormat="1" applyFont="1" applyFill="1" applyBorder="1" applyAlignment="1">
      <alignment horizontal="right"/>
    </xf>
    <xf numFmtId="165" fontId="0" fillId="0" borderId="1" xfId="0" applyNumberFormat="1" applyFont="1" applyFill="1" applyBorder="1" applyAlignment="1">
      <alignment horizontal="right"/>
    </xf>
    <xf numFmtId="165" fontId="0" fillId="0" borderId="13" xfId="0" applyNumberFormat="1" applyFont="1" applyFill="1" applyBorder="1" applyAlignment="1">
      <alignment horizontal="right"/>
    </xf>
    <xf numFmtId="165" fontId="0" fillId="0" borderId="3" xfId="0" applyNumberFormat="1" applyFont="1" applyFill="1" applyBorder="1" applyAlignment="1">
      <alignment horizontal="right"/>
    </xf>
    <xf numFmtId="49" fontId="4" fillId="2" borderId="16" xfId="0" applyNumberFormat="1" applyFont="1" applyFill="1" applyBorder="1" applyAlignment="1">
      <alignment horizontal="left" vertical="center" wrapText="1" indent="1"/>
    </xf>
    <xf numFmtId="166" fontId="0" fillId="0" borderId="9" xfId="0" applyNumberFormat="1" applyFont="1" applyFill="1" applyBorder="1" applyAlignment="1">
      <alignment horizontal="left" vertical="center" indent="1"/>
    </xf>
    <xf numFmtId="0" fontId="0" fillId="4" borderId="0" xfId="0" applyFont="1" applyFill="1" applyBorder="1" applyAlignment="1">
      <alignment/>
    </xf>
    <xf numFmtId="0" fontId="0" fillId="4" borderId="0" xfId="0" applyNumberFormat="1" applyFont="1" applyFill="1" applyBorder="1" applyAlignment="1">
      <alignment/>
    </xf>
    <xf numFmtId="0" fontId="0" fillId="4" borderId="0" xfId="0" applyNumberFormat="1" applyFont="1" applyFill="1" applyBorder="1" applyAlignment="1">
      <alignment horizontal="right" wrapText="1"/>
    </xf>
    <xf numFmtId="168" fontId="0" fillId="0" borderId="0" xfId="0" applyNumberFormat="1" applyFont="1" applyFill="1" applyBorder="1" applyAlignment="1">
      <alignment vertical="center" wrapText="1"/>
    </xf>
    <xf numFmtId="165" fontId="0" fillId="0" borderId="10" xfId="0" applyNumberFormat="1" applyFont="1" applyFill="1" applyBorder="1" applyAlignment="1">
      <alignment horizontal="left" vertical="center" wrapText="1" indent="1"/>
    </xf>
    <xf numFmtId="165" fontId="0" fillId="0" borderId="10" xfId="0" applyNumberFormat="1" applyFont="1" applyFill="1" applyBorder="1" applyAlignment="1">
      <alignment horizontal="right"/>
    </xf>
    <xf numFmtId="165" fontId="0" fillId="0" borderId="11" xfId="0" applyNumberFormat="1" applyFont="1" applyFill="1" applyBorder="1" applyAlignment="1">
      <alignment horizontal="right"/>
    </xf>
    <xf numFmtId="165" fontId="0" fillId="0" borderId="14" xfId="0" applyNumberFormat="1" applyFont="1" applyFill="1" applyBorder="1" applyAlignment="1">
      <alignment horizontal="right"/>
    </xf>
    <xf numFmtId="165" fontId="0" fillId="0" borderId="7" xfId="0" applyNumberFormat="1" applyFont="1" applyFill="1" applyBorder="1" applyAlignment="1">
      <alignment horizontal="right"/>
    </xf>
    <xf numFmtId="165" fontId="0" fillId="0" borderId="6" xfId="0" applyNumberFormat="1" applyFont="1" applyFill="1" applyBorder="1" applyAlignment="1">
      <alignment horizontal="right"/>
    </xf>
    <xf numFmtId="166" fontId="0" fillId="0" borderId="1" xfId="0" applyNumberFormat="1" applyFont="1" applyFill="1" applyBorder="1" applyAlignment="1">
      <alignment horizontal="right" vertical="center"/>
    </xf>
    <xf numFmtId="166" fontId="0" fillId="0" borderId="11" xfId="0" applyNumberFormat="1" applyFont="1" applyFill="1" applyBorder="1" applyAlignment="1">
      <alignment horizontal="right"/>
    </xf>
    <xf numFmtId="166" fontId="0" fillId="0" borderId="3" xfId="0" applyNumberFormat="1" applyFont="1" applyFill="1" applyBorder="1" applyAlignment="1">
      <alignment horizontal="right"/>
    </xf>
    <xf numFmtId="0" fontId="0" fillId="0" borderId="0" xfId="0" applyFont="1" applyFill="1" applyBorder="1" applyAlignment="1">
      <alignment vertical="center" wrapText="1"/>
    </xf>
    <xf numFmtId="0" fontId="10" fillId="0" borderId="0" xfId="0" applyFont="1" applyFill="1" applyBorder="1" applyAlignment="1">
      <alignment vertical="center"/>
    </xf>
    <xf numFmtId="168" fontId="0" fillId="0" borderId="0" xfId="0" applyNumberFormat="1" applyFont="1" applyFill="1" applyBorder="1" applyAlignment="1">
      <alignment horizontal="right" vertical="center"/>
    </xf>
    <xf numFmtId="0" fontId="0" fillId="0" borderId="0" xfId="29" applyNumberFormat="1" applyFont="1" applyFill="1" applyBorder="1" applyAlignment="1">
      <alignment/>
      <protection/>
    </xf>
    <xf numFmtId="168" fontId="0" fillId="0" borderId="0" xfId="28" applyNumberFormat="1" applyFont="1" applyFill="1" applyBorder="1">
      <alignment/>
      <protection/>
    </xf>
    <xf numFmtId="0" fontId="0" fillId="0" borderId="0" xfId="29" applyNumberFormat="1" applyFont="1" applyFill="1" applyBorder="1" applyAlignment="1">
      <alignment/>
      <protection/>
    </xf>
    <xf numFmtId="168" fontId="0" fillId="0" borderId="0" xfId="28" applyNumberFormat="1" applyFont="1" applyFill="1" applyBorder="1" applyAlignment="1">
      <alignment horizontal="right"/>
      <protection/>
    </xf>
    <xf numFmtId="168" fontId="0" fillId="0" borderId="0" xfId="28" applyNumberFormat="1" applyFont="1" applyFill="1" applyBorder="1" applyAlignment="1">
      <alignment horizontal="right" vertical="center"/>
      <protection/>
    </xf>
    <xf numFmtId="168" fontId="0" fillId="0" borderId="0" xfId="28" applyNumberFormat="1" applyFont="1" applyFill="1" applyBorder="1" applyAlignment="1">
      <alignment vertical="center"/>
      <protection/>
    </xf>
    <xf numFmtId="168" fontId="0" fillId="0" borderId="0" xfId="20" applyNumberFormat="1" applyFont="1">
      <alignment/>
      <protection/>
    </xf>
    <xf numFmtId="0" fontId="0" fillId="0" borderId="0" xfId="20" applyNumberFormat="1" applyFont="1" applyFill="1" applyBorder="1" applyAlignment="1">
      <alignment/>
      <protection/>
    </xf>
    <xf numFmtId="0" fontId="0" fillId="0" borderId="0" xfId="20" applyNumberFormat="1" applyFont="1" applyFill="1" applyBorder="1" applyAlignment="1">
      <alignment wrapText="1"/>
      <protection/>
    </xf>
    <xf numFmtId="168" fontId="0" fillId="0" borderId="0" xfId="20" applyNumberFormat="1" applyFont="1" applyFill="1">
      <alignment/>
      <protection/>
    </xf>
    <xf numFmtId="168" fontId="9" fillId="0" borderId="0" xfId="20" applyNumberFormat="1">
      <alignment/>
      <protection/>
    </xf>
    <xf numFmtId="168" fontId="9" fillId="0" borderId="0" xfId="20" applyNumberFormat="1">
      <alignment/>
      <protection/>
    </xf>
    <xf numFmtId="168" fontId="0" fillId="0" borderId="0" xfId="20" applyNumberFormat="1" applyFont="1">
      <alignment/>
      <protection/>
    </xf>
    <xf numFmtId="0" fontId="4" fillId="3" borderId="4" xfId="0" applyNumberFormat="1" applyFont="1" applyFill="1" applyBorder="1" applyAlignment="1">
      <alignment horizontal="left"/>
    </xf>
    <xf numFmtId="165" fontId="0" fillId="3" borderId="17" xfId="0" applyNumberFormat="1" applyFont="1" applyFill="1" applyBorder="1" applyAlignment="1">
      <alignment horizontal="left" indent="1"/>
    </xf>
    <xf numFmtId="165" fontId="0" fillId="3" borderId="17" xfId="0" applyNumberFormat="1" applyFont="1" applyFill="1" applyBorder="1" applyAlignment="1">
      <alignment horizontal="left" vertical="center" indent="1"/>
    </xf>
    <xf numFmtId="0" fontId="4" fillId="0" borderId="2" xfId="0" applyNumberFormat="1" applyFont="1" applyFill="1" applyBorder="1" applyAlignment="1">
      <alignment horizontal="left" wrapText="1"/>
    </xf>
    <xf numFmtId="0" fontId="0" fillId="0" borderId="4" xfId="0" applyFont="1" applyFill="1" applyBorder="1" applyAlignment="1">
      <alignment vertical="center"/>
    </xf>
    <xf numFmtId="3" fontId="0" fillId="0" borderId="9" xfId="0" applyNumberFormat="1" applyFont="1" applyFill="1" applyBorder="1" applyAlignment="1">
      <alignment horizontal="left" indent="1"/>
    </xf>
    <xf numFmtId="166" fontId="0" fillId="0" borderId="14" xfId="0" applyNumberFormat="1" applyFont="1" applyFill="1" applyBorder="1" applyAlignment="1">
      <alignment horizontal="left" indent="1"/>
    </xf>
    <xf numFmtId="165" fontId="0" fillId="0" borderId="1" xfId="20" applyNumberFormat="1" applyFont="1" applyBorder="1" applyAlignment="1">
      <alignment horizontal="right"/>
      <protection/>
    </xf>
    <xf numFmtId="165" fontId="0" fillId="0" borderId="2" xfId="20" applyNumberFormat="1" applyFont="1" applyBorder="1" applyAlignment="1">
      <alignment horizontal="right"/>
      <protection/>
    </xf>
    <xf numFmtId="165" fontId="0" fillId="0" borderId="3" xfId="20" applyNumberFormat="1" applyFont="1" applyBorder="1" applyAlignment="1">
      <alignment horizontal="right"/>
      <protection/>
    </xf>
    <xf numFmtId="165" fontId="0" fillId="0" borderId="13" xfId="20" applyNumberFormat="1" applyFont="1" applyBorder="1" applyAlignment="1">
      <alignment horizontal="right"/>
      <protection/>
    </xf>
    <xf numFmtId="165" fontId="0" fillId="0" borderId="1" xfId="20" applyNumberFormat="1" applyFont="1" applyBorder="1" applyAlignment="1">
      <alignment horizontal="right" vertical="center"/>
      <protection/>
    </xf>
    <xf numFmtId="165" fontId="0" fillId="0" borderId="4" xfId="0" applyNumberFormat="1" applyFont="1" applyFill="1" applyBorder="1" applyAlignment="1">
      <alignment horizontal="right" vertical="center" indent="2"/>
    </xf>
    <xf numFmtId="165" fontId="0" fillId="0" borderId="14" xfId="0" applyNumberFormat="1" applyFont="1" applyFill="1" applyBorder="1" applyAlignment="1">
      <alignment horizontal="right" vertical="center"/>
    </xf>
    <xf numFmtId="165" fontId="0" fillId="0" borderId="10" xfId="0" applyNumberFormat="1" applyFont="1" applyFill="1" applyBorder="1" applyAlignment="1">
      <alignment horizontal="right" vertical="center"/>
    </xf>
    <xf numFmtId="165" fontId="0" fillId="0" borderId="18" xfId="0" applyNumberFormat="1" applyFont="1" applyFill="1" applyBorder="1" applyAlignment="1">
      <alignment horizontal="right" vertical="center"/>
    </xf>
    <xf numFmtId="165" fontId="0" fillId="0" borderId="0" xfId="0" applyNumberFormat="1" applyFont="1" applyFill="1" applyBorder="1" applyAlignment="1">
      <alignment horizontal="right" vertical="center"/>
    </xf>
    <xf numFmtId="165" fontId="0" fillId="0" borderId="7" xfId="0" applyNumberFormat="1" applyFont="1" applyFill="1" applyBorder="1" applyAlignment="1">
      <alignment horizontal="right" vertical="center"/>
    </xf>
    <xf numFmtId="165" fontId="0" fillId="0" borderId="11" xfId="0" applyNumberFormat="1" applyFont="1" applyFill="1" applyBorder="1" applyAlignment="1">
      <alignment horizontal="right" vertical="center"/>
    </xf>
    <xf numFmtId="166" fontId="0" fillId="0" borderId="10" xfId="0" applyNumberFormat="1" applyFont="1" applyFill="1" applyBorder="1" applyAlignment="1">
      <alignment horizontal="right" vertical="center"/>
    </xf>
    <xf numFmtId="0" fontId="4" fillId="2" borderId="19" xfId="0" applyFont="1" applyFill="1" applyBorder="1" applyAlignment="1">
      <alignment horizontal="center"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wrapText="1"/>
    </xf>
    <xf numFmtId="167" fontId="0" fillId="0" borderId="9" xfId="0" applyNumberFormat="1" applyFont="1" applyFill="1" applyBorder="1" applyAlignment="1">
      <alignment horizontal="right" vertical="center"/>
    </xf>
    <xf numFmtId="167" fontId="0" fillId="0" borderId="1" xfId="0" applyNumberFormat="1" applyFont="1" applyFill="1" applyBorder="1" applyAlignment="1">
      <alignment horizontal="right" vertical="center"/>
    </xf>
    <xf numFmtId="167" fontId="0" fillId="0" borderId="10" xfId="0" applyNumberFormat="1" applyFont="1" applyFill="1" applyBorder="1" applyAlignment="1">
      <alignment horizontal="right" vertical="center"/>
    </xf>
    <xf numFmtId="167" fontId="0" fillId="0" borderId="2" xfId="0" applyNumberFormat="1" applyFont="1" applyFill="1" applyBorder="1" applyAlignment="1">
      <alignment horizontal="right" vertical="center"/>
    </xf>
    <xf numFmtId="166" fontId="0" fillId="4" borderId="10" xfId="0" applyNumberFormat="1" applyFont="1" applyFill="1" applyBorder="1" applyAlignment="1">
      <alignment horizontal="right" vertical="center"/>
    </xf>
    <xf numFmtId="166" fontId="0" fillId="4" borderId="2" xfId="0" applyNumberFormat="1" applyFont="1" applyFill="1" applyBorder="1" applyAlignment="1">
      <alignment horizontal="right" vertical="center"/>
    </xf>
    <xf numFmtId="167" fontId="0" fillId="4" borderId="10" xfId="0" applyNumberFormat="1" applyFont="1" applyFill="1" applyBorder="1" applyAlignment="1">
      <alignment horizontal="right" vertical="center"/>
    </xf>
    <xf numFmtId="167" fontId="0" fillId="4" borderId="2" xfId="0" applyNumberFormat="1" applyFont="1" applyFill="1" applyBorder="1" applyAlignment="1">
      <alignment horizontal="right" vertical="center"/>
    </xf>
    <xf numFmtId="167" fontId="0" fillId="0" borderId="11" xfId="0" applyNumberFormat="1" applyFont="1" applyFill="1" applyBorder="1" applyAlignment="1">
      <alignment horizontal="right" vertical="center"/>
    </xf>
    <xf numFmtId="167" fontId="0" fillId="0" borderId="3" xfId="0" applyNumberFormat="1" applyFont="1" applyFill="1" applyBorder="1" applyAlignment="1">
      <alignment horizontal="right" vertical="center"/>
    </xf>
    <xf numFmtId="167" fontId="0" fillId="0" borderId="14" xfId="0" applyNumberFormat="1" applyFont="1" applyFill="1" applyBorder="1" applyAlignment="1">
      <alignment horizontal="right" vertical="center"/>
    </xf>
    <xf numFmtId="167" fontId="0" fillId="0" borderId="13" xfId="0" applyNumberFormat="1" applyFont="1" applyFill="1" applyBorder="1" applyAlignment="1">
      <alignment horizontal="right" vertical="center"/>
    </xf>
    <xf numFmtId="167" fontId="0" fillId="0" borderId="18" xfId="0" applyNumberFormat="1" applyFont="1" applyFill="1" applyBorder="1" applyAlignment="1">
      <alignment horizontal="right" vertical="center"/>
    </xf>
    <xf numFmtId="167" fontId="0" fillId="0" borderId="0" xfId="0" applyNumberFormat="1" applyFont="1" applyFill="1" applyBorder="1" applyAlignment="1">
      <alignment horizontal="right" vertical="center"/>
    </xf>
    <xf numFmtId="167" fontId="0" fillId="0" borderId="7" xfId="0" applyNumberFormat="1" applyFont="1" applyFill="1" applyBorder="1" applyAlignment="1">
      <alignment horizontal="right" vertical="center"/>
    </xf>
    <xf numFmtId="167" fontId="0" fillId="0" borderId="6" xfId="0" applyNumberFormat="1" applyFont="1" applyFill="1" applyBorder="1" applyAlignment="1">
      <alignment horizontal="right" vertical="center"/>
    </xf>
    <xf numFmtId="166" fontId="0" fillId="0" borderId="13" xfId="0" applyNumberFormat="1" applyFont="1" applyFill="1" applyBorder="1" applyAlignment="1">
      <alignment horizontal="right" vertical="center"/>
    </xf>
    <xf numFmtId="166" fontId="0" fillId="0" borderId="0" xfId="0" applyNumberFormat="1" applyFont="1" applyFill="1" applyBorder="1" applyAlignment="1">
      <alignment horizontal="right" vertical="center"/>
    </xf>
    <xf numFmtId="168" fontId="0" fillId="0" borderId="0" xfId="20" applyNumberFormat="1" applyFont="1" applyAlignment="1">
      <alignment vertical="center"/>
      <protection/>
    </xf>
    <xf numFmtId="165" fontId="0" fillId="0" borderId="18" xfId="0" applyNumberFormat="1" applyFont="1" applyFill="1" applyBorder="1" applyAlignment="1">
      <alignment horizontal="left" vertical="center" indent="1"/>
    </xf>
    <xf numFmtId="0" fontId="4" fillId="0" borderId="1" xfId="0" applyNumberFormat="1" applyFont="1" applyFill="1" applyBorder="1" applyAlignment="1">
      <alignment horizontal="left" vertical="center"/>
    </xf>
    <xf numFmtId="49" fontId="0" fillId="0" borderId="9" xfId="0" applyNumberFormat="1" applyFont="1" applyFill="1" applyBorder="1" applyAlignment="1">
      <alignment horizontal="left" vertical="center" indent="1"/>
    </xf>
    <xf numFmtId="165" fontId="0" fillId="0" borderId="1" xfId="20" applyNumberFormat="1" applyFont="1" applyBorder="1" applyAlignment="1">
      <alignment horizontal="right"/>
      <protection/>
    </xf>
    <xf numFmtId="165" fontId="0" fillId="0" borderId="2" xfId="20" applyNumberFormat="1" applyFont="1" applyBorder="1" applyAlignment="1">
      <alignment horizontal="right"/>
      <protection/>
    </xf>
    <xf numFmtId="165" fontId="0" fillId="0" borderId="3" xfId="20" applyNumberFormat="1" applyFont="1" applyBorder="1" applyAlignment="1">
      <alignment horizontal="right"/>
      <protection/>
    </xf>
    <xf numFmtId="167" fontId="0" fillId="0" borderId="10" xfId="0" applyNumberFormat="1" applyFont="1" applyFill="1" applyBorder="1" applyAlignment="1">
      <alignment horizontal="right"/>
    </xf>
    <xf numFmtId="167" fontId="0" fillId="0" borderId="2" xfId="0" applyNumberFormat="1" applyFont="1" applyFill="1" applyBorder="1" applyAlignment="1">
      <alignment horizontal="right"/>
    </xf>
    <xf numFmtId="167" fontId="0" fillId="0" borderId="11" xfId="0" applyNumberFormat="1" applyFont="1" applyFill="1" applyBorder="1" applyAlignment="1">
      <alignment horizontal="right"/>
    </xf>
    <xf numFmtId="167" fontId="0" fillId="0" borderId="3" xfId="0" applyNumberFormat="1" applyFont="1" applyFill="1" applyBorder="1" applyAlignment="1">
      <alignment horizontal="right"/>
    </xf>
    <xf numFmtId="167" fontId="0" fillId="0" borderId="14" xfId="0" applyNumberFormat="1" applyFont="1" applyFill="1" applyBorder="1" applyAlignment="1">
      <alignment horizontal="right"/>
    </xf>
    <xf numFmtId="167" fontId="0" fillId="0" borderId="13" xfId="0" applyNumberFormat="1" applyFont="1" applyFill="1" applyBorder="1" applyAlignment="1">
      <alignment horizontal="right"/>
    </xf>
    <xf numFmtId="167" fontId="0" fillId="0" borderId="6" xfId="0" applyNumberFormat="1" applyFont="1" applyFill="1" applyBorder="1" applyAlignment="1">
      <alignment horizontal="right"/>
    </xf>
    <xf numFmtId="0" fontId="9" fillId="0" borderId="0" xfId="20">
      <alignment/>
      <protection/>
    </xf>
    <xf numFmtId="164" fontId="1" fillId="0" borderId="0" xfId="20" applyNumberFormat="1" applyFont="1" applyFill="1" applyBorder="1" applyAlignment="1">
      <alignment/>
      <protection/>
    </xf>
    <xf numFmtId="164" fontId="9" fillId="0" borderId="0" xfId="20" applyNumberFormat="1" applyFill="1" applyBorder="1">
      <alignment/>
      <protection/>
    </xf>
    <xf numFmtId="164" fontId="0" fillId="0" borderId="0" xfId="20" applyNumberFormat="1" applyFont="1" applyFill="1" applyBorder="1" applyAlignment="1">
      <alignment/>
      <protection/>
    </xf>
    <xf numFmtId="168" fontId="0" fillId="0" borderId="0" xfId="0" applyNumberFormat="1" applyFont="1" applyFill="1" applyBorder="1" applyAlignment="1">
      <alignment horizontal="right"/>
    </xf>
    <xf numFmtId="166" fontId="0" fillId="0" borderId="10" xfId="0" applyNumberFormat="1" applyFont="1" applyFill="1" applyBorder="1" applyAlignment="1">
      <alignment horizontal="right"/>
    </xf>
    <xf numFmtId="166" fontId="0" fillId="0" borderId="2" xfId="0" applyNumberFormat="1" applyFont="1" applyFill="1" applyBorder="1" applyAlignment="1">
      <alignment horizontal="right"/>
    </xf>
    <xf numFmtId="166" fontId="0" fillId="0" borderId="9" xfId="0" applyNumberFormat="1" applyFont="1" applyFill="1" applyBorder="1" applyAlignment="1">
      <alignment horizontal="right" vertical="center"/>
    </xf>
    <xf numFmtId="166" fontId="0" fillId="0" borderId="14" xfId="0" applyNumberFormat="1" applyFont="1" applyFill="1" applyBorder="1" applyAlignment="1">
      <alignment horizontal="right"/>
    </xf>
    <xf numFmtId="166" fontId="0" fillId="0" borderId="13" xfId="0" applyNumberFormat="1" applyFont="1" applyFill="1" applyBorder="1" applyAlignment="1">
      <alignment horizontal="right"/>
    </xf>
    <xf numFmtId="167" fontId="0" fillId="0" borderId="0" xfId="0" applyNumberFormat="1" applyFont="1" applyFill="1" applyBorder="1" applyAlignment="1">
      <alignment horizontal="left" vertical="center"/>
    </xf>
    <xf numFmtId="168" fontId="0" fillId="0" borderId="0" xfId="0" applyNumberFormat="1" applyFont="1" applyFill="1" applyBorder="1" applyAlignment="1">
      <alignment horizontal="left"/>
    </xf>
    <xf numFmtId="168" fontId="0" fillId="0" borderId="0" xfId="0" applyNumberFormat="1" applyFont="1" applyFill="1" applyBorder="1" applyAlignment="1">
      <alignment horizontal="left" vertical="center"/>
    </xf>
    <xf numFmtId="165" fontId="0" fillId="0" borderId="2" xfId="20" applyNumberFormat="1" applyFont="1" applyFill="1" applyBorder="1" applyAlignment="1">
      <alignment horizontal="right"/>
      <protection/>
    </xf>
    <xf numFmtId="165" fontId="0" fillId="0" borderId="3" xfId="20" applyNumberFormat="1" applyFont="1" applyFill="1" applyBorder="1" applyAlignment="1">
      <alignment horizontal="right"/>
      <protection/>
    </xf>
    <xf numFmtId="0" fontId="0" fillId="0" borderId="0" xfId="29" applyNumberFormat="1" applyFont="1" applyFill="1" applyBorder="1" applyAlignment="1">
      <alignment horizontal="left" vertical="center" wrapText="1"/>
      <protection/>
    </xf>
    <xf numFmtId="166" fontId="0" fillId="0" borderId="7" xfId="0" applyNumberFormat="1" applyFont="1" applyFill="1" applyBorder="1" applyAlignment="1">
      <alignment horizontal="left" vertical="center" wrapText="1" indent="1"/>
    </xf>
    <xf numFmtId="165" fontId="0" fillId="0" borderId="2" xfId="20" applyNumberFormat="1" applyFont="1" applyFill="1" applyBorder="1" applyAlignment="1">
      <alignment horizontal="right" vertical="center"/>
      <protection/>
    </xf>
    <xf numFmtId="165" fontId="0" fillId="0" borderId="2" xfId="20" applyNumberFormat="1" applyFont="1" applyBorder="1" applyAlignment="1">
      <alignment horizontal="right" vertical="center"/>
      <protection/>
    </xf>
    <xf numFmtId="165" fontId="0" fillId="0" borderId="3" xfId="20" applyNumberFormat="1" applyFont="1" applyBorder="1" applyAlignment="1">
      <alignment horizontal="right" vertical="center"/>
      <protection/>
    </xf>
    <xf numFmtId="165" fontId="0" fillId="0" borderId="0" xfId="20" applyNumberFormat="1" applyFont="1" applyBorder="1" applyAlignment="1">
      <alignment horizontal="right" vertical="center"/>
      <protection/>
    </xf>
    <xf numFmtId="165" fontId="0" fillId="0" borderId="6" xfId="20" applyNumberFormat="1" applyFont="1" applyBorder="1" applyAlignment="1">
      <alignment horizontal="right" vertical="center"/>
      <protection/>
    </xf>
    <xf numFmtId="165" fontId="0" fillId="0" borderId="18" xfId="0" applyNumberFormat="1" applyFont="1" applyFill="1" applyBorder="1" applyAlignment="1">
      <alignment horizontal="left" vertical="center" wrapText="1" indent="1"/>
    </xf>
    <xf numFmtId="0" fontId="4" fillId="0" borderId="3"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0" fontId="4" fillId="0" borderId="13" xfId="0" applyNumberFormat="1" applyFont="1" applyFill="1" applyBorder="1" applyAlignment="1">
      <alignment horizontal="left" vertical="center"/>
    </xf>
    <xf numFmtId="165" fontId="0" fillId="0" borderId="13" xfId="20" applyNumberFormat="1" applyFont="1" applyBorder="1" applyAlignment="1">
      <alignment horizontal="right" vertical="center"/>
      <protection/>
    </xf>
    <xf numFmtId="165" fontId="0" fillId="0" borderId="2" xfId="20" applyNumberFormat="1" applyFont="1" applyBorder="1" applyAlignment="1">
      <alignment horizontal="right" vertical="center"/>
      <protection/>
    </xf>
    <xf numFmtId="165" fontId="0" fillId="0" borderId="14" xfId="0" applyNumberFormat="1" applyFont="1" applyFill="1" applyBorder="1" applyAlignment="1">
      <alignment horizontal="left" vertical="center" wrapText="1" indent="1"/>
    </xf>
    <xf numFmtId="0" fontId="0" fillId="0" borderId="0" xfId="0" applyNumberFormat="1" applyFont="1" applyFill="1" applyBorder="1" applyAlignment="1">
      <alignment horizontal="left" wrapText="1"/>
    </xf>
    <xf numFmtId="166" fontId="0" fillId="0" borderId="7" xfId="0" applyNumberFormat="1" applyFont="1" applyFill="1" applyBorder="1" applyAlignment="1">
      <alignment horizontal="right" vertical="center"/>
    </xf>
    <xf numFmtId="166" fontId="0" fillId="0" borderId="6" xfId="0" applyNumberFormat="1" applyFont="1" applyFill="1" applyBorder="1" applyAlignment="1">
      <alignment horizontal="right" vertical="center"/>
    </xf>
    <xf numFmtId="0" fontId="4" fillId="0" borderId="13" xfId="0" applyFont="1" applyFill="1" applyBorder="1" applyAlignment="1">
      <alignment vertical="center"/>
    </xf>
    <xf numFmtId="166" fontId="0" fillId="0" borderId="21" xfId="0" applyNumberFormat="1" applyFont="1" applyFill="1" applyBorder="1" applyAlignment="1">
      <alignment horizontal="right"/>
    </xf>
    <xf numFmtId="166" fontId="0" fillId="0" borderId="22" xfId="0" applyNumberFormat="1" applyFont="1" applyFill="1" applyBorder="1" applyAlignment="1">
      <alignment horizontal="right" vertical="center"/>
    </xf>
    <xf numFmtId="167" fontId="0" fillId="3" borderId="23" xfId="0" applyNumberFormat="1" applyFont="1" applyFill="1" applyBorder="1" applyAlignment="1">
      <alignment horizontal="right" vertical="center"/>
    </xf>
    <xf numFmtId="167" fontId="0" fillId="3" borderId="24" xfId="0" applyNumberFormat="1" applyFont="1" applyFill="1" applyBorder="1" applyAlignment="1">
      <alignment horizontal="right" vertical="center"/>
    </xf>
    <xf numFmtId="167" fontId="0" fillId="0" borderId="25" xfId="0" applyNumberFormat="1" applyFont="1" applyFill="1" applyBorder="1" applyAlignment="1">
      <alignment horizontal="right"/>
    </xf>
    <xf numFmtId="0" fontId="0" fillId="0" borderId="0" xfId="29" applyNumberFormat="1" applyFont="1" applyFill="1" applyBorder="1" applyAlignment="1">
      <alignment wrapText="1"/>
      <protection/>
    </xf>
    <xf numFmtId="168" fontId="4" fillId="0" borderId="0" xfId="0" applyNumberFormat="1" applyFont="1" applyFill="1" applyBorder="1" applyAlignment="1">
      <alignment horizontal="left" vertical="center"/>
    </xf>
    <xf numFmtId="165" fontId="0" fillId="3" borderId="4" xfId="20" applyNumberFormat="1" applyFont="1" applyFill="1" applyBorder="1" applyAlignment="1">
      <alignment horizontal="right"/>
      <protection/>
    </xf>
    <xf numFmtId="165" fontId="0" fillId="0" borderId="9" xfId="0" applyNumberFormat="1" applyFont="1" applyFill="1" applyBorder="1" applyAlignment="1">
      <alignment horizontal="right" vertical="center"/>
    </xf>
    <xf numFmtId="0" fontId="4" fillId="3" borderId="24" xfId="0" applyFont="1" applyFill="1" applyBorder="1" applyAlignment="1">
      <alignment horizontal="left" vertical="center"/>
    </xf>
    <xf numFmtId="165" fontId="0" fillId="3" borderId="23" xfId="0" applyNumberFormat="1" applyFont="1" applyFill="1" applyBorder="1" applyAlignment="1">
      <alignment horizontal="right" vertical="center"/>
    </xf>
    <xf numFmtId="167" fontId="0" fillId="3" borderId="26" xfId="0" applyNumberFormat="1" applyFont="1" applyFill="1" applyBorder="1" applyAlignment="1">
      <alignment horizontal="right" vertical="center"/>
    </xf>
    <xf numFmtId="49" fontId="0" fillId="0" borderId="14" xfId="0" applyNumberFormat="1" applyFont="1" applyFill="1" applyBorder="1" applyAlignment="1">
      <alignment horizontal="left" vertical="center" indent="1"/>
    </xf>
    <xf numFmtId="165" fontId="0" fillId="0" borderId="13" xfId="20" applyNumberFormat="1" applyFont="1" applyBorder="1" applyAlignment="1">
      <alignment horizontal="right" vertical="center"/>
      <protection/>
    </xf>
    <xf numFmtId="49" fontId="0" fillId="0" borderId="9" xfId="0" applyNumberFormat="1" applyFont="1" applyFill="1" applyBorder="1" applyAlignment="1">
      <alignment horizontal="left" indent="1"/>
    </xf>
    <xf numFmtId="49" fontId="0" fillId="0" borderId="7" xfId="0" applyNumberFormat="1" applyFont="1" applyFill="1" applyBorder="1" applyAlignment="1">
      <alignment horizontal="left" indent="1"/>
    </xf>
    <xf numFmtId="165" fontId="0" fillId="0" borderId="6" xfId="20" applyNumberFormat="1" applyFont="1" applyBorder="1" applyAlignment="1">
      <alignment horizontal="right"/>
      <protection/>
    </xf>
    <xf numFmtId="166" fontId="0" fillId="0" borderId="7" xfId="0" applyNumberFormat="1" applyFont="1" applyFill="1" applyBorder="1" applyAlignment="1">
      <alignment horizontal="left" vertical="center" indent="1"/>
    </xf>
    <xf numFmtId="49" fontId="0" fillId="0" borderId="10" xfId="0" applyNumberFormat="1" applyFont="1" applyFill="1" applyBorder="1" applyAlignment="1">
      <alignment horizontal="left" vertical="center" wrapText="1" indent="1"/>
    </xf>
    <xf numFmtId="165" fontId="0" fillId="0" borderId="2" xfId="0" applyNumberFormat="1" applyFont="1" applyFill="1" applyBorder="1" applyAlignment="1">
      <alignment horizontal="right" vertical="center"/>
    </xf>
    <xf numFmtId="165" fontId="0" fillId="0" borderId="9" xfId="0" applyNumberFormat="1" applyFont="1" applyFill="1" applyBorder="1" applyAlignment="1">
      <alignment horizontal="right"/>
    </xf>
    <xf numFmtId="0" fontId="4" fillId="0" borderId="2" xfId="0" applyNumberFormat="1" applyFont="1" applyFill="1" applyBorder="1" applyAlignment="1">
      <alignment horizontal="left" vertical="center" wrapText="1"/>
    </xf>
    <xf numFmtId="49" fontId="4" fillId="2" borderId="12" xfId="0" applyNumberFormat="1" applyFont="1" applyFill="1" applyBorder="1" applyAlignment="1">
      <alignment horizontal="right" vertical="center" wrapText="1" indent="1"/>
    </xf>
    <xf numFmtId="0" fontId="4" fillId="0" borderId="1" xfId="0" applyNumberFormat="1" applyFont="1" applyFill="1" applyBorder="1" applyAlignment="1">
      <alignment horizontal="left" vertical="center" wrapText="1"/>
    </xf>
    <xf numFmtId="0" fontId="4" fillId="0" borderId="13" xfId="0" applyNumberFormat="1" applyFont="1" applyFill="1" applyBorder="1" applyAlignment="1">
      <alignment horizontal="left" vertical="center" wrapText="1"/>
    </xf>
    <xf numFmtId="49" fontId="4" fillId="2" borderId="9"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165" fontId="0" fillId="3" borderId="27"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0" borderId="14" xfId="0" applyNumberFormat="1" applyFont="1" applyFill="1" applyBorder="1" applyAlignment="1">
      <alignment horizontal="right" vertical="center"/>
    </xf>
    <xf numFmtId="168" fontId="0" fillId="0" borderId="0" xfId="0" applyNumberFormat="1" applyFont="1" applyFill="1" applyBorder="1" applyAlignment="1">
      <alignment horizontal="right" vertical="center" wrapText="1"/>
    </xf>
    <xf numFmtId="165" fontId="0" fillId="0" borderId="0" xfId="0" applyNumberFormat="1" applyFont="1" applyFill="1" applyBorder="1" applyAlignment="1">
      <alignment vertical="center"/>
    </xf>
    <xf numFmtId="165" fontId="9" fillId="0" borderId="0" xfId="20" applyNumberFormat="1">
      <alignment/>
      <protection/>
    </xf>
    <xf numFmtId="165" fontId="7" fillId="0" borderId="13" xfId="0" applyNumberFormat="1" applyFont="1" applyFill="1" applyBorder="1" applyAlignment="1">
      <alignment horizontal="right"/>
    </xf>
    <xf numFmtId="165" fontId="7" fillId="0" borderId="13" xfId="0" applyNumberFormat="1" applyFont="1" applyFill="1" applyBorder="1" applyAlignment="1">
      <alignment horizontal="right" vertical="center"/>
    </xf>
    <xf numFmtId="165" fontId="7" fillId="0" borderId="2" xfId="20" applyNumberFormat="1" applyFont="1" applyFill="1" applyBorder="1" applyAlignment="1">
      <alignment horizontal="right"/>
      <protection/>
    </xf>
    <xf numFmtId="165" fontId="7" fillId="0" borderId="2" xfId="20" applyNumberFormat="1" applyFont="1" applyBorder="1" applyAlignment="1">
      <alignment horizontal="right"/>
      <protection/>
    </xf>
    <xf numFmtId="167" fontId="10" fillId="0" borderId="0" xfId="0" applyNumberFormat="1" applyFont="1" applyFill="1" applyBorder="1" applyAlignment="1">
      <alignment horizontal="left" vertical="center"/>
    </xf>
    <xf numFmtId="167" fontId="7" fillId="0" borderId="10" xfId="0" applyNumberFormat="1" applyFont="1" applyFill="1" applyBorder="1" applyAlignment="1">
      <alignment horizontal="right" vertical="center"/>
    </xf>
    <xf numFmtId="167" fontId="7" fillId="0" borderId="2" xfId="0" applyNumberFormat="1" applyFont="1" applyFill="1" applyBorder="1" applyAlignment="1">
      <alignment horizontal="right" vertical="center"/>
    </xf>
    <xf numFmtId="0" fontId="0" fillId="0" borderId="0" xfId="0" applyFont="1" applyFill="1" applyBorder="1" applyAlignment="1">
      <alignment vertical="center" wrapText="1"/>
    </xf>
    <xf numFmtId="49" fontId="4" fillId="2" borderId="4" xfId="0" applyNumberFormat="1" applyFont="1" applyFill="1" applyBorder="1" applyAlignment="1">
      <alignment horizontal="center" vertical="center" wrapText="1"/>
    </xf>
    <xf numFmtId="165" fontId="0" fillId="0" borderId="4" xfId="0" applyNumberFormat="1" applyFont="1" applyFill="1" applyBorder="1" applyAlignment="1">
      <alignment horizontal="right" vertical="center"/>
    </xf>
    <xf numFmtId="165" fontId="7" fillId="0" borderId="10" xfId="0" applyNumberFormat="1" applyFont="1" applyFill="1" applyBorder="1" applyAlignment="1">
      <alignment horizontal="right" vertical="center"/>
    </xf>
    <xf numFmtId="165" fontId="0" fillId="0" borderId="0" xfId="0" applyNumberFormat="1" applyFont="1" applyFill="1" applyBorder="1" applyAlignment="1">
      <alignment horizontal="right" vertical="center" indent="2"/>
    </xf>
    <xf numFmtId="0" fontId="4" fillId="0" borderId="3" xfId="0" applyFont="1" applyFill="1" applyBorder="1" applyAlignment="1">
      <alignment horizontal="left" vertical="center"/>
    </xf>
    <xf numFmtId="165" fontId="7" fillId="0" borderId="14" xfId="0" applyNumberFormat="1" applyFont="1" applyFill="1" applyBorder="1" applyAlignment="1">
      <alignment horizontal="right"/>
    </xf>
    <xf numFmtId="0" fontId="0" fillId="0" borderId="0" xfId="0" applyNumberFormat="1" applyFont="1" applyFill="1" applyBorder="1" applyAlignment="1">
      <alignment horizontal="left" wrapText="1"/>
    </xf>
    <xf numFmtId="0" fontId="0" fillId="0" borderId="0" xfId="0" applyFont="1" applyFill="1" applyBorder="1" applyAlignment="1">
      <alignment vertical="center" wrapText="1"/>
    </xf>
    <xf numFmtId="49" fontId="4" fillId="2" borderId="9"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2" borderId="21" xfId="0" applyNumberFormat="1" applyFont="1" applyFill="1" applyBorder="1" applyAlignment="1">
      <alignment horizontal="center" vertical="center" wrapText="1"/>
    </xf>
    <xf numFmtId="0" fontId="0" fillId="0" borderId="0" xfId="0" applyNumberFormat="1" applyFont="1" applyFill="1" applyBorder="1" applyAlignment="1">
      <alignment horizontal="left" wrapText="1"/>
    </xf>
    <xf numFmtId="0" fontId="0" fillId="0" borderId="0" xfId="0" applyFont="1" applyAlignment="1">
      <alignment wrapText="1"/>
    </xf>
    <xf numFmtId="0" fontId="0" fillId="0" borderId="0" xfId="0" applyFont="1" applyFill="1" applyBorder="1" applyAlignment="1">
      <alignment vertical="center" wrapText="1"/>
    </xf>
    <xf numFmtId="3" fontId="0" fillId="0" borderId="0" xfId="0" applyNumberFormat="1" applyFont="1" applyFill="1" applyBorder="1" applyAlignment="1">
      <alignment horizontal="left" wrapText="1"/>
    </xf>
    <xf numFmtId="49" fontId="4" fillId="2" borderId="17"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49" fontId="4" fillId="2" borderId="4" xfId="0" applyNumberFormat="1" applyFont="1" applyFill="1" applyBorder="1" applyAlignment="1">
      <alignment horizontal="center" vertical="center" wrapText="1"/>
    </xf>
    <xf numFmtId="49" fontId="4" fillId="2" borderId="28"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49" fontId="4" fillId="2" borderId="29" xfId="0" applyNumberFormat="1" applyFont="1" applyFill="1" applyBorder="1" applyAlignment="1">
      <alignment horizontal="center" vertical="center" wrapText="1"/>
    </xf>
    <xf numFmtId="49" fontId="4" fillId="2" borderId="30" xfId="0" applyNumberFormat="1" applyFont="1" applyFill="1" applyBorder="1" applyAlignment="1">
      <alignment horizontal="center" vertical="center" wrapText="1"/>
    </xf>
    <xf numFmtId="0" fontId="4" fillId="2" borderId="12" xfId="0" applyFont="1" applyFill="1" applyBorder="1" applyAlignment="1">
      <alignment horizontal="center" vertical="center"/>
    </xf>
    <xf numFmtId="0" fontId="4" fillId="2" borderId="5" xfId="0" applyFont="1" applyFill="1" applyBorder="1" applyAlignment="1">
      <alignment horizontal="center" vertical="center"/>
    </xf>
  </cellXfs>
  <cellStyles count="21">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5" xfId="23"/>
    <cellStyle name="Normal 6" xfId="24"/>
    <cellStyle name="Normal 3 2" xfId="25"/>
    <cellStyle name="Normal 4 2" xfId="26"/>
    <cellStyle name="Normal 5 2" xfId="27"/>
    <cellStyle name="Normal 8" xfId="28"/>
    <cellStyle name="Normal 7" xfId="29"/>
    <cellStyle name="Normal 9" xfId="30"/>
    <cellStyle name="Normal 10" xfId="31"/>
    <cellStyle name="Normal 8 2" xfId="32"/>
    <cellStyle name="Normal 11" xfId="33"/>
    <cellStyle name="Normal 12" xfId="34"/>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F5F28C"/>
      <rgbColor rgb="0040A600"/>
      <rgbColor rgb="00661900"/>
      <rgbColor rgb="00B22600"/>
      <rgbColor rgb="00B2FF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Share of tertiary education students from abroad by level of education, 2017</a:t>
            </a:r>
            <a:r>
              <a:rPr lang="en-US" cap="none" sz="1000" b="0" u="none" baseline="0">
                <a:solidFill>
                  <a:srgbClr val="000000"/>
                </a:solidFill>
                <a:latin typeface="Arial"/>
                <a:ea typeface="Arial"/>
                <a:cs typeface="Arial"/>
              </a:rPr>
              <a:t>
(% of all students)</a:t>
            </a:r>
          </a:p>
        </c:rich>
      </c:tx>
      <c:layout>
        <c:manualLayout>
          <c:xMode val="edge"/>
          <c:yMode val="edge"/>
          <c:x val="0"/>
          <c:y val="0"/>
        </c:manualLayout>
      </c:layout>
      <c:overlay val="0"/>
      <c:spPr>
        <a:noFill/>
        <a:ln>
          <a:noFill/>
        </a:ln>
      </c:spPr>
    </c:title>
    <c:plotArea>
      <c:layout>
        <c:manualLayout>
          <c:layoutTarget val="inner"/>
          <c:xMode val="edge"/>
          <c:yMode val="edge"/>
          <c:x val="0.03625"/>
          <c:y val="0.08225"/>
          <c:w val="0.961"/>
          <c:h val="0.54575"/>
        </c:manualLayout>
      </c:layout>
      <c:lineChart>
        <c:grouping val="standard"/>
        <c:varyColors val="0"/>
        <c:ser>
          <c:idx val="3"/>
          <c:order val="0"/>
          <c:tx>
            <c:strRef>
              <c:f>'Figure 1'!$G$10</c:f>
              <c:strCache>
                <c:ptCount val="1"/>
                <c:pt idx="0">
                  <c:v>Doctoral or equivalent</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w="19050">
                <a:solidFill>
                  <a:schemeClr val="accent1"/>
                </a:solidFill>
              </a:ln>
            </c:spPr>
          </c:marker>
          <c:dLbls>
            <c:numFmt formatCode="General" sourceLinked="1"/>
            <c:showLegendKey val="0"/>
            <c:showVal val="0"/>
            <c:showBubbleSize val="0"/>
            <c:showCatName val="0"/>
            <c:showSerName val="0"/>
            <c:showLeaderLines val="1"/>
            <c:showPercent val="0"/>
          </c:dLbls>
          <c:cat>
            <c:strRef>
              <c:f>'Figure 1'!$C$11:$C$49</c:f>
              <c:strCache/>
            </c:strRef>
          </c:cat>
          <c:val>
            <c:numRef>
              <c:f>'Figure 1'!$G$11:$G$49</c:f>
              <c:numCache/>
            </c:numRef>
          </c:val>
          <c:smooth val="0"/>
        </c:ser>
        <c:ser>
          <c:idx val="2"/>
          <c:order val="1"/>
          <c:tx>
            <c:strRef>
              <c:f>'Figure 1'!$F$10</c:f>
              <c:strCache>
                <c:ptCount val="1"/>
                <c:pt idx="0">
                  <c:v>Master's or equivalent</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9050">
                <a:solidFill>
                  <a:schemeClr val="accent2"/>
                </a:solidFill>
              </a:ln>
            </c:spPr>
          </c:marker>
          <c:dLbls>
            <c:numFmt formatCode="General" sourceLinked="1"/>
            <c:showLegendKey val="0"/>
            <c:showVal val="0"/>
            <c:showBubbleSize val="0"/>
            <c:showCatName val="0"/>
            <c:showSerName val="0"/>
            <c:showLeaderLines val="1"/>
            <c:showPercent val="0"/>
          </c:dLbls>
          <c:cat>
            <c:strRef>
              <c:f>'Figure 1'!$C$11:$C$49</c:f>
              <c:strCache/>
            </c:strRef>
          </c:cat>
          <c:val>
            <c:numRef>
              <c:f>'Figure 1'!$F$11:$F$49</c:f>
              <c:numCache/>
            </c:numRef>
          </c:val>
          <c:smooth val="0"/>
        </c:ser>
        <c:ser>
          <c:idx val="1"/>
          <c:order val="2"/>
          <c:tx>
            <c:strRef>
              <c:f>'Figure 1'!$E$10</c:f>
              <c:strCache>
                <c:ptCount val="1"/>
                <c:pt idx="0">
                  <c:v>Bachelor's or equivalent</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w="19050">
                <a:solidFill>
                  <a:schemeClr val="accent3"/>
                </a:solidFill>
              </a:ln>
            </c:spPr>
          </c:marker>
          <c:dLbls>
            <c:numFmt formatCode="General" sourceLinked="1"/>
            <c:showLegendKey val="0"/>
            <c:showVal val="0"/>
            <c:showBubbleSize val="0"/>
            <c:showCatName val="0"/>
            <c:showSerName val="0"/>
            <c:showLeaderLines val="1"/>
            <c:showPercent val="0"/>
          </c:dLbls>
          <c:cat>
            <c:strRef>
              <c:f>'Figure 1'!$C$11:$C$49</c:f>
              <c:strCache/>
            </c:strRef>
          </c:cat>
          <c:val>
            <c:numRef>
              <c:f>'Figure 1'!$E$11:$E$49</c:f>
              <c:numCache/>
            </c:numRef>
          </c:val>
          <c:smooth val="0"/>
        </c:ser>
        <c:ser>
          <c:idx val="0"/>
          <c:order val="3"/>
          <c:tx>
            <c:strRef>
              <c:f>'Figure 1'!$D$10</c:f>
              <c:strCache>
                <c:ptCount val="1"/>
                <c:pt idx="0">
                  <c:v>Short-cycle tertiary</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19050">
                <a:solidFill>
                  <a:schemeClr val="accent4"/>
                </a:solidFill>
              </a:ln>
            </c:spPr>
          </c:marker>
          <c:dLbls>
            <c:numFmt formatCode="General" sourceLinked="1"/>
            <c:showLegendKey val="0"/>
            <c:showVal val="0"/>
            <c:showBubbleSize val="0"/>
            <c:showCatName val="0"/>
            <c:showSerName val="0"/>
            <c:showLeaderLines val="1"/>
            <c:showPercent val="0"/>
          </c:dLbls>
          <c:cat>
            <c:strRef>
              <c:f>'Figure 1'!$C$11:$C$49</c:f>
              <c:strCache/>
            </c:strRef>
          </c:cat>
          <c:val>
            <c:numRef>
              <c:f>'Figure 1'!$D$11:$D$49</c:f>
              <c:numCache/>
            </c:numRef>
          </c:val>
          <c:smooth val="0"/>
        </c:ser>
        <c:hiLowLines>
          <c:spPr>
            <a:ln>
              <a:solidFill>
                <a:schemeClr val="bg1">
                  <a:lumMod val="75000"/>
                </a:schemeClr>
              </a:solidFill>
            </a:ln>
          </c:spPr>
        </c:hiLowLines>
        <c:marker val="1"/>
        <c:axId val="2286275"/>
        <c:axId val="20576476"/>
      </c:lineChart>
      <c:catAx>
        <c:axId val="2286275"/>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900" u="none" baseline="0">
                <a:solidFill>
                  <a:srgbClr val="000000"/>
                </a:solidFill>
                <a:latin typeface="Arial"/>
                <a:ea typeface="Arial"/>
                <a:cs typeface="Arial"/>
              </a:defRPr>
            </a:pPr>
          </a:p>
        </c:txPr>
        <c:crossAx val="20576476"/>
        <c:crosses val="autoZero"/>
        <c:auto val="1"/>
        <c:lblOffset val="100"/>
        <c:noMultiLvlLbl val="0"/>
      </c:catAx>
      <c:valAx>
        <c:axId val="20576476"/>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286275"/>
        <c:crosses val="autoZero"/>
        <c:crossBetween val="between"/>
        <c:dispUnits/>
        <c:majorUnit val="10"/>
      </c:valAx>
    </c:plotArea>
    <c:legend>
      <c:legendPos val="b"/>
      <c:layout>
        <c:manualLayout>
          <c:xMode val="edge"/>
          <c:yMode val="edge"/>
          <c:x val="0.37575"/>
          <c:y val="0.838"/>
          <c:w val="0.25925"/>
          <c:h val="0.162"/>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tertiary education students from abroad by continent of origin, 2017</a:t>
            </a:r>
            <a:r>
              <a:rPr lang="en-US" cap="none" sz="1600" b="0" u="none" baseline="0">
                <a:solidFill>
                  <a:srgbClr val="000000"/>
                </a:solidFill>
                <a:latin typeface="Arial"/>
                <a:ea typeface="Arial"/>
                <a:cs typeface="Arial"/>
              </a:rPr>
              <a:t>
(% of all tertiary education students from abroad)</a:t>
            </a:r>
          </a:p>
        </c:rich>
      </c:tx>
      <c:layout>
        <c:manualLayout>
          <c:xMode val="edge"/>
          <c:yMode val="edge"/>
          <c:x val="0.00525"/>
          <c:y val="0.00625"/>
        </c:manualLayout>
      </c:layout>
      <c:overlay val="0"/>
      <c:spPr>
        <a:noFill/>
        <a:ln>
          <a:noFill/>
        </a:ln>
      </c:spPr>
    </c:title>
    <c:plotArea>
      <c:layout>
        <c:manualLayout>
          <c:layoutTarget val="inner"/>
          <c:xMode val="edge"/>
          <c:yMode val="edge"/>
          <c:x val="0.0425"/>
          <c:y val="0.143"/>
          <c:w val="0.95575"/>
          <c:h val="0.313"/>
        </c:manualLayout>
      </c:layout>
      <c:barChart>
        <c:barDir val="col"/>
        <c:grouping val="stacked"/>
        <c:varyColors val="0"/>
        <c:ser>
          <c:idx val="0"/>
          <c:order val="0"/>
          <c:tx>
            <c:strRef>
              <c:f>'Figure 2'!$D$10</c:f>
              <c:strCache>
                <c:ptCount val="1"/>
                <c:pt idx="0">
                  <c:v>Europe</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2'!$C$11:$C$49</c:f>
              <c:strCache/>
            </c:strRef>
          </c:cat>
          <c:val>
            <c:numRef>
              <c:f>'Figure 2'!$D$11:$D$49</c:f>
              <c:numCache/>
            </c:numRef>
          </c:val>
        </c:ser>
        <c:ser>
          <c:idx val="1"/>
          <c:order val="1"/>
          <c:tx>
            <c:strRef>
              <c:f>'Figure 2'!$E$10</c:f>
              <c:strCache>
                <c:ptCount val="1"/>
                <c:pt idx="0">
                  <c:v>Africa</c:v>
                </c:pt>
              </c:strCache>
            </c:strRef>
          </c:tx>
          <c:spPr>
            <a:solidFill>
              <a:srgbClr val="FAA519">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2'!$C$11:$C$49</c:f>
              <c:strCache/>
            </c:strRef>
          </c:cat>
          <c:val>
            <c:numRef>
              <c:f>'Figure 2'!$E$11:$E$49</c:f>
              <c:numCache/>
            </c:numRef>
          </c:val>
        </c:ser>
        <c:ser>
          <c:idx val="2"/>
          <c:order val="2"/>
          <c:tx>
            <c:strRef>
              <c:f>'Figure 2'!$F$10</c:f>
              <c:strCache>
                <c:ptCount val="1"/>
                <c:pt idx="0">
                  <c:v>North America</c:v>
                </c:pt>
              </c:strCache>
            </c:strRef>
          </c:tx>
          <c:spPr>
            <a:solidFill>
              <a:srgbClr val="FAA519">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2'!$C$11:$C$49</c:f>
              <c:strCache/>
            </c:strRef>
          </c:cat>
          <c:val>
            <c:numRef>
              <c:f>'Figure 2'!$F$11:$F$49</c:f>
              <c:numCache/>
            </c:numRef>
          </c:val>
        </c:ser>
        <c:ser>
          <c:idx val="3"/>
          <c:order val="3"/>
          <c:tx>
            <c:strRef>
              <c:f>'Figure 2'!$G$10</c:f>
              <c:strCache>
                <c:ptCount val="1"/>
                <c:pt idx="0">
                  <c:v>Caribbean, Central and South America</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2'!$C$11:$C$49</c:f>
              <c:strCache/>
            </c:strRef>
          </c:cat>
          <c:val>
            <c:numRef>
              <c:f>'Figure 2'!$G$11:$G$49</c:f>
              <c:numCache/>
            </c:numRef>
          </c:val>
        </c:ser>
        <c:ser>
          <c:idx val="4"/>
          <c:order val="4"/>
          <c:tx>
            <c:strRef>
              <c:f>'Figure 2'!$H$10</c:f>
              <c:strCache>
                <c:ptCount val="1"/>
                <c:pt idx="0">
                  <c:v>Asia</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2'!$C$11:$C$49</c:f>
              <c:strCache/>
            </c:strRef>
          </c:cat>
          <c:val>
            <c:numRef>
              <c:f>'Figure 2'!$H$11:$H$49</c:f>
              <c:numCache/>
            </c:numRef>
          </c:val>
        </c:ser>
        <c:ser>
          <c:idx val="5"/>
          <c:order val="5"/>
          <c:tx>
            <c:strRef>
              <c:f>'Figure 2'!$I$10</c:f>
              <c:strCache>
                <c:ptCount val="1"/>
                <c:pt idx="0">
                  <c:v>Oceania</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2'!$C$11:$C$49</c:f>
              <c:strCache/>
            </c:strRef>
          </c:cat>
          <c:val>
            <c:numRef>
              <c:f>'Figure 2'!$I$11:$I$49</c:f>
              <c:numCache/>
            </c:numRef>
          </c:val>
        </c:ser>
        <c:ser>
          <c:idx val="6"/>
          <c:order val="6"/>
          <c:tx>
            <c:strRef>
              <c:f>'Figure 2'!$J$10</c:f>
              <c:strCache>
                <c:ptCount val="1"/>
                <c:pt idx="0">
                  <c:v>Unspecified</c:v>
                </c:pt>
              </c:strCache>
            </c:strRef>
          </c:tx>
          <c:spPr>
            <a:solidFill>
              <a:srgbClr val="F06423">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2'!$C$11:$C$49</c:f>
              <c:strCache/>
            </c:strRef>
          </c:cat>
          <c:val>
            <c:numRef>
              <c:f>'Figure 2'!$J$11:$J$49</c:f>
              <c:numCache/>
            </c:numRef>
          </c:val>
        </c:ser>
        <c:overlap val="100"/>
        <c:axId val="50970557"/>
        <c:axId val="56081830"/>
      </c:barChart>
      <c:catAx>
        <c:axId val="50970557"/>
        <c:scaling>
          <c:orientation val="minMax"/>
        </c:scaling>
        <c:axPos val="b"/>
        <c:delete val="0"/>
        <c:numFmt formatCode="General" sourceLinked="1"/>
        <c:majorTickMark val="out"/>
        <c:minorTickMark val="none"/>
        <c:tickLblPos val="nextTo"/>
        <c:spPr>
          <a:noFill/>
          <a:ln w="3175">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56081830"/>
        <c:crosses val="autoZero"/>
        <c:auto val="1"/>
        <c:lblOffset val="100"/>
        <c:noMultiLvlLbl val="0"/>
      </c:catAx>
      <c:valAx>
        <c:axId val="56081830"/>
        <c:scaling>
          <c:orientation val="minMax"/>
          <c:max val="10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50970557"/>
        <c:crosses val="autoZero"/>
        <c:crossBetween val="between"/>
        <c:dispUnits/>
        <c:majorUnit val="10"/>
      </c:valAx>
      <c:spPr>
        <a:noFill/>
        <a:ln>
          <a:noFill/>
        </a:ln>
      </c:spPr>
    </c:plotArea>
    <c:legend>
      <c:legendPos val="b"/>
      <c:layout>
        <c:manualLayout>
          <c:xMode val="edge"/>
          <c:yMode val="edge"/>
          <c:x val="0.05"/>
          <c:y val="0.655"/>
          <c:w val="0.9"/>
          <c:h val="0.0297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Share of tertiary education graduates from abroad by level of education, 2017</a:t>
            </a:r>
            <a:r>
              <a:rPr lang="en-US" cap="none" sz="1000" b="0" u="none" baseline="0">
                <a:solidFill>
                  <a:srgbClr val="000000"/>
                </a:solidFill>
                <a:latin typeface="Arial"/>
                <a:ea typeface="Arial"/>
                <a:cs typeface="Arial"/>
              </a:rPr>
              <a:t>
(% of all graduates)</a:t>
            </a:r>
          </a:p>
        </c:rich>
      </c:tx>
      <c:layout>
        <c:manualLayout>
          <c:xMode val="edge"/>
          <c:yMode val="edge"/>
          <c:x val="0"/>
          <c:y val="0"/>
        </c:manualLayout>
      </c:layout>
      <c:overlay val="0"/>
      <c:spPr>
        <a:noFill/>
        <a:ln>
          <a:noFill/>
        </a:ln>
      </c:spPr>
    </c:title>
    <c:plotArea>
      <c:layout>
        <c:manualLayout>
          <c:layoutTarget val="inner"/>
          <c:xMode val="edge"/>
          <c:yMode val="edge"/>
          <c:x val="0.03625"/>
          <c:y val="0.0915"/>
          <c:w val="0.95025"/>
          <c:h val="0.54325"/>
        </c:manualLayout>
      </c:layout>
      <c:lineChart>
        <c:grouping val="standard"/>
        <c:varyColors val="0"/>
        <c:ser>
          <c:idx val="3"/>
          <c:order val="0"/>
          <c:tx>
            <c:strRef>
              <c:f>'Figure 3'!$G$10</c:f>
              <c:strCache>
                <c:ptCount val="1"/>
                <c:pt idx="0">
                  <c:v>Doctoral or equivalent level</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w="19050">
                <a:solidFill>
                  <a:schemeClr val="accent1"/>
                </a:solidFill>
              </a:ln>
            </c:spPr>
          </c:marker>
          <c:dLbls>
            <c:numFmt formatCode="General" sourceLinked="1"/>
            <c:showLegendKey val="0"/>
            <c:showVal val="0"/>
            <c:showBubbleSize val="0"/>
            <c:showCatName val="0"/>
            <c:showSerName val="0"/>
            <c:showLeaderLines val="1"/>
            <c:showPercent val="0"/>
          </c:dLbls>
          <c:cat>
            <c:strRef>
              <c:f>'Figure 3'!$C$11:$C$48</c:f>
              <c:strCache/>
            </c:strRef>
          </c:cat>
          <c:val>
            <c:numRef>
              <c:f>'Figure 3'!$G$11:$G$48</c:f>
              <c:numCache/>
            </c:numRef>
          </c:val>
          <c:smooth val="0"/>
        </c:ser>
        <c:ser>
          <c:idx val="2"/>
          <c:order val="1"/>
          <c:tx>
            <c:strRef>
              <c:f>'Figure 3'!$F$10</c:f>
              <c:strCache>
                <c:ptCount val="1"/>
                <c:pt idx="0">
                  <c:v>Master's or equivalent level</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9050">
                <a:solidFill>
                  <a:schemeClr val="accent2"/>
                </a:solidFill>
              </a:ln>
            </c:spPr>
          </c:marker>
          <c:dLbls>
            <c:numFmt formatCode="General" sourceLinked="1"/>
            <c:showLegendKey val="0"/>
            <c:showVal val="0"/>
            <c:showBubbleSize val="0"/>
            <c:showCatName val="0"/>
            <c:showSerName val="0"/>
            <c:showLeaderLines val="1"/>
            <c:showPercent val="0"/>
          </c:dLbls>
          <c:cat>
            <c:strRef>
              <c:f>'Figure 3'!$C$11:$C$48</c:f>
              <c:strCache/>
            </c:strRef>
          </c:cat>
          <c:val>
            <c:numRef>
              <c:f>'Figure 3'!$F$11:$F$48</c:f>
              <c:numCache/>
            </c:numRef>
          </c:val>
          <c:smooth val="0"/>
        </c:ser>
        <c:ser>
          <c:idx val="1"/>
          <c:order val="2"/>
          <c:tx>
            <c:strRef>
              <c:f>'Figure 3'!$E$10</c:f>
              <c:strCache>
                <c:ptCount val="1"/>
                <c:pt idx="0">
                  <c:v>Bachelor's or equivalent level</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w="19050">
                <a:solidFill>
                  <a:schemeClr val="accent3"/>
                </a:solidFill>
              </a:ln>
            </c:spPr>
          </c:marker>
          <c:dLbls>
            <c:numFmt formatCode="General" sourceLinked="1"/>
            <c:showLegendKey val="0"/>
            <c:showVal val="0"/>
            <c:showBubbleSize val="0"/>
            <c:showCatName val="0"/>
            <c:showSerName val="0"/>
            <c:showLeaderLines val="1"/>
            <c:showPercent val="0"/>
          </c:dLbls>
          <c:cat>
            <c:strRef>
              <c:f>'Figure 3'!$C$11:$C$48</c:f>
              <c:strCache/>
            </c:strRef>
          </c:cat>
          <c:val>
            <c:numRef>
              <c:f>'Figure 3'!$E$11:$E$48</c:f>
              <c:numCache/>
            </c:numRef>
          </c:val>
          <c:smooth val="0"/>
        </c:ser>
        <c:ser>
          <c:idx val="0"/>
          <c:order val="3"/>
          <c:tx>
            <c:strRef>
              <c:f>'Figure 3'!$D$10</c:f>
              <c:strCache>
                <c:ptCount val="1"/>
                <c:pt idx="0">
                  <c:v>Short-cycle tertiary education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19050">
                <a:solidFill>
                  <a:schemeClr val="accent4"/>
                </a:solidFill>
              </a:ln>
            </c:spPr>
          </c:marker>
          <c:dLbls>
            <c:numFmt formatCode="General" sourceLinked="1"/>
            <c:showLegendKey val="0"/>
            <c:showVal val="0"/>
            <c:showBubbleSize val="0"/>
            <c:showCatName val="0"/>
            <c:showSerName val="0"/>
            <c:showLeaderLines val="1"/>
            <c:showPercent val="0"/>
          </c:dLbls>
          <c:cat>
            <c:strRef>
              <c:f>'Figure 3'!$C$11:$C$48</c:f>
              <c:strCache/>
            </c:strRef>
          </c:cat>
          <c:val>
            <c:numRef>
              <c:f>'Figure 3'!$D$11:$D$48</c:f>
              <c:numCache/>
            </c:numRef>
          </c:val>
          <c:smooth val="0"/>
        </c:ser>
        <c:hiLowLines>
          <c:spPr>
            <a:ln>
              <a:solidFill>
                <a:schemeClr val="bg1">
                  <a:lumMod val="75000"/>
                </a:schemeClr>
              </a:solidFill>
            </a:ln>
          </c:spPr>
        </c:hiLowLines>
        <c:marker val="1"/>
        <c:axId val="34974423"/>
        <c:axId val="46334352"/>
      </c:lineChart>
      <c:catAx>
        <c:axId val="34974423"/>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900" u="none" baseline="0">
                <a:solidFill>
                  <a:srgbClr val="000000"/>
                </a:solidFill>
                <a:latin typeface="Arial"/>
                <a:ea typeface="Arial"/>
                <a:cs typeface="Arial"/>
              </a:defRPr>
            </a:pPr>
          </a:p>
        </c:txPr>
        <c:crossAx val="46334352"/>
        <c:crosses val="autoZero"/>
        <c:auto val="1"/>
        <c:lblOffset val="100"/>
        <c:noMultiLvlLbl val="0"/>
      </c:catAx>
      <c:valAx>
        <c:axId val="46334352"/>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4974423"/>
        <c:crosses val="autoZero"/>
        <c:crossBetween val="between"/>
        <c:dispUnits/>
        <c:majorUnit val="10"/>
      </c:valAx>
    </c:plotArea>
    <c:legend>
      <c:legendPos val="b"/>
      <c:layout>
        <c:manualLayout>
          <c:xMode val="edge"/>
          <c:yMode val="edge"/>
          <c:x val="0.34825"/>
          <c:y val="0.8535"/>
          <c:w val="0.30875"/>
          <c:h val="0.1465"/>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tertiary education graduates from abroad by continent, 2017</a:t>
            </a:r>
            <a:r>
              <a:rPr lang="en-US" cap="none" sz="1600" b="0" u="none" baseline="0">
                <a:solidFill>
                  <a:srgbClr val="000000"/>
                </a:solidFill>
                <a:latin typeface="Arial"/>
                <a:ea typeface="Arial"/>
                <a:cs typeface="Arial"/>
              </a:rPr>
              <a:t>
(% of all tertiary education graduates from abroad)</a:t>
            </a:r>
          </a:p>
        </c:rich>
      </c:tx>
      <c:layout>
        <c:manualLayout>
          <c:xMode val="edge"/>
          <c:yMode val="edge"/>
          <c:x val="0.00525"/>
          <c:y val="0.00625"/>
        </c:manualLayout>
      </c:layout>
      <c:overlay val="0"/>
      <c:spPr>
        <a:noFill/>
        <a:ln>
          <a:noFill/>
        </a:ln>
      </c:spPr>
    </c:title>
    <c:plotArea>
      <c:layout>
        <c:manualLayout>
          <c:layoutTarget val="inner"/>
          <c:xMode val="edge"/>
          <c:yMode val="edge"/>
          <c:x val="0.04925"/>
          <c:y val="0.0995"/>
          <c:w val="0.95025"/>
          <c:h val="0.33325"/>
        </c:manualLayout>
      </c:layout>
      <c:barChart>
        <c:barDir val="col"/>
        <c:grouping val="stacked"/>
        <c:varyColors val="0"/>
        <c:ser>
          <c:idx val="0"/>
          <c:order val="0"/>
          <c:tx>
            <c:strRef>
              <c:f>'Figure 4'!$D$10</c:f>
              <c:strCache>
                <c:ptCount val="1"/>
                <c:pt idx="0">
                  <c:v>Europe</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4'!$C$11:$C$46</c:f>
              <c:strCache/>
            </c:strRef>
          </c:cat>
          <c:val>
            <c:numRef>
              <c:f>'Figure 4'!$D$11:$D$46</c:f>
              <c:numCache/>
            </c:numRef>
          </c:val>
        </c:ser>
        <c:ser>
          <c:idx val="1"/>
          <c:order val="1"/>
          <c:tx>
            <c:strRef>
              <c:f>'Figure 4'!$E$10</c:f>
              <c:strCache>
                <c:ptCount val="1"/>
                <c:pt idx="0">
                  <c:v>Africa</c:v>
                </c:pt>
              </c:strCache>
            </c:strRef>
          </c:tx>
          <c:spPr>
            <a:solidFill>
              <a:srgbClr val="FAA519">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4'!$C$11:$C$46</c:f>
              <c:strCache/>
            </c:strRef>
          </c:cat>
          <c:val>
            <c:numRef>
              <c:f>'Figure 4'!$E$11:$E$46</c:f>
              <c:numCache/>
            </c:numRef>
          </c:val>
        </c:ser>
        <c:ser>
          <c:idx val="2"/>
          <c:order val="2"/>
          <c:tx>
            <c:strRef>
              <c:f>'Figure 4'!$F$10</c:f>
              <c:strCache>
                <c:ptCount val="1"/>
                <c:pt idx="0">
                  <c:v>Northern America</c:v>
                </c:pt>
              </c:strCache>
            </c:strRef>
          </c:tx>
          <c:spPr>
            <a:solidFill>
              <a:srgbClr val="FAA519">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4'!$C$11:$C$46</c:f>
              <c:strCache/>
            </c:strRef>
          </c:cat>
          <c:val>
            <c:numRef>
              <c:f>'Figure 4'!$F$11:$F$46</c:f>
              <c:numCache/>
            </c:numRef>
          </c:val>
        </c:ser>
        <c:ser>
          <c:idx val="3"/>
          <c:order val="3"/>
          <c:tx>
            <c:strRef>
              <c:f>'Figure 4'!$G$10</c:f>
              <c:strCache>
                <c:ptCount val="1"/>
                <c:pt idx="0">
                  <c:v>Caribbean, Central and South America</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4'!$C$11:$C$46</c:f>
              <c:strCache/>
            </c:strRef>
          </c:cat>
          <c:val>
            <c:numRef>
              <c:f>'Figure 4'!$G$11:$G$46</c:f>
              <c:numCache/>
            </c:numRef>
          </c:val>
        </c:ser>
        <c:ser>
          <c:idx val="4"/>
          <c:order val="4"/>
          <c:tx>
            <c:strRef>
              <c:f>'Figure 4'!$H$10</c:f>
              <c:strCache>
                <c:ptCount val="1"/>
                <c:pt idx="0">
                  <c:v>Asia</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4'!$C$11:$C$46</c:f>
              <c:strCache/>
            </c:strRef>
          </c:cat>
          <c:val>
            <c:numRef>
              <c:f>'Figure 4'!$H$11:$H$46</c:f>
              <c:numCache/>
            </c:numRef>
          </c:val>
        </c:ser>
        <c:ser>
          <c:idx val="5"/>
          <c:order val="5"/>
          <c:tx>
            <c:strRef>
              <c:f>'Figure 4'!$I$10</c:f>
              <c:strCache>
                <c:ptCount val="1"/>
                <c:pt idx="0">
                  <c:v>Oceania</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4'!$C$11:$C$46</c:f>
              <c:strCache/>
            </c:strRef>
          </c:cat>
          <c:val>
            <c:numRef>
              <c:f>'Figure 4'!$I$11:$I$46</c:f>
              <c:numCache/>
            </c:numRef>
          </c:val>
        </c:ser>
        <c:ser>
          <c:idx val="6"/>
          <c:order val="6"/>
          <c:tx>
            <c:strRef>
              <c:f>'Figure 4'!$J$10</c:f>
              <c:strCache>
                <c:ptCount val="1"/>
                <c:pt idx="0">
                  <c:v>Unspecified</c:v>
                </c:pt>
              </c:strCache>
            </c:strRef>
          </c:tx>
          <c:spPr>
            <a:solidFill>
              <a:srgbClr val="F06423">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4'!$C$11:$C$46</c:f>
              <c:strCache/>
            </c:strRef>
          </c:cat>
          <c:val>
            <c:numRef>
              <c:f>'Figure 4'!$J$11:$J$46</c:f>
              <c:numCache/>
            </c:numRef>
          </c:val>
        </c:ser>
        <c:overlap val="100"/>
        <c:axId val="14355985"/>
        <c:axId val="62095002"/>
      </c:barChart>
      <c:catAx>
        <c:axId val="14355985"/>
        <c:scaling>
          <c:orientation val="minMax"/>
        </c:scaling>
        <c:axPos val="b"/>
        <c:delete val="0"/>
        <c:numFmt formatCode="General" sourceLinked="1"/>
        <c:majorTickMark val="out"/>
        <c:minorTickMark val="none"/>
        <c:tickLblPos val="nextTo"/>
        <c:spPr>
          <a:noFill/>
          <a:ln w="3175">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62095002"/>
        <c:crosses val="autoZero"/>
        <c:auto val="1"/>
        <c:lblOffset val="100"/>
        <c:noMultiLvlLbl val="0"/>
      </c:catAx>
      <c:valAx>
        <c:axId val="62095002"/>
        <c:scaling>
          <c:orientation val="minMax"/>
          <c:max val="10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14355985"/>
        <c:crosses val="autoZero"/>
        <c:crossBetween val="between"/>
        <c:dispUnits/>
        <c:majorUnit val="10"/>
      </c:valAx>
      <c:spPr>
        <a:noFill/>
        <a:ln>
          <a:noFill/>
        </a:ln>
      </c:spPr>
    </c:plotArea>
    <c:legend>
      <c:legendPos val="b"/>
      <c:layout>
        <c:manualLayout>
          <c:xMode val="edge"/>
          <c:yMode val="edge"/>
          <c:x val="0.05"/>
          <c:y val="0.655"/>
          <c:w val="0.9"/>
          <c:h val="0.0297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i="0" u="none" baseline="0">
                <a:solidFill>
                  <a:srgbClr val="000000"/>
                </a:solidFill>
                <a:latin typeface="Arial"/>
                <a:ea typeface="Arial"/>
                <a:cs typeface="Arial"/>
              </a:rPr>
              <a:t>Ratio of tertiary </a:t>
            </a:r>
            <a:r>
              <a:rPr lang="en-US" cap="none" sz="1100" b="1" i="0" u="none" baseline="0">
                <a:solidFill>
                  <a:srgbClr val="000000"/>
                </a:solidFill>
                <a:latin typeface="Arial"/>
                <a:ea typeface="Arial"/>
                <a:cs typeface="Arial"/>
              </a:rPr>
              <a:t>education graduates from abroad to tertiary education students from abroad </a:t>
            </a:r>
            <a:r>
              <a:rPr lang="en-US" cap="none" sz="1100" b="1" i="0" u="none" baseline="0">
                <a:solidFill>
                  <a:srgbClr val="000000"/>
                </a:solidFill>
                <a:latin typeface="Arial"/>
                <a:ea typeface="Arial"/>
                <a:cs typeface="Arial"/>
              </a:rPr>
              <a:t>
by level of education, 2017</a:t>
            </a:r>
            <a:r>
              <a:rPr lang="en-US" cap="none" sz="1000" b="0" i="0" u="none" baseline="0">
                <a:solidFill>
                  <a:srgbClr val="000000"/>
                </a:solidFill>
                <a:latin typeface="Arial"/>
                <a:ea typeface="Arial"/>
                <a:cs typeface="Arial"/>
              </a:rPr>
              <a:t>
(%)</a:t>
            </a:r>
          </a:p>
        </c:rich>
      </c:tx>
      <c:layout>
        <c:manualLayout>
          <c:xMode val="edge"/>
          <c:yMode val="edge"/>
          <c:x val="0"/>
          <c:y val="0"/>
        </c:manualLayout>
      </c:layout>
      <c:overlay val="0"/>
      <c:spPr>
        <a:noFill/>
        <a:ln>
          <a:noFill/>
        </a:ln>
      </c:spPr>
    </c:title>
    <c:plotArea>
      <c:layout>
        <c:manualLayout>
          <c:layoutTarget val="inner"/>
          <c:xMode val="edge"/>
          <c:yMode val="edge"/>
          <c:x val="0.03225"/>
          <c:y val="0.1155"/>
          <c:w val="0.957"/>
          <c:h val="0.52725"/>
        </c:manualLayout>
      </c:layout>
      <c:lineChart>
        <c:grouping val="standard"/>
        <c:varyColors val="0"/>
        <c:ser>
          <c:idx val="0"/>
          <c:order val="0"/>
          <c:tx>
            <c:strRef>
              <c:f>'Figure 5'!$D$10</c:f>
              <c:strCache>
                <c:ptCount val="1"/>
                <c:pt idx="0">
                  <c:v>Short-cycle tertiary education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19050">
                <a:solidFill>
                  <a:schemeClr val="accent4"/>
                </a:solidFill>
              </a:ln>
            </c:spPr>
          </c:marker>
          <c:dLbls>
            <c:numFmt formatCode="General" sourceLinked="1"/>
            <c:showLegendKey val="0"/>
            <c:showVal val="0"/>
            <c:showBubbleSize val="0"/>
            <c:showCatName val="0"/>
            <c:showSerName val="0"/>
            <c:showLeaderLines val="1"/>
            <c:showPercent val="0"/>
          </c:dLbls>
          <c:cat>
            <c:strRef>
              <c:f>'Figure 5'!$C$11:$C$48</c:f>
              <c:strCache/>
            </c:strRef>
          </c:cat>
          <c:val>
            <c:numRef>
              <c:f>'Figure 5'!$D$11:$D$48</c:f>
              <c:numCache/>
            </c:numRef>
          </c:val>
          <c:smooth val="0"/>
        </c:ser>
        <c:ser>
          <c:idx val="1"/>
          <c:order val="1"/>
          <c:tx>
            <c:strRef>
              <c:f>'Figure 5'!$E$10</c:f>
              <c:strCache>
                <c:ptCount val="1"/>
                <c:pt idx="0">
                  <c:v>Bachelor's or equivalent level</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w="19050">
                <a:solidFill>
                  <a:schemeClr val="accent3"/>
                </a:solidFill>
              </a:ln>
            </c:spPr>
          </c:marker>
          <c:dLbls>
            <c:numFmt formatCode="General" sourceLinked="1"/>
            <c:showLegendKey val="0"/>
            <c:showVal val="0"/>
            <c:showBubbleSize val="0"/>
            <c:showCatName val="0"/>
            <c:showSerName val="0"/>
            <c:showLeaderLines val="1"/>
            <c:showPercent val="0"/>
          </c:dLbls>
          <c:cat>
            <c:strRef>
              <c:f>'Figure 5'!$C$11:$C$48</c:f>
              <c:strCache/>
            </c:strRef>
          </c:cat>
          <c:val>
            <c:numRef>
              <c:f>'Figure 5'!$E$11:$E$48</c:f>
              <c:numCache/>
            </c:numRef>
          </c:val>
          <c:smooth val="0"/>
        </c:ser>
        <c:ser>
          <c:idx val="2"/>
          <c:order val="2"/>
          <c:tx>
            <c:strRef>
              <c:f>'Figure 5'!$F$10</c:f>
              <c:strCache>
                <c:ptCount val="1"/>
                <c:pt idx="0">
                  <c:v>Master's or equivalent level</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9050">
                <a:solidFill>
                  <a:schemeClr val="accent2"/>
                </a:solidFill>
              </a:ln>
            </c:spPr>
          </c:marker>
          <c:dLbls>
            <c:numFmt formatCode="General" sourceLinked="1"/>
            <c:showLegendKey val="0"/>
            <c:showVal val="0"/>
            <c:showBubbleSize val="0"/>
            <c:showCatName val="0"/>
            <c:showSerName val="0"/>
            <c:showLeaderLines val="1"/>
            <c:showPercent val="0"/>
          </c:dLbls>
          <c:cat>
            <c:strRef>
              <c:f>'Figure 5'!$C$11:$C$48</c:f>
              <c:strCache/>
            </c:strRef>
          </c:cat>
          <c:val>
            <c:numRef>
              <c:f>'Figure 5'!$F$11:$F$48</c:f>
              <c:numCache/>
            </c:numRef>
          </c:val>
          <c:smooth val="0"/>
        </c:ser>
        <c:ser>
          <c:idx val="3"/>
          <c:order val="3"/>
          <c:tx>
            <c:strRef>
              <c:f>'Figure 5'!$G$10</c:f>
              <c:strCache>
                <c:ptCount val="1"/>
                <c:pt idx="0">
                  <c:v>Doctoral or equivalent level</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w="19050">
                <a:solidFill>
                  <a:schemeClr val="accent1"/>
                </a:solidFill>
              </a:ln>
            </c:spPr>
          </c:marker>
          <c:dLbls>
            <c:numFmt formatCode="General" sourceLinked="1"/>
            <c:showLegendKey val="0"/>
            <c:showVal val="0"/>
            <c:showBubbleSize val="0"/>
            <c:showCatName val="0"/>
            <c:showSerName val="0"/>
            <c:showLeaderLines val="1"/>
            <c:showPercent val="0"/>
          </c:dLbls>
          <c:cat>
            <c:strRef>
              <c:f>'Figure 5'!$C$11:$C$48</c:f>
              <c:strCache/>
            </c:strRef>
          </c:cat>
          <c:val>
            <c:numRef>
              <c:f>'Figure 5'!$G$11:$G$48</c:f>
              <c:numCache/>
            </c:numRef>
          </c:val>
          <c:smooth val="0"/>
        </c:ser>
        <c:hiLowLines>
          <c:spPr>
            <a:ln>
              <a:solidFill>
                <a:schemeClr val="bg1">
                  <a:lumMod val="75000"/>
                </a:schemeClr>
              </a:solidFill>
            </a:ln>
          </c:spPr>
        </c:hiLowLines>
        <c:marker val="1"/>
        <c:axId val="21984107"/>
        <c:axId val="63639236"/>
      </c:lineChart>
      <c:catAx>
        <c:axId val="21984107"/>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900" u="none" baseline="0">
                <a:solidFill>
                  <a:srgbClr val="000000"/>
                </a:solidFill>
                <a:latin typeface="Arial"/>
                <a:ea typeface="Arial"/>
                <a:cs typeface="Arial"/>
              </a:defRPr>
            </a:pPr>
          </a:p>
        </c:txPr>
        <c:crossAx val="63639236"/>
        <c:crosses val="autoZero"/>
        <c:auto val="1"/>
        <c:lblOffset val="100"/>
        <c:noMultiLvlLbl val="0"/>
      </c:catAx>
      <c:valAx>
        <c:axId val="63639236"/>
        <c:scaling>
          <c:orientation val="minMax"/>
          <c:max val="11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1984107"/>
        <c:crosses val="autoZero"/>
        <c:crossBetween val="between"/>
        <c:dispUnits/>
        <c:majorUnit val="10"/>
      </c:valAx>
    </c:plotArea>
    <c:legend>
      <c:legendPos val="b"/>
      <c:layout>
        <c:manualLayout>
          <c:xMode val="edge"/>
          <c:yMode val="edge"/>
          <c:x val="0.39375"/>
          <c:y val="0.83575"/>
          <c:w val="0.25"/>
          <c:h val="0.16425"/>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Distribution of type of mobility scheme among credit mobile graduates (at least three months abroad for a study period and/or work placement) at bachelor's or equivalent level, 2017</a:t>
            </a:r>
            <a:r>
              <a:rPr lang="en-US" cap="none" sz="1000" b="0" u="none" baseline="0">
                <a:solidFill>
                  <a:srgbClr val="000000"/>
                </a:solidFill>
                <a:latin typeface="Arial"/>
                <a:ea typeface="Arial"/>
                <a:cs typeface="Arial"/>
              </a:rPr>
              <a:t>
(%)</a:t>
            </a:r>
          </a:p>
        </c:rich>
      </c:tx>
      <c:layout>
        <c:manualLayout>
          <c:xMode val="edge"/>
          <c:yMode val="edge"/>
          <c:x val="0.00525"/>
          <c:y val="0.009"/>
        </c:manualLayout>
      </c:layout>
      <c:overlay val="0"/>
      <c:spPr>
        <a:noFill/>
        <a:ln>
          <a:noFill/>
        </a:ln>
      </c:spPr>
    </c:title>
    <c:plotArea>
      <c:layout>
        <c:manualLayout>
          <c:layoutTarget val="inner"/>
          <c:xMode val="edge"/>
          <c:yMode val="edge"/>
          <c:x val="0.035"/>
          <c:y val="0.143"/>
          <c:w val="0.95025"/>
          <c:h val="0.549"/>
        </c:manualLayout>
      </c:layout>
      <c:lineChart>
        <c:grouping val="standard"/>
        <c:varyColors val="0"/>
        <c:ser>
          <c:idx val="2"/>
          <c:order val="0"/>
          <c:tx>
            <c:strRef>
              <c:f>'Figure 6'!$D$10</c:f>
              <c:strCache>
                <c:ptCount val="1"/>
                <c:pt idx="0">
                  <c:v>EU programmes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9050">
                <a:solidFill>
                  <a:schemeClr val="accent1"/>
                </a:solidFill>
              </a:ln>
            </c:spPr>
          </c:marker>
          <c:dLbls>
            <c:numFmt formatCode="General" sourceLinked="1"/>
            <c:showLegendKey val="0"/>
            <c:showVal val="0"/>
            <c:showBubbleSize val="0"/>
            <c:showCatName val="0"/>
            <c:showSerName val="0"/>
            <c:showLeaderLines val="1"/>
            <c:showPercent val="0"/>
          </c:dLbls>
          <c:cat>
            <c:strRef>
              <c:f>'Figure 6'!$C$11:$C$40</c:f>
              <c:strCache/>
            </c:strRef>
          </c:cat>
          <c:val>
            <c:numRef>
              <c:f>'Figure 6'!$D$11:$D$40</c:f>
              <c:numCache/>
            </c:numRef>
          </c:val>
          <c:smooth val="0"/>
        </c:ser>
        <c:ser>
          <c:idx val="1"/>
          <c:order val="1"/>
          <c:tx>
            <c:strRef>
              <c:f>'Figure 6'!$E$10</c:f>
              <c:strCache>
                <c:ptCount val="1"/>
                <c:pt idx="0">
                  <c:v>Other international/national programmes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w="19050">
                <a:solidFill>
                  <a:schemeClr val="accent3"/>
                </a:solidFill>
              </a:ln>
            </c:spPr>
          </c:marker>
          <c:dLbls>
            <c:numFmt formatCode="General" sourceLinked="1"/>
            <c:showLegendKey val="0"/>
            <c:showVal val="0"/>
            <c:showBubbleSize val="0"/>
            <c:showCatName val="0"/>
            <c:showSerName val="0"/>
            <c:showLeaderLines val="1"/>
            <c:showPercent val="0"/>
          </c:dLbls>
          <c:cat>
            <c:strRef>
              <c:f>'Figure 6'!$C$11:$C$40</c:f>
              <c:strCache/>
            </c:strRef>
          </c:cat>
          <c:val>
            <c:numRef>
              <c:f>'Figure 6'!$E$11:$E$40</c:f>
              <c:numCache/>
            </c:numRef>
          </c:val>
          <c:smooth val="0"/>
        </c:ser>
        <c:ser>
          <c:idx val="0"/>
          <c:order val="2"/>
          <c:tx>
            <c:strRef>
              <c:f>'Figure 6'!$F$10</c:f>
              <c:strCache>
                <c:ptCount val="1"/>
                <c:pt idx="0">
                  <c:v>Other programmes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plus"/>
            <c:size val="7"/>
            <c:spPr>
              <a:noFill/>
              <a:ln w="19050">
                <a:solidFill>
                  <a:schemeClr val="accent2"/>
                </a:solidFill>
              </a:ln>
            </c:spPr>
          </c:marker>
          <c:dLbls>
            <c:numFmt formatCode="General" sourceLinked="1"/>
            <c:showLegendKey val="0"/>
            <c:showVal val="0"/>
            <c:showBubbleSize val="0"/>
            <c:showCatName val="0"/>
            <c:showSerName val="0"/>
            <c:showLeaderLines val="1"/>
            <c:showPercent val="0"/>
          </c:dLbls>
          <c:cat>
            <c:strRef>
              <c:f>'Figure 6'!$C$11:$C$40</c:f>
              <c:strCache/>
            </c:strRef>
          </c:cat>
          <c:val>
            <c:numRef>
              <c:f>'Figure 6'!$F$11:$F$40</c:f>
              <c:numCache/>
            </c:numRef>
          </c:val>
          <c:smooth val="0"/>
        </c:ser>
        <c:hiLowLines>
          <c:spPr>
            <a:ln>
              <a:solidFill>
                <a:schemeClr val="bg1">
                  <a:lumMod val="75000"/>
                </a:schemeClr>
              </a:solidFill>
            </a:ln>
          </c:spPr>
        </c:hiLowLines>
        <c:marker val="1"/>
        <c:axId val="35882213"/>
        <c:axId val="54504462"/>
      </c:lineChart>
      <c:catAx>
        <c:axId val="35882213"/>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900" u="none" baseline="0">
                <a:solidFill>
                  <a:srgbClr val="000000"/>
                </a:solidFill>
                <a:latin typeface="Arial"/>
                <a:ea typeface="Arial"/>
                <a:cs typeface="Arial"/>
              </a:defRPr>
            </a:pPr>
          </a:p>
        </c:txPr>
        <c:crossAx val="54504462"/>
        <c:crosses val="autoZero"/>
        <c:auto val="1"/>
        <c:lblOffset val="100"/>
        <c:noMultiLvlLbl val="0"/>
      </c:catAx>
      <c:valAx>
        <c:axId val="54504462"/>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5882213"/>
        <c:crosses val="autoZero"/>
        <c:crossBetween val="between"/>
        <c:dispUnits/>
      </c:valAx>
    </c:plotArea>
    <c:legend>
      <c:legendPos val="b"/>
      <c:layout>
        <c:manualLayout>
          <c:xMode val="edge"/>
          <c:yMode val="edge"/>
          <c:x val="0.33425"/>
          <c:y val="0.8935"/>
          <c:w val="0.33825"/>
          <c:h val="0.1065"/>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266700</xdr:colOff>
      <xdr:row>9</xdr:row>
      <xdr:rowOff>28575</xdr:rowOff>
    </xdr:from>
    <xdr:to>
      <xdr:col>25</xdr:col>
      <xdr:colOff>0</xdr:colOff>
      <xdr:row>45</xdr:row>
      <xdr:rowOff>95250</xdr:rowOff>
    </xdr:to>
    <xdr:graphicFrame macro="">
      <xdr:nvGraphicFramePr>
        <xdr:cNvPr id="2" name="Chart 1"/>
        <xdr:cNvGraphicFramePr/>
      </xdr:nvGraphicFramePr>
      <xdr:xfrm>
        <a:off x="8115300" y="1438275"/>
        <a:ext cx="9525000" cy="58578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cdr:y>
    </cdr:from>
    <cdr:to>
      <cdr:x>0</cdr:x>
      <cdr:y>0</cdr:y>
    </cdr:to>
    <cdr:sp macro="" textlink="">
      <cdr:nvSpPr>
        <cdr:cNvPr id="2" name="FootonotesShape"/>
        <cdr:cNvSpPr txBox="1"/>
      </cdr:nvSpPr>
      <cdr:spPr>
        <a:xfrm>
          <a:off x="47625" y="5762625"/>
          <a:ext cx="0" cy="0"/>
        </a:xfrm>
        <a:prstGeom prst="rect">
          <a:avLst/>
        </a:prstGeom>
        <a:ln>
          <a:noFill/>
        </a:ln>
      </cdr:spPr>
      <cdr:txBody>
        <a:bodyPr vertOverflow="clip" vert="horz" wrap="square" rtlCol="0">
          <a:spAutoFit/>
        </a:bodyPr>
        <a:lstStyle/>
        <a:p>
          <a:r>
            <a:rPr lang="fr-BE" sz="1200">
              <a:latin typeface="Arial" panose="020B0604020202020204" pitchFamily="34" charset="0"/>
            </a:rPr>
            <a:t>Note: based on country of usual residence unless otherwise stated. Based on country of upper secondary diploma in Belgium, Bulgaria, Denmark, Germany, Greece, Croatia, Cyprus, Lithuania, the Netherlands, Austria, Poland, Portugal, Romania, Finland, Iceland, Norway and Switzerland. Based on country of citizenship in Czechia, Italy, Hungary, Malta and Slovakia. Based on country of prior education in Latvia and Luxembourg. Based on country of upper secondary diploma and citizenship in France. Other criteria: Sweden. No information provided for Serbia or Turkey. Ranked on percentage of mobile students from Europe.</a:t>
          </a:r>
        </a:p>
        <a:p>
          <a:pPr>
            <a:spcBef>
              <a:spcPts val="300"/>
            </a:spcBef>
          </a:pPr>
          <a:r>
            <a:rPr lang="fr-BE" sz="1200">
              <a:latin typeface="Arial" panose="020B0604020202020204" pitchFamily="34" charset="0"/>
            </a:rPr>
            <a:t>(¹) 2017; excluding the Netherlands; excluding students from Europe for Germany and Slovenia.</a:t>
          </a:r>
        </a:p>
        <a:p>
          <a:r>
            <a:rPr lang="fr-BE" sz="1200">
              <a:latin typeface="Arial" panose="020B0604020202020204" pitchFamily="34" charset="0"/>
            </a:rPr>
            <a:t>(²) 2015.</a:t>
          </a:r>
        </a:p>
        <a:p>
          <a:r>
            <a:rPr lang="fr-BE" sz="1200">
              <a:latin typeface="Arial" panose="020B0604020202020204" pitchFamily="34" charset="0"/>
            </a:rPr>
            <a:t>(³) Students from Europe: not available.</a:t>
          </a:r>
        </a:p>
        <a:p>
          <a:r>
            <a:rPr lang="fr-BE" sz="1200">
              <a:latin typeface="Arial" panose="020B0604020202020204" pitchFamily="34" charset="0"/>
            </a:rPr>
            <a:t>(⁴) Doctoral or equivalent: shares based on values rounded to the nearest hundred.</a:t>
          </a:r>
        </a:p>
        <a:p>
          <a:r>
            <a:rPr lang="fr-BE" sz="1200">
              <a:latin typeface="Arial" panose="020B0604020202020204" pitchFamily="34" charset="0"/>
            </a:rPr>
            <a:t>(⁵) Bachelor's or equivalent and master's or equivalent: only students in universities or universities of applied sciences.</a:t>
          </a:r>
        </a:p>
        <a:p>
          <a:pPr>
            <a:spcBef>
              <a:spcPts val="300"/>
            </a:spcBef>
          </a:pPr>
          <a:r>
            <a:rPr lang="fr-BE" sz="1200" i="1">
              <a:latin typeface="Arial" panose="020B0604020202020204" pitchFamily="34" charset="0"/>
            </a:rPr>
            <a:t>Source:</a:t>
          </a:r>
          <a:r>
            <a:rPr lang="fr-BE" sz="1200">
              <a:latin typeface="Arial" panose="020B0604020202020204" pitchFamily="34" charset="0"/>
            </a:rPr>
            <a:t> Eurostat (online data code: educ_uoe_mobs02)</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476250</xdr:colOff>
      <xdr:row>9</xdr:row>
      <xdr:rowOff>180975</xdr:rowOff>
    </xdr:from>
    <xdr:to>
      <xdr:col>24</xdr:col>
      <xdr:colOff>0</xdr:colOff>
      <xdr:row>58</xdr:row>
      <xdr:rowOff>38100</xdr:rowOff>
    </xdr:to>
    <xdr:graphicFrame macro="">
      <xdr:nvGraphicFramePr>
        <xdr:cNvPr id="3" name="Chart 2"/>
        <xdr:cNvGraphicFramePr/>
      </xdr:nvGraphicFramePr>
      <xdr:xfrm>
        <a:off x="7419975" y="1590675"/>
        <a:ext cx="9525000" cy="82391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352425</xdr:colOff>
      <xdr:row>9</xdr:row>
      <xdr:rowOff>104775</xdr:rowOff>
    </xdr:from>
    <xdr:to>
      <xdr:col>20</xdr:col>
      <xdr:colOff>581025</xdr:colOff>
      <xdr:row>44</xdr:row>
      <xdr:rowOff>28575</xdr:rowOff>
    </xdr:to>
    <xdr:graphicFrame macro="">
      <xdr:nvGraphicFramePr>
        <xdr:cNvPr id="3" name="Chart 2"/>
        <xdr:cNvGraphicFramePr/>
      </xdr:nvGraphicFramePr>
      <xdr:xfrm>
        <a:off x="5953125" y="151447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cdr:y>
    </cdr:from>
    <cdr:to>
      <cdr:x>0</cdr:x>
      <cdr:y>0</cdr:y>
    </cdr:to>
    <cdr:sp macro="" textlink="">
      <cdr:nvSpPr>
        <cdr:cNvPr id="2" name="FootonotesShape"/>
        <cdr:cNvSpPr txBox="1"/>
      </cdr:nvSpPr>
      <cdr:spPr>
        <a:xfrm>
          <a:off x="47625" y="5762625"/>
          <a:ext cx="0" cy="0"/>
        </a:xfrm>
        <a:prstGeom prst="rect">
          <a:avLst/>
        </a:prstGeom>
        <a:ln>
          <a:noFill/>
        </a:ln>
      </cdr:spPr>
      <cdr:txBody>
        <a:bodyPr vertOverflow="clip" vert="horz" wrap="square" rtlCol="0">
          <a:spAutoFit/>
        </a:bodyPr>
        <a:lstStyle/>
        <a:p>
          <a:r>
            <a:rPr lang="fr-BE" sz="1200">
              <a:latin typeface="Arial" panose="020B0604020202020204" pitchFamily="34" charset="0"/>
            </a:rPr>
            <a:t>Note: based on country of usual residence unless otherwise stated. Based on country of upper secondary diploma in Belgium, Denmark, Germany, Greece, Cyprus, Lithuania, Luxembourg, the Netherlands, Austria, Poland, Portugal, Romania, Finland, Norway and Switzerland. Based on country of citizenship in Czechia, Italy, Hungary, Malta and Slovakia. Based on country of prior education in Latvia. Based on country of upper secondary diploma and citizenship in France. Other criteria: Sweden. No information provided for Bulgaria, Iceland, Serbia or Turkey. Spain and Poland: not available. Ranked on the percentage of mobile graduates from Europe.</a:t>
          </a:r>
        </a:p>
        <a:p>
          <a:pPr>
            <a:spcBef>
              <a:spcPts val="300"/>
            </a:spcBef>
          </a:pPr>
          <a:r>
            <a:rPr lang="fr-BE" sz="1200">
              <a:latin typeface="Arial" panose="020B0604020202020204" pitchFamily="34" charset="0"/>
            </a:rPr>
            <a:t>(¹) 2017; excluding Belgium, Spain and Poland; excluding graduates from Europe for Slovenia; excluding graduates of vocational academies for Germany.</a:t>
          </a:r>
        </a:p>
        <a:p>
          <a:r>
            <a:rPr lang="fr-BE" sz="1200">
              <a:latin typeface="Arial" panose="020B0604020202020204" pitchFamily="34" charset="0"/>
            </a:rPr>
            <a:t>(²) Estimates.</a:t>
          </a:r>
        </a:p>
        <a:p>
          <a:r>
            <a:rPr lang="fr-BE" sz="1200">
              <a:latin typeface="Arial" panose="020B0604020202020204" pitchFamily="34" charset="0"/>
            </a:rPr>
            <a:t>(³) Excluding graduates of vocational academies.</a:t>
          </a:r>
        </a:p>
        <a:p>
          <a:r>
            <a:rPr lang="fr-BE" sz="1200">
              <a:latin typeface="Arial" panose="020B0604020202020204" pitchFamily="34" charset="0"/>
            </a:rPr>
            <a:t>(⁴) 2015.</a:t>
          </a:r>
        </a:p>
        <a:p>
          <a:r>
            <a:rPr lang="fr-BE" sz="1200">
              <a:latin typeface="Arial" panose="020B0604020202020204" pitchFamily="34" charset="0"/>
            </a:rPr>
            <a:t>(⁵) Graduates from Europe: not available.</a:t>
          </a:r>
        </a:p>
        <a:p>
          <a:pPr>
            <a:spcBef>
              <a:spcPts val="300"/>
            </a:spcBef>
          </a:pPr>
          <a:r>
            <a:rPr lang="fr-BE" sz="1200" i="1">
              <a:latin typeface="Arial" panose="020B0604020202020204" pitchFamily="34" charset="0"/>
            </a:rPr>
            <a:t>Source:</a:t>
          </a:r>
          <a:r>
            <a:rPr lang="fr-BE" sz="1200">
              <a:latin typeface="Arial" panose="020B0604020202020204" pitchFamily="34" charset="0"/>
            </a:rPr>
            <a:t> Eurostat (online data code: educ_uoe_mobg02)</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152400</xdr:colOff>
      <xdr:row>7</xdr:row>
      <xdr:rowOff>114300</xdr:rowOff>
    </xdr:from>
    <xdr:to>
      <xdr:col>26</xdr:col>
      <xdr:colOff>38100</xdr:colOff>
      <xdr:row>55</xdr:row>
      <xdr:rowOff>123825</xdr:rowOff>
    </xdr:to>
    <xdr:graphicFrame macro="">
      <xdr:nvGraphicFramePr>
        <xdr:cNvPr id="2" name="Chart 1"/>
        <xdr:cNvGraphicFramePr/>
      </xdr:nvGraphicFramePr>
      <xdr:xfrm>
        <a:off x="8572500" y="1219200"/>
        <a:ext cx="9525000" cy="82391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561975</xdr:colOff>
      <xdr:row>9</xdr:row>
      <xdr:rowOff>47625</xdr:rowOff>
    </xdr:from>
    <xdr:to>
      <xdr:col>23</xdr:col>
      <xdr:colOff>76200</xdr:colOff>
      <xdr:row>43</xdr:row>
      <xdr:rowOff>123825</xdr:rowOff>
    </xdr:to>
    <xdr:graphicFrame macro="">
      <xdr:nvGraphicFramePr>
        <xdr:cNvPr id="3" name="Chart 2"/>
        <xdr:cNvGraphicFramePr/>
      </xdr:nvGraphicFramePr>
      <xdr:xfrm>
        <a:off x="5753100" y="145732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0</xdr:colOff>
      <xdr:row>53</xdr:row>
      <xdr:rowOff>57150</xdr:rowOff>
    </xdr:from>
    <xdr:to>
      <xdr:col>11</xdr:col>
      <xdr:colOff>0</xdr:colOff>
      <xdr:row>90</xdr:row>
      <xdr:rowOff>133350</xdr:rowOff>
    </xdr:to>
    <xdr:graphicFrame macro="">
      <xdr:nvGraphicFramePr>
        <xdr:cNvPr id="2" name="Chart 1"/>
        <xdr:cNvGraphicFramePr/>
      </xdr:nvGraphicFramePr>
      <xdr:xfrm>
        <a:off x="1219200" y="8477250"/>
        <a:ext cx="9525000" cy="5715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G80"/>
  <sheetViews>
    <sheetView showGridLines="0" workbookViewId="0" topLeftCell="A7">
      <selection activeCell="T28" sqref="T28"/>
    </sheetView>
  </sheetViews>
  <sheetFormatPr defaultColWidth="9.140625" defaultRowHeight="12"/>
  <cols>
    <col min="1" max="2" width="9.140625" style="14" customWidth="1"/>
    <col min="3" max="3" width="20.7109375" style="14" customWidth="1"/>
    <col min="4" max="15" width="10.140625" style="14" customWidth="1"/>
    <col min="16" max="16" width="9.140625" style="14" customWidth="1"/>
    <col min="17" max="17" width="14.8515625" style="14" customWidth="1"/>
    <col min="18" max="16384" width="9.140625" style="14" customWidth="1"/>
  </cols>
  <sheetData>
    <row r="3" ht="12">
      <c r="C3" s="7" t="s">
        <v>72</v>
      </c>
    </row>
    <row r="4" ht="12">
      <c r="C4" s="7" t="s">
        <v>73</v>
      </c>
    </row>
    <row r="6" s="2" customFormat="1" ht="15">
      <c r="C6" s="103" t="s">
        <v>228</v>
      </c>
    </row>
    <row r="7" spans="2:16" s="18" customFormat="1" ht="12">
      <c r="B7" s="17"/>
      <c r="C7" s="16" t="s">
        <v>36</v>
      </c>
      <c r="D7" s="7"/>
      <c r="E7" s="7"/>
      <c r="F7" s="7"/>
      <c r="G7" s="7"/>
      <c r="I7" s="7"/>
      <c r="J7" s="7"/>
      <c r="K7" s="7"/>
      <c r="L7" s="7"/>
      <c r="M7" s="7"/>
      <c r="N7" s="7"/>
      <c r="O7" s="7"/>
      <c r="P7" s="7"/>
    </row>
    <row r="8" spans="4:17" s="10" customFormat="1" ht="12">
      <c r="D8" s="215"/>
      <c r="E8" s="215"/>
      <c r="F8" s="215"/>
      <c r="G8" s="215"/>
      <c r="H8" s="216"/>
      <c r="I8" s="215"/>
      <c r="J8" s="215"/>
      <c r="K8" s="215"/>
      <c r="L8" s="215"/>
      <c r="M8" s="215"/>
      <c r="N8" s="215"/>
      <c r="O8" s="215"/>
      <c r="P8" s="216"/>
      <c r="Q8" s="216"/>
    </row>
    <row r="9" spans="2:32" ht="12">
      <c r="B9" s="10"/>
      <c r="D9" s="9"/>
      <c r="E9" s="9"/>
      <c r="F9" s="9"/>
      <c r="G9" s="9"/>
      <c r="H9" s="9"/>
      <c r="I9" s="9"/>
      <c r="J9" s="9"/>
      <c r="K9" s="9"/>
      <c r="L9" s="9"/>
      <c r="M9" s="9"/>
      <c r="N9" s="9"/>
      <c r="Q9" s="10"/>
      <c r="R9" s="10"/>
      <c r="S9" s="10"/>
      <c r="T9" s="10"/>
      <c r="U9" s="10"/>
      <c r="V9" s="10"/>
      <c r="W9" s="10"/>
      <c r="X9" s="10"/>
      <c r="Y9" s="10"/>
      <c r="Z9" s="10"/>
      <c r="AA9" s="10"/>
      <c r="AB9" s="10"/>
      <c r="AC9" s="10"/>
      <c r="AD9" s="10"/>
      <c r="AE9" s="10"/>
      <c r="AF9" s="10"/>
    </row>
    <row r="10" spans="2:32" ht="12">
      <c r="B10" s="10"/>
      <c r="C10" s="26"/>
      <c r="D10" s="286" t="s">
        <v>37</v>
      </c>
      <c r="E10" s="287"/>
      <c r="F10" s="288"/>
      <c r="G10" s="286" t="s">
        <v>40</v>
      </c>
      <c r="H10" s="287"/>
      <c r="I10" s="288"/>
      <c r="J10" s="286" t="s">
        <v>41</v>
      </c>
      <c r="K10" s="287"/>
      <c r="L10" s="288"/>
      <c r="M10" s="286" t="s">
        <v>42</v>
      </c>
      <c r="N10" s="287"/>
      <c r="O10" s="287"/>
      <c r="Q10" s="10"/>
      <c r="R10" s="10"/>
      <c r="S10" s="10"/>
      <c r="T10" s="10"/>
      <c r="U10" s="10"/>
      <c r="V10" s="10"/>
      <c r="W10" s="10"/>
      <c r="X10" s="10"/>
      <c r="Y10" s="10"/>
      <c r="Z10" s="10"/>
      <c r="AA10" s="10"/>
      <c r="AB10" s="10"/>
      <c r="AC10" s="10"/>
      <c r="AD10" s="10"/>
      <c r="AE10" s="10"/>
      <c r="AF10" s="10"/>
    </row>
    <row r="11" spans="2:32" ht="12" customHeight="1">
      <c r="B11" s="10"/>
      <c r="C11" s="29"/>
      <c r="D11" s="88" t="s">
        <v>34</v>
      </c>
      <c r="E11" s="89" t="s">
        <v>62</v>
      </c>
      <c r="F11" s="89" t="s">
        <v>63</v>
      </c>
      <c r="G11" s="88" t="s">
        <v>34</v>
      </c>
      <c r="H11" s="89" t="s">
        <v>62</v>
      </c>
      <c r="I11" s="89" t="s">
        <v>63</v>
      </c>
      <c r="J11" s="88" t="s">
        <v>34</v>
      </c>
      <c r="K11" s="89" t="s">
        <v>62</v>
      </c>
      <c r="L11" s="89" t="s">
        <v>63</v>
      </c>
      <c r="M11" s="88" t="s">
        <v>34</v>
      </c>
      <c r="N11" s="89" t="s">
        <v>62</v>
      </c>
      <c r="O11" s="89" t="s">
        <v>63</v>
      </c>
      <c r="Q11" s="10"/>
      <c r="R11" s="10"/>
      <c r="S11" s="10"/>
      <c r="T11" s="10"/>
      <c r="U11" s="10"/>
      <c r="V11" s="10"/>
      <c r="W11" s="10"/>
      <c r="X11" s="10"/>
      <c r="Y11" s="10"/>
      <c r="Z11" s="10"/>
      <c r="AA11" s="10"/>
      <c r="AB11" s="10"/>
      <c r="AC11" s="10"/>
      <c r="AD11" s="10"/>
      <c r="AE11" s="10"/>
      <c r="AF11" s="10"/>
    </row>
    <row r="12" spans="1:32" ht="12" customHeight="1">
      <c r="A12" s="9"/>
      <c r="B12" s="214"/>
      <c r="C12" s="28" t="s">
        <v>80</v>
      </c>
      <c r="D12" s="239">
        <f aca="true" t="shared" si="0" ref="D12:O12">SUM(D13:D40)</f>
        <v>53701</v>
      </c>
      <c r="E12" s="240">
        <f t="shared" si="0"/>
        <v>25181</v>
      </c>
      <c r="F12" s="240">
        <f t="shared" si="0"/>
        <v>28520</v>
      </c>
      <c r="G12" s="239">
        <f t="shared" si="0"/>
        <v>780504</v>
      </c>
      <c r="H12" s="240">
        <f t="shared" si="0"/>
        <v>367360</v>
      </c>
      <c r="I12" s="240">
        <f t="shared" si="0"/>
        <v>413144</v>
      </c>
      <c r="J12" s="239">
        <f t="shared" si="0"/>
        <v>717903</v>
      </c>
      <c r="K12" s="240">
        <f t="shared" si="0"/>
        <v>345189</v>
      </c>
      <c r="L12" s="240">
        <f t="shared" si="0"/>
        <v>372714</v>
      </c>
      <c r="M12" s="239">
        <f>SUM(M13:M40)</f>
        <v>159864</v>
      </c>
      <c r="N12" s="240">
        <f t="shared" si="0"/>
        <v>87474</v>
      </c>
      <c r="O12" s="240">
        <f t="shared" si="0"/>
        <v>72390</v>
      </c>
      <c r="Q12" s="274"/>
      <c r="R12" s="10"/>
      <c r="S12" s="10"/>
      <c r="T12" s="10"/>
      <c r="U12" s="10"/>
      <c r="V12" s="10"/>
      <c r="W12" s="10"/>
      <c r="X12" s="10"/>
      <c r="Y12" s="10"/>
      <c r="Z12" s="10"/>
      <c r="AA12" s="10"/>
      <c r="AB12" s="10"/>
      <c r="AC12" s="10"/>
      <c r="AD12" s="10"/>
      <c r="AE12" s="10"/>
      <c r="AF12" s="10"/>
    </row>
    <row r="13" spans="1:32" ht="12" customHeight="1">
      <c r="A13" s="9"/>
      <c r="B13" s="214"/>
      <c r="C13" s="20" t="s">
        <v>2</v>
      </c>
      <c r="D13" s="201">
        <v>1168</v>
      </c>
      <c r="E13" s="202">
        <v>595</v>
      </c>
      <c r="F13" s="202">
        <v>573</v>
      </c>
      <c r="G13" s="182">
        <v>24155</v>
      </c>
      <c r="H13" s="183">
        <v>8923</v>
      </c>
      <c r="I13" s="183">
        <v>15232</v>
      </c>
      <c r="J13" s="182">
        <v>16148</v>
      </c>
      <c r="K13" s="183">
        <v>7540</v>
      </c>
      <c r="L13" s="183">
        <v>8608</v>
      </c>
      <c r="M13" s="182">
        <v>3507</v>
      </c>
      <c r="N13" s="183">
        <v>2008</v>
      </c>
      <c r="O13" s="183">
        <v>1499</v>
      </c>
      <c r="Q13" s="214"/>
      <c r="R13" s="10"/>
      <c r="S13" s="10"/>
      <c r="T13" s="10"/>
      <c r="U13" s="10"/>
      <c r="V13" s="10"/>
      <c r="W13" s="10"/>
      <c r="X13" s="10"/>
      <c r="Y13" s="10"/>
      <c r="Z13" s="10"/>
      <c r="AA13" s="10"/>
      <c r="AB13" s="10"/>
      <c r="AC13" s="10"/>
      <c r="AD13" s="10"/>
      <c r="AE13" s="10"/>
      <c r="AF13" s="10"/>
    </row>
    <row r="14" spans="1:32" ht="12" customHeight="1">
      <c r="A14" s="9"/>
      <c r="B14" s="214"/>
      <c r="C14" s="21" t="s">
        <v>16</v>
      </c>
      <c r="D14" s="209" t="s">
        <v>77</v>
      </c>
      <c r="E14" s="210" t="s">
        <v>77</v>
      </c>
      <c r="F14" s="210" t="s">
        <v>77</v>
      </c>
      <c r="G14" s="174">
        <v>4477</v>
      </c>
      <c r="H14" s="175">
        <v>2751</v>
      </c>
      <c r="I14" s="175">
        <v>1726</v>
      </c>
      <c r="J14" s="174">
        <v>8824</v>
      </c>
      <c r="K14" s="175">
        <v>4833</v>
      </c>
      <c r="L14" s="175">
        <v>3991</v>
      </c>
      <c r="M14" s="174">
        <v>445</v>
      </c>
      <c r="N14" s="175">
        <v>256</v>
      </c>
      <c r="O14" s="175">
        <v>189</v>
      </c>
      <c r="Q14" s="214"/>
      <c r="R14" s="10"/>
      <c r="S14" s="10"/>
      <c r="T14" s="10"/>
      <c r="U14" s="10"/>
      <c r="V14" s="10"/>
      <c r="W14" s="10"/>
      <c r="X14" s="10"/>
      <c r="Y14" s="10"/>
      <c r="Z14" s="10"/>
      <c r="AA14" s="10"/>
      <c r="AB14" s="10"/>
      <c r="AC14" s="10"/>
      <c r="AD14" s="10"/>
      <c r="AE14" s="10"/>
      <c r="AF14" s="10"/>
    </row>
    <row r="15" spans="1:32" ht="12" customHeight="1">
      <c r="A15" s="9"/>
      <c r="B15" s="214"/>
      <c r="C15" s="21" t="s">
        <v>124</v>
      </c>
      <c r="D15" s="197">
        <v>56</v>
      </c>
      <c r="E15" s="198">
        <v>24</v>
      </c>
      <c r="F15" s="198">
        <v>32</v>
      </c>
      <c r="G15" s="174">
        <v>22820</v>
      </c>
      <c r="H15" s="175">
        <v>10653</v>
      </c>
      <c r="I15" s="175">
        <v>12167</v>
      </c>
      <c r="J15" s="174">
        <v>17382</v>
      </c>
      <c r="K15" s="175">
        <v>7659</v>
      </c>
      <c r="L15" s="175">
        <v>9723</v>
      </c>
      <c r="M15" s="174">
        <v>4003</v>
      </c>
      <c r="N15" s="175">
        <v>2234</v>
      </c>
      <c r="O15" s="175">
        <v>1769</v>
      </c>
      <c r="Q15" s="214"/>
      <c r="R15" s="10"/>
      <c r="S15" s="10"/>
      <c r="T15" s="10"/>
      <c r="U15" s="10"/>
      <c r="V15" s="10"/>
      <c r="W15" s="10"/>
      <c r="X15" s="10"/>
      <c r="Y15" s="10"/>
      <c r="Z15" s="10"/>
      <c r="AA15" s="10"/>
      <c r="AB15" s="10"/>
      <c r="AC15" s="10"/>
      <c r="AD15" s="10"/>
      <c r="AE15" s="10"/>
      <c r="AF15" s="10"/>
    </row>
    <row r="16" spans="1:32" ht="12" customHeight="1">
      <c r="A16" s="9"/>
      <c r="B16" s="214"/>
      <c r="C16" s="21" t="s">
        <v>24</v>
      </c>
      <c r="D16" s="197">
        <v>5214</v>
      </c>
      <c r="E16" s="198">
        <v>2712</v>
      </c>
      <c r="F16" s="175">
        <v>2502</v>
      </c>
      <c r="G16" s="174">
        <v>11404</v>
      </c>
      <c r="H16" s="175">
        <v>5367</v>
      </c>
      <c r="I16" s="175">
        <v>6037</v>
      </c>
      <c r="J16" s="174">
        <v>13586</v>
      </c>
      <c r="K16" s="175">
        <v>6373</v>
      </c>
      <c r="L16" s="175">
        <v>7213</v>
      </c>
      <c r="M16" s="174">
        <v>3398</v>
      </c>
      <c r="N16" s="175">
        <v>1878</v>
      </c>
      <c r="O16" s="175">
        <v>1520</v>
      </c>
      <c r="Q16" s="214"/>
      <c r="R16" s="10"/>
      <c r="S16" s="10"/>
      <c r="T16" s="10"/>
      <c r="U16" s="10"/>
      <c r="V16" s="10"/>
      <c r="W16" s="10"/>
      <c r="X16" s="10"/>
      <c r="Y16" s="10"/>
      <c r="Z16" s="10"/>
      <c r="AA16" s="10"/>
      <c r="AB16" s="10"/>
      <c r="AC16" s="10"/>
      <c r="AD16" s="10"/>
      <c r="AE16" s="10"/>
      <c r="AF16" s="10"/>
    </row>
    <row r="17" spans="1:32" ht="12" customHeight="1">
      <c r="A17" s="9"/>
      <c r="B17" s="214"/>
      <c r="C17" s="21" t="s">
        <v>88</v>
      </c>
      <c r="D17" s="197">
        <v>0</v>
      </c>
      <c r="E17" s="198">
        <v>0</v>
      </c>
      <c r="F17" s="198">
        <v>0</v>
      </c>
      <c r="G17" s="174">
        <v>97506</v>
      </c>
      <c r="H17" s="175">
        <v>51261</v>
      </c>
      <c r="I17" s="175">
        <v>46245</v>
      </c>
      <c r="J17" s="174">
        <v>142167</v>
      </c>
      <c r="K17" s="175">
        <v>72712</v>
      </c>
      <c r="L17" s="175">
        <v>69455</v>
      </c>
      <c r="M17" s="174">
        <v>19200</v>
      </c>
      <c r="N17" s="175">
        <v>10600</v>
      </c>
      <c r="O17" s="175">
        <v>8600</v>
      </c>
      <c r="Q17" s="214"/>
      <c r="R17" s="216"/>
      <c r="S17" s="10"/>
      <c r="T17" s="10"/>
      <c r="U17" s="10"/>
      <c r="V17" s="10"/>
      <c r="W17" s="10"/>
      <c r="X17" s="10"/>
      <c r="Y17" s="10"/>
      <c r="Z17" s="10"/>
      <c r="AA17" s="10"/>
      <c r="AB17" s="10"/>
      <c r="AC17" s="10"/>
      <c r="AD17" s="10"/>
      <c r="AE17" s="10"/>
      <c r="AF17" s="10"/>
    </row>
    <row r="18" spans="1:32" ht="12" customHeight="1">
      <c r="A18" s="9"/>
      <c r="B18" s="214"/>
      <c r="C18" s="21" t="s">
        <v>11</v>
      </c>
      <c r="D18" s="209" t="s">
        <v>77</v>
      </c>
      <c r="E18" s="210" t="s">
        <v>77</v>
      </c>
      <c r="F18" s="210" t="s">
        <v>77</v>
      </c>
      <c r="G18" s="174">
        <v>1688</v>
      </c>
      <c r="H18" s="175">
        <v>936</v>
      </c>
      <c r="I18" s="175">
        <v>752</v>
      </c>
      <c r="J18" s="174">
        <v>1854</v>
      </c>
      <c r="K18" s="175">
        <v>1056</v>
      </c>
      <c r="L18" s="175">
        <v>798</v>
      </c>
      <c r="M18" s="174">
        <v>375</v>
      </c>
      <c r="N18" s="175">
        <v>245</v>
      </c>
      <c r="O18" s="175">
        <v>130</v>
      </c>
      <c r="Q18" s="214"/>
      <c r="R18" s="10"/>
      <c r="S18" s="10"/>
      <c r="T18" s="10"/>
      <c r="U18" s="10"/>
      <c r="V18" s="10"/>
      <c r="W18" s="10"/>
      <c r="X18" s="10"/>
      <c r="Y18" s="10"/>
      <c r="Z18" s="10"/>
      <c r="AA18" s="10"/>
      <c r="AB18" s="10"/>
      <c r="AC18" s="10"/>
      <c r="AD18" s="10"/>
      <c r="AE18" s="10"/>
      <c r="AF18" s="10"/>
    </row>
    <row r="19" spans="1:32" ht="12" customHeight="1">
      <c r="A19" s="9"/>
      <c r="B19" s="214"/>
      <c r="C19" s="21" t="s">
        <v>3</v>
      </c>
      <c r="D19" s="197">
        <v>577</v>
      </c>
      <c r="E19" s="175">
        <v>284</v>
      </c>
      <c r="F19" s="198">
        <v>293</v>
      </c>
      <c r="G19" s="174">
        <v>11112</v>
      </c>
      <c r="H19" s="175">
        <v>5024</v>
      </c>
      <c r="I19" s="175">
        <v>6088</v>
      </c>
      <c r="J19" s="174">
        <v>5865</v>
      </c>
      <c r="K19" s="175">
        <v>2497</v>
      </c>
      <c r="L19" s="175">
        <v>3368</v>
      </c>
      <c r="M19" s="174">
        <v>2429</v>
      </c>
      <c r="N19" s="175">
        <v>1298</v>
      </c>
      <c r="O19" s="175">
        <v>1131</v>
      </c>
      <c r="Q19" s="214"/>
      <c r="R19" s="10"/>
      <c r="S19" s="10"/>
      <c r="T19" s="10"/>
      <c r="U19" s="10"/>
      <c r="V19" s="10"/>
      <c r="W19" s="10"/>
      <c r="X19" s="10"/>
      <c r="Y19" s="10"/>
      <c r="Z19" s="10"/>
      <c r="AA19" s="10"/>
      <c r="AB19" s="10"/>
      <c r="AC19" s="10"/>
      <c r="AD19" s="10"/>
      <c r="AE19" s="10"/>
      <c r="AF19" s="10"/>
    </row>
    <row r="20" spans="1:32" ht="12" customHeight="1">
      <c r="A20" s="9"/>
      <c r="B20" s="214"/>
      <c r="C20" s="21" t="s">
        <v>22</v>
      </c>
      <c r="D20" s="209" t="s">
        <v>77</v>
      </c>
      <c r="E20" s="210" t="s">
        <v>77</v>
      </c>
      <c r="F20" s="210" t="s">
        <v>77</v>
      </c>
      <c r="G20" s="174">
        <v>24014</v>
      </c>
      <c r="H20" s="175">
        <v>11478</v>
      </c>
      <c r="I20" s="175">
        <v>12536</v>
      </c>
      <c r="J20" s="174">
        <v>654</v>
      </c>
      <c r="K20" s="175">
        <v>368</v>
      </c>
      <c r="L20" s="175">
        <v>286</v>
      </c>
      <c r="M20" s="174">
        <v>399</v>
      </c>
      <c r="N20" s="175">
        <v>251</v>
      </c>
      <c r="O20" s="175">
        <v>148</v>
      </c>
      <c r="Q20" s="214"/>
      <c r="R20" s="10"/>
      <c r="S20" s="10"/>
      <c r="T20" s="10"/>
      <c r="U20" s="10"/>
      <c r="V20" s="10"/>
      <c r="W20" s="10"/>
      <c r="X20" s="10"/>
      <c r="Y20" s="10"/>
      <c r="Z20" s="10"/>
      <c r="AA20" s="10"/>
      <c r="AB20" s="10"/>
      <c r="AC20" s="10"/>
      <c r="AD20" s="10"/>
      <c r="AE20" s="10"/>
      <c r="AF20" s="10"/>
    </row>
    <row r="21" spans="1:32" ht="12" customHeight="1">
      <c r="A21" s="9"/>
      <c r="B21" s="214"/>
      <c r="C21" s="21" t="s">
        <v>8</v>
      </c>
      <c r="D21" s="197">
        <v>3665</v>
      </c>
      <c r="E21" s="198">
        <v>1564</v>
      </c>
      <c r="F21" s="198">
        <v>2101</v>
      </c>
      <c r="G21" s="174">
        <v>14079</v>
      </c>
      <c r="H21" s="175">
        <v>6593</v>
      </c>
      <c r="I21" s="175">
        <v>7486</v>
      </c>
      <c r="J21" s="174">
        <v>34329</v>
      </c>
      <c r="K21" s="175">
        <v>16338</v>
      </c>
      <c r="L21" s="175">
        <v>17991</v>
      </c>
      <c r="M21" s="174">
        <v>12854</v>
      </c>
      <c r="N21" s="175">
        <v>6849</v>
      </c>
      <c r="O21" s="175">
        <v>6005</v>
      </c>
      <c r="Q21" s="214"/>
      <c r="R21" s="10"/>
      <c r="S21" s="10"/>
      <c r="T21" s="10"/>
      <c r="U21" s="10"/>
      <c r="V21" s="10"/>
      <c r="W21" s="10"/>
      <c r="X21" s="10"/>
      <c r="Y21" s="10"/>
      <c r="Z21" s="10"/>
      <c r="AA21" s="10"/>
      <c r="AB21" s="10"/>
      <c r="AC21" s="10"/>
      <c r="AD21" s="10"/>
      <c r="AE21" s="10"/>
      <c r="AF21" s="10"/>
    </row>
    <row r="22" spans="1:32" ht="12" customHeight="1">
      <c r="A22" s="9"/>
      <c r="B22" s="214"/>
      <c r="C22" s="21" t="s">
        <v>7</v>
      </c>
      <c r="D22" s="197">
        <v>26355</v>
      </c>
      <c r="E22" s="198">
        <v>11472</v>
      </c>
      <c r="F22" s="198">
        <v>14883</v>
      </c>
      <c r="G22" s="174">
        <v>76505</v>
      </c>
      <c r="H22" s="175">
        <v>33559</v>
      </c>
      <c r="I22" s="175">
        <v>42946</v>
      </c>
      <c r="J22" s="174">
        <v>128988</v>
      </c>
      <c r="K22" s="175">
        <v>65093</v>
      </c>
      <c r="L22" s="175">
        <v>63895</v>
      </c>
      <c r="M22" s="174">
        <v>26532</v>
      </c>
      <c r="N22" s="175">
        <v>14102</v>
      </c>
      <c r="O22" s="175">
        <v>12430</v>
      </c>
      <c r="Q22" s="214"/>
      <c r="R22" s="216"/>
      <c r="S22" s="10"/>
      <c r="T22" s="10"/>
      <c r="U22" s="10"/>
      <c r="V22" s="10"/>
      <c r="W22" s="10"/>
      <c r="X22" s="10"/>
      <c r="Y22" s="10"/>
      <c r="Z22" s="10"/>
      <c r="AA22" s="10"/>
      <c r="AB22" s="10"/>
      <c r="AC22" s="10"/>
      <c r="AD22" s="10"/>
      <c r="AE22" s="10"/>
      <c r="AF22" s="10"/>
    </row>
    <row r="23" spans="1:32" ht="12" customHeight="1">
      <c r="A23" s="9"/>
      <c r="B23" s="214"/>
      <c r="C23" s="21" t="s">
        <v>17</v>
      </c>
      <c r="D23" s="197">
        <v>0</v>
      </c>
      <c r="E23" s="198">
        <v>0</v>
      </c>
      <c r="F23" s="198">
        <v>0</v>
      </c>
      <c r="G23" s="174">
        <v>2433</v>
      </c>
      <c r="H23" s="175">
        <v>1116</v>
      </c>
      <c r="I23" s="175">
        <v>1317</v>
      </c>
      <c r="J23" s="174">
        <v>2043</v>
      </c>
      <c r="K23" s="175">
        <v>863</v>
      </c>
      <c r="L23" s="175">
        <v>1180</v>
      </c>
      <c r="M23" s="174">
        <v>305</v>
      </c>
      <c r="N23" s="175">
        <v>149</v>
      </c>
      <c r="O23" s="175">
        <v>156</v>
      </c>
      <c r="Q23" s="214"/>
      <c r="R23" s="10"/>
      <c r="S23" s="10"/>
      <c r="T23" s="10"/>
      <c r="U23" s="10"/>
      <c r="V23" s="10"/>
      <c r="W23" s="10"/>
      <c r="X23" s="10"/>
      <c r="Y23" s="10"/>
      <c r="Z23" s="10"/>
      <c r="AA23" s="10"/>
      <c r="AB23" s="10"/>
      <c r="AC23" s="10"/>
      <c r="AD23" s="10"/>
      <c r="AE23" s="10"/>
      <c r="AF23" s="10"/>
    </row>
    <row r="24" spans="1:32" ht="12" customHeight="1">
      <c r="A24" s="9"/>
      <c r="B24" s="214"/>
      <c r="C24" s="21" t="s">
        <v>25</v>
      </c>
      <c r="D24" s="197">
        <v>802</v>
      </c>
      <c r="E24" s="198">
        <v>512</v>
      </c>
      <c r="F24" s="198">
        <v>290</v>
      </c>
      <c r="G24" s="174">
        <v>56476</v>
      </c>
      <c r="H24" s="175">
        <v>22632</v>
      </c>
      <c r="I24" s="175">
        <v>33844</v>
      </c>
      <c r="J24" s="174">
        <v>36161</v>
      </c>
      <c r="K24" s="175">
        <v>15987</v>
      </c>
      <c r="L24" s="175">
        <v>20174</v>
      </c>
      <c r="M24" s="174">
        <v>4124</v>
      </c>
      <c r="N24" s="175">
        <v>2370</v>
      </c>
      <c r="O24" s="175">
        <v>1754</v>
      </c>
      <c r="Q24" s="214"/>
      <c r="R24" s="10"/>
      <c r="S24" s="10"/>
      <c r="T24" s="10"/>
      <c r="U24" s="10"/>
      <c r="V24" s="10"/>
      <c r="W24" s="10"/>
      <c r="X24" s="10"/>
      <c r="Y24" s="10"/>
      <c r="Z24" s="10"/>
      <c r="AA24" s="10"/>
      <c r="AB24" s="10"/>
      <c r="AC24" s="10"/>
      <c r="AD24" s="10"/>
      <c r="AE24" s="10"/>
      <c r="AF24" s="10"/>
    </row>
    <row r="25" spans="1:32" ht="12" customHeight="1">
      <c r="A25" s="9"/>
      <c r="B25" s="214"/>
      <c r="C25" s="21" t="s">
        <v>26</v>
      </c>
      <c r="D25" s="197">
        <v>2218</v>
      </c>
      <c r="E25" s="198">
        <v>1920</v>
      </c>
      <c r="F25" s="198">
        <v>298</v>
      </c>
      <c r="G25" s="174">
        <v>6050</v>
      </c>
      <c r="H25" s="175">
        <v>4179</v>
      </c>
      <c r="I25" s="175">
        <v>1871</v>
      </c>
      <c r="J25" s="174">
        <v>1978</v>
      </c>
      <c r="K25" s="175">
        <v>1075</v>
      </c>
      <c r="L25" s="175">
        <v>903</v>
      </c>
      <c r="M25" s="174">
        <v>205</v>
      </c>
      <c r="N25" s="175">
        <v>100</v>
      </c>
      <c r="O25" s="175">
        <v>105</v>
      </c>
      <c r="Q25" s="214"/>
      <c r="R25" s="10"/>
      <c r="S25" s="10"/>
      <c r="T25" s="10"/>
      <c r="U25" s="10"/>
      <c r="V25" s="10"/>
      <c r="W25" s="10"/>
      <c r="X25" s="10"/>
      <c r="Y25" s="10"/>
      <c r="Z25" s="10"/>
      <c r="AA25" s="10"/>
      <c r="AB25" s="10"/>
      <c r="AC25" s="10"/>
      <c r="AD25" s="10"/>
      <c r="AE25" s="10"/>
      <c r="AF25" s="10"/>
    </row>
    <row r="26" spans="1:32" ht="12" customHeight="1">
      <c r="A26" s="9"/>
      <c r="B26" s="214"/>
      <c r="C26" s="21" t="s">
        <v>6</v>
      </c>
      <c r="D26" s="197">
        <v>253</v>
      </c>
      <c r="E26" s="198">
        <v>187</v>
      </c>
      <c r="F26" s="198">
        <v>66</v>
      </c>
      <c r="G26" s="174">
        <v>2676</v>
      </c>
      <c r="H26" s="175">
        <v>1856</v>
      </c>
      <c r="I26" s="175">
        <v>820</v>
      </c>
      <c r="J26" s="174">
        <v>2976</v>
      </c>
      <c r="K26" s="175">
        <v>1643</v>
      </c>
      <c r="L26" s="175">
        <v>1333</v>
      </c>
      <c r="M26" s="174">
        <v>225</v>
      </c>
      <c r="N26" s="175">
        <v>122</v>
      </c>
      <c r="O26" s="175">
        <v>103</v>
      </c>
      <c r="Q26" s="214"/>
      <c r="R26" s="10"/>
      <c r="S26" s="10"/>
      <c r="T26" s="10"/>
      <c r="U26" s="10"/>
      <c r="V26" s="10"/>
      <c r="W26" s="10"/>
      <c r="X26" s="10"/>
      <c r="Y26" s="10"/>
      <c r="Z26" s="10"/>
      <c r="AA26" s="10"/>
      <c r="AB26" s="10"/>
      <c r="AC26" s="10"/>
      <c r="AD26" s="10"/>
      <c r="AE26" s="10"/>
      <c r="AF26" s="10"/>
    </row>
    <row r="27" spans="1:32" ht="12" customHeight="1">
      <c r="A27" s="9"/>
      <c r="B27" s="214"/>
      <c r="C27" s="21" t="s">
        <v>5</v>
      </c>
      <c r="D27" s="209" t="s">
        <v>77</v>
      </c>
      <c r="E27" s="210" t="s">
        <v>77</v>
      </c>
      <c r="F27" s="210" t="s">
        <v>77</v>
      </c>
      <c r="G27" s="174">
        <v>3140</v>
      </c>
      <c r="H27" s="175">
        <v>1683</v>
      </c>
      <c r="I27" s="175">
        <v>1457</v>
      </c>
      <c r="J27" s="174">
        <v>2546</v>
      </c>
      <c r="K27" s="175">
        <v>1444</v>
      </c>
      <c r="L27" s="175">
        <v>1102</v>
      </c>
      <c r="M27" s="174">
        <v>120</v>
      </c>
      <c r="N27" s="175">
        <v>75</v>
      </c>
      <c r="O27" s="175">
        <v>45</v>
      </c>
      <c r="Q27" s="214"/>
      <c r="R27" s="10"/>
      <c r="S27" s="10"/>
      <c r="T27" s="10"/>
      <c r="U27" s="10"/>
      <c r="V27" s="10"/>
      <c r="W27" s="10"/>
      <c r="X27" s="10"/>
      <c r="Y27" s="10"/>
      <c r="Z27" s="10"/>
      <c r="AA27" s="10"/>
      <c r="AB27" s="10"/>
      <c r="AC27" s="10"/>
      <c r="AD27" s="10"/>
      <c r="AE27" s="10"/>
      <c r="AF27" s="10"/>
    </row>
    <row r="28" spans="1:32" ht="12" customHeight="1">
      <c r="A28" s="9"/>
      <c r="B28" s="214"/>
      <c r="C28" s="21" t="s">
        <v>1</v>
      </c>
      <c r="D28" s="197">
        <v>66</v>
      </c>
      <c r="E28" s="198">
        <v>31</v>
      </c>
      <c r="F28" s="198">
        <v>35</v>
      </c>
      <c r="G28" s="174">
        <v>823</v>
      </c>
      <c r="H28" s="175">
        <v>367</v>
      </c>
      <c r="I28" s="175">
        <v>456</v>
      </c>
      <c r="J28" s="174">
        <v>1863</v>
      </c>
      <c r="K28" s="175">
        <v>915</v>
      </c>
      <c r="L28" s="175">
        <v>948</v>
      </c>
      <c r="M28" s="174">
        <v>546</v>
      </c>
      <c r="N28" s="175">
        <v>324</v>
      </c>
      <c r="O28" s="175">
        <v>222</v>
      </c>
      <c r="Q28" s="214"/>
      <c r="R28" s="10"/>
      <c r="S28" s="10"/>
      <c r="T28" s="10"/>
      <c r="U28" s="10"/>
      <c r="V28" s="10"/>
      <c r="W28" s="10"/>
      <c r="X28" s="10"/>
      <c r="Y28" s="10"/>
      <c r="Z28" s="10"/>
      <c r="AA28" s="10"/>
      <c r="AB28" s="10"/>
      <c r="AC28" s="10"/>
      <c r="AD28" s="10"/>
      <c r="AE28" s="10"/>
      <c r="AF28" s="10"/>
    </row>
    <row r="29" spans="1:32" ht="12" customHeight="1">
      <c r="A29" s="9"/>
      <c r="B29" s="214"/>
      <c r="C29" s="21" t="s">
        <v>13</v>
      </c>
      <c r="D29" s="197">
        <v>128</v>
      </c>
      <c r="E29" s="198">
        <v>56</v>
      </c>
      <c r="F29" s="198">
        <v>72</v>
      </c>
      <c r="G29" s="174">
        <v>13916</v>
      </c>
      <c r="H29" s="175">
        <v>7089</v>
      </c>
      <c r="I29" s="175">
        <v>6827</v>
      </c>
      <c r="J29" s="174">
        <v>13499</v>
      </c>
      <c r="K29" s="175">
        <v>6531</v>
      </c>
      <c r="L29" s="175">
        <v>6968</v>
      </c>
      <c r="M29" s="174">
        <v>1085</v>
      </c>
      <c r="N29" s="175">
        <v>622</v>
      </c>
      <c r="O29" s="175">
        <v>463</v>
      </c>
      <c r="Q29" s="214"/>
      <c r="R29" s="10"/>
      <c r="S29" s="10"/>
      <c r="T29" s="10"/>
      <c r="U29" s="10"/>
      <c r="V29" s="10"/>
      <c r="W29" s="10"/>
      <c r="X29" s="10"/>
      <c r="Y29" s="10"/>
      <c r="Z29" s="10"/>
      <c r="AA29" s="10"/>
      <c r="AB29" s="10"/>
      <c r="AC29" s="10"/>
      <c r="AD29" s="10"/>
      <c r="AE29" s="10"/>
      <c r="AF29" s="10"/>
    </row>
    <row r="30" spans="1:32" ht="12" customHeight="1">
      <c r="A30" s="9"/>
      <c r="B30" s="214"/>
      <c r="C30" s="21" t="s">
        <v>0</v>
      </c>
      <c r="D30" s="197">
        <v>101</v>
      </c>
      <c r="E30" s="198">
        <v>51</v>
      </c>
      <c r="F30" s="198">
        <v>50</v>
      </c>
      <c r="G30" s="174">
        <v>352</v>
      </c>
      <c r="H30" s="175">
        <v>158</v>
      </c>
      <c r="I30" s="175">
        <v>194</v>
      </c>
      <c r="J30" s="174">
        <v>718</v>
      </c>
      <c r="K30" s="175">
        <v>335</v>
      </c>
      <c r="L30" s="175">
        <v>383</v>
      </c>
      <c r="M30" s="174">
        <v>24</v>
      </c>
      <c r="N30" s="175">
        <v>13</v>
      </c>
      <c r="O30" s="175">
        <v>11</v>
      </c>
      <c r="Q30" s="214"/>
      <c r="R30" s="10"/>
      <c r="S30" s="10"/>
      <c r="T30" s="10"/>
      <c r="U30" s="10"/>
      <c r="V30" s="10"/>
      <c r="W30" s="10"/>
      <c r="X30" s="10"/>
      <c r="Y30" s="10"/>
      <c r="Z30" s="10"/>
      <c r="AA30" s="10"/>
      <c r="AB30" s="10"/>
      <c r="AC30" s="10"/>
      <c r="AD30" s="10"/>
      <c r="AE30" s="10"/>
      <c r="AF30" s="10"/>
    </row>
    <row r="31" spans="1:32" ht="12" customHeight="1">
      <c r="A31" s="9"/>
      <c r="B31" s="214"/>
      <c r="C31" s="21" t="s">
        <v>4</v>
      </c>
      <c r="D31" s="197">
        <v>811</v>
      </c>
      <c r="E31" s="198">
        <v>328</v>
      </c>
      <c r="F31" s="198">
        <v>483</v>
      </c>
      <c r="G31" s="174">
        <v>58494</v>
      </c>
      <c r="H31" s="175">
        <v>26236</v>
      </c>
      <c r="I31" s="175">
        <v>32258</v>
      </c>
      <c r="J31" s="174">
        <v>30451</v>
      </c>
      <c r="K31" s="175">
        <v>13895</v>
      </c>
      <c r="L31" s="175">
        <v>16556</v>
      </c>
      <c r="M31" s="174">
        <v>6533</v>
      </c>
      <c r="N31" s="175">
        <v>3536</v>
      </c>
      <c r="O31" s="175">
        <v>2997</v>
      </c>
      <c r="Q31" s="214"/>
      <c r="R31" s="10"/>
      <c r="S31" s="10"/>
      <c r="T31" s="10"/>
      <c r="U31" s="10"/>
      <c r="V31" s="10"/>
      <c r="W31" s="10"/>
      <c r="X31" s="10"/>
      <c r="Y31" s="10"/>
      <c r="Z31" s="10"/>
      <c r="AA31" s="10"/>
      <c r="AB31" s="10"/>
      <c r="AC31" s="10"/>
      <c r="AD31" s="10"/>
      <c r="AE31" s="10"/>
      <c r="AF31" s="10"/>
    </row>
    <row r="32" spans="1:32" ht="12" customHeight="1">
      <c r="A32" s="9"/>
      <c r="B32" s="214"/>
      <c r="C32" s="21" t="s">
        <v>27</v>
      </c>
      <c r="D32" s="197">
        <v>844</v>
      </c>
      <c r="E32" s="198">
        <v>328</v>
      </c>
      <c r="F32" s="175">
        <v>516</v>
      </c>
      <c r="G32" s="174">
        <v>37098</v>
      </c>
      <c r="H32" s="175">
        <v>17728</v>
      </c>
      <c r="I32" s="175">
        <v>19370</v>
      </c>
      <c r="J32" s="174">
        <v>29086</v>
      </c>
      <c r="K32" s="175">
        <v>12960</v>
      </c>
      <c r="L32" s="175">
        <v>16126</v>
      </c>
      <c r="M32" s="174">
        <v>6937</v>
      </c>
      <c r="N32" s="175">
        <v>3571</v>
      </c>
      <c r="O32" s="175">
        <v>3366</v>
      </c>
      <c r="Q32" s="214"/>
      <c r="R32" s="10"/>
      <c r="S32" s="10"/>
      <c r="T32" s="10"/>
      <c r="U32" s="10"/>
      <c r="V32" s="10"/>
      <c r="W32" s="10"/>
      <c r="X32" s="10"/>
      <c r="Y32" s="10"/>
      <c r="Z32" s="10"/>
      <c r="AA32" s="10"/>
      <c r="AB32" s="10"/>
      <c r="AC32" s="10"/>
      <c r="AD32" s="10"/>
      <c r="AE32" s="10"/>
      <c r="AF32" s="10"/>
    </row>
    <row r="33" spans="1:32" ht="12" customHeight="1">
      <c r="A33" s="9"/>
      <c r="B33" s="214"/>
      <c r="C33" s="21" t="s">
        <v>14</v>
      </c>
      <c r="D33" s="197">
        <v>0</v>
      </c>
      <c r="E33" s="198">
        <v>0</v>
      </c>
      <c r="F33" s="198">
        <v>0</v>
      </c>
      <c r="G33" s="174">
        <v>39561</v>
      </c>
      <c r="H33" s="175">
        <v>19655</v>
      </c>
      <c r="I33" s="175">
        <v>19906</v>
      </c>
      <c r="J33" s="174">
        <v>23413</v>
      </c>
      <c r="K33" s="175">
        <v>11266</v>
      </c>
      <c r="L33" s="175">
        <v>12147</v>
      </c>
      <c r="M33" s="174">
        <v>951</v>
      </c>
      <c r="N33" s="175">
        <v>576</v>
      </c>
      <c r="O33" s="175">
        <v>375</v>
      </c>
      <c r="Q33" s="214"/>
      <c r="R33" s="10"/>
      <c r="S33" s="10"/>
      <c r="T33" s="10"/>
      <c r="U33" s="10"/>
      <c r="V33" s="10"/>
      <c r="W33" s="10"/>
      <c r="X33" s="10"/>
      <c r="Y33" s="10"/>
      <c r="Z33" s="10"/>
      <c r="AA33" s="10"/>
      <c r="AB33" s="10"/>
      <c r="AC33" s="10"/>
      <c r="AD33" s="10"/>
      <c r="AE33" s="10"/>
      <c r="AF33" s="10"/>
    </row>
    <row r="34" spans="1:32" ht="12" customHeight="1">
      <c r="A34" s="9"/>
      <c r="B34" s="214"/>
      <c r="C34" s="21" t="s">
        <v>10</v>
      </c>
      <c r="D34" s="197">
        <v>291</v>
      </c>
      <c r="E34" s="198">
        <v>163</v>
      </c>
      <c r="F34" s="198">
        <v>128</v>
      </c>
      <c r="G34" s="174">
        <v>7768</v>
      </c>
      <c r="H34" s="175">
        <v>3497</v>
      </c>
      <c r="I34" s="175">
        <v>4271</v>
      </c>
      <c r="J34" s="174">
        <v>8795</v>
      </c>
      <c r="K34" s="175">
        <v>4278</v>
      </c>
      <c r="L34" s="175">
        <v>4517</v>
      </c>
      <c r="M34" s="174">
        <v>5340</v>
      </c>
      <c r="N34" s="175">
        <v>2955</v>
      </c>
      <c r="O34" s="175">
        <v>2385</v>
      </c>
      <c r="Q34" s="214"/>
      <c r="R34" s="10"/>
      <c r="S34" s="10"/>
      <c r="T34" s="10"/>
      <c r="U34" s="10"/>
      <c r="V34" s="10"/>
      <c r="W34" s="10"/>
      <c r="X34" s="10"/>
      <c r="Y34" s="10"/>
      <c r="Z34" s="10"/>
      <c r="AA34" s="10"/>
      <c r="AB34" s="10"/>
      <c r="AC34" s="10"/>
      <c r="AD34" s="10"/>
      <c r="AE34" s="10"/>
      <c r="AF34" s="10"/>
    </row>
    <row r="35" spans="1:32" ht="12" customHeight="1">
      <c r="A35" s="9"/>
      <c r="B35" s="214"/>
      <c r="C35" s="21" t="s">
        <v>15</v>
      </c>
      <c r="D35" s="209" t="s">
        <v>77</v>
      </c>
      <c r="E35" s="210" t="s">
        <v>77</v>
      </c>
      <c r="F35" s="210" t="s">
        <v>77</v>
      </c>
      <c r="G35" s="174">
        <v>9853</v>
      </c>
      <c r="H35" s="175">
        <v>5256</v>
      </c>
      <c r="I35" s="175">
        <v>4597</v>
      </c>
      <c r="J35" s="174">
        <v>16820</v>
      </c>
      <c r="K35" s="175">
        <v>9764</v>
      </c>
      <c r="L35" s="175">
        <v>7056</v>
      </c>
      <c r="M35" s="174">
        <v>837</v>
      </c>
      <c r="N35" s="175">
        <v>570</v>
      </c>
      <c r="O35" s="175">
        <v>267</v>
      </c>
      <c r="Q35" s="214"/>
      <c r="R35" s="10"/>
      <c r="S35" s="10"/>
      <c r="T35" s="10"/>
      <c r="U35" s="10"/>
      <c r="V35" s="10"/>
      <c r="W35" s="10"/>
      <c r="X35" s="10"/>
      <c r="Y35" s="10"/>
      <c r="Z35" s="10"/>
      <c r="AA35" s="10"/>
      <c r="AB35" s="10"/>
      <c r="AC35" s="10"/>
      <c r="AD35" s="10"/>
      <c r="AE35" s="10"/>
      <c r="AF35" s="10"/>
    </row>
    <row r="36" spans="1:32" ht="12" customHeight="1">
      <c r="A36" s="9"/>
      <c r="B36" s="214"/>
      <c r="C36" s="21" t="s">
        <v>9</v>
      </c>
      <c r="D36" s="197">
        <v>239</v>
      </c>
      <c r="E36" s="198">
        <v>152</v>
      </c>
      <c r="F36" s="198">
        <v>87</v>
      </c>
      <c r="G36" s="174">
        <v>1476</v>
      </c>
      <c r="H36" s="175">
        <v>670</v>
      </c>
      <c r="I36" s="175">
        <v>806</v>
      </c>
      <c r="J36" s="174">
        <v>1147</v>
      </c>
      <c r="K36" s="175">
        <v>458</v>
      </c>
      <c r="L36" s="175">
        <v>689</v>
      </c>
      <c r="M36" s="174">
        <v>228</v>
      </c>
      <c r="N36" s="175">
        <v>126</v>
      </c>
      <c r="O36" s="175">
        <v>102</v>
      </c>
      <c r="Q36" s="214"/>
      <c r="R36" s="10"/>
      <c r="S36" s="10"/>
      <c r="T36" s="10"/>
      <c r="U36" s="10"/>
      <c r="V36" s="10"/>
      <c r="W36" s="10"/>
      <c r="X36" s="10"/>
      <c r="Y36" s="10"/>
      <c r="Z36" s="10"/>
      <c r="AA36" s="10"/>
      <c r="AB36" s="10"/>
      <c r="AC36" s="10"/>
      <c r="AD36" s="10"/>
      <c r="AE36" s="10"/>
      <c r="AF36" s="10"/>
    </row>
    <row r="37" spans="1:32" ht="12" customHeight="1">
      <c r="A37" s="9"/>
      <c r="B37" s="214"/>
      <c r="C37" s="21" t="s">
        <v>12</v>
      </c>
      <c r="D37" s="197">
        <v>18</v>
      </c>
      <c r="E37" s="198">
        <v>9</v>
      </c>
      <c r="F37" s="198">
        <v>9</v>
      </c>
      <c r="G37" s="174">
        <v>4626</v>
      </c>
      <c r="H37" s="175">
        <v>1723</v>
      </c>
      <c r="I37" s="175">
        <v>2903</v>
      </c>
      <c r="J37" s="174">
        <v>5403</v>
      </c>
      <c r="K37" s="175">
        <v>2327</v>
      </c>
      <c r="L37" s="175">
        <v>3076</v>
      </c>
      <c r="M37" s="174">
        <v>717</v>
      </c>
      <c r="N37" s="175">
        <v>496</v>
      </c>
      <c r="O37" s="175">
        <v>221</v>
      </c>
      <c r="Q37" s="214"/>
      <c r="R37" s="10"/>
      <c r="S37" s="10"/>
      <c r="T37" s="10"/>
      <c r="U37" s="10"/>
      <c r="V37" s="10"/>
      <c r="W37" s="10"/>
      <c r="X37" s="10"/>
      <c r="Y37" s="10"/>
      <c r="Z37" s="10"/>
      <c r="AA37" s="10"/>
      <c r="AB37" s="10"/>
      <c r="AC37" s="10"/>
      <c r="AD37" s="10"/>
      <c r="AE37" s="10"/>
      <c r="AF37" s="10"/>
    </row>
    <row r="38" spans="1:32" ht="12" customHeight="1">
      <c r="A38" s="9"/>
      <c r="B38" s="214"/>
      <c r="C38" s="21" t="s">
        <v>28</v>
      </c>
      <c r="D38" s="209" t="s">
        <v>77</v>
      </c>
      <c r="E38" s="210" t="s">
        <v>77</v>
      </c>
      <c r="F38" s="210" t="s">
        <v>77</v>
      </c>
      <c r="G38" s="174">
        <v>11614</v>
      </c>
      <c r="H38" s="175">
        <v>6296</v>
      </c>
      <c r="I38" s="175">
        <v>5318</v>
      </c>
      <c r="J38" s="174">
        <v>8378</v>
      </c>
      <c r="K38" s="175">
        <v>4646</v>
      </c>
      <c r="L38" s="175">
        <v>3732</v>
      </c>
      <c r="M38" s="174">
        <v>4176</v>
      </c>
      <c r="N38" s="175">
        <v>2393</v>
      </c>
      <c r="O38" s="175">
        <v>1783</v>
      </c>
      <c r="Q38" s="214"/>
      <c r="R38" s="10"/>
      <c r="S38" s="10"/>
      <c r="T38" s="10"/>
      <c r="U38" s="10"/>
      <c r="V38" s="10"/>
      <c r="W38" s="10"/>
      <c r="X38" s="10"/>
      <c r="Y38" s="10"/>
      <c r="Z38" s="10"/>
      <c r="AA38" s="10"/>
      <c r="AB38" s="10"/>
      <c r="AC38" s="10"/>
      <c r="AD38" s="10"/>
      <c r="AE38" s="10"/>
      <c r="AF38" s="10"/>
    </row>
    <row r="39" spans="1:32" ht="12" customHeight="1">
      <c r="A39" s="9"/>
      <c r="B39" s="214"/>
      <c r="C39" s="22" t="s">
        <v>29</v>
      </c>
      <c r="D39" s="199">
        <v>46</v>
      </c>
      <c r="E39" s="200">
        <v>24</v>
      </c>
      <c r="F39" s="200">
        <v>22</v>
      </c>
      <c r="G39" s="180">
        <v>6212</v>
      </c>
      <c r="H39" s="181">
        <v>2527</v>
      </c>
      <c r="I39" s="181">
        <v>3685</v>
      </c>
      <c r="J39" s="180">
        <v>15374</v>
      </c>
      <c r="K39" s="181">
        <v>8138</v>
      </c>
      <c r="L39" s="181">
        <v>7236</v>
      </c>
      <c r="M39" s="180">
        <v>7115</v>
      </c>
      <c r="N39" s="181">
        <v>4260</v>
      </c>
      <c r="O39" s="181">
        <v>2855</v>
      </c>
      <c r="Q39" s="214"/>
      <c r="R39" s="10"/>
      <c r="S39" s="10"/>
      <c r="T39" s="10"/>
      <c r="U39" s="10"/>
      <c r="V39" s="10"/>
      <c r="W39" s="10"/>
      <c r="X39" s="10"/>
      <c r="Y39" s="10"/>
      <c r="Z39" s="10"/>
      <c r="AA39" s="10"/>
      <c r="AB39" s="10"/>
      <c r="AC39" s="10"/>
      <c r="AD39" s="10"/>
      <c r="AE39" s="10"/>
      <c r="AF39" s="10"/>
    </row>
    <row r="40" spans="1:32" ht="12" customHeight="1">
      <c r="A40" s="9"/>
      <c r="B40" s="214"/>
      <c r="C40" s="32" t="s">
        <v>18</v>
      </c>
      <c r="D40" s="186">
        <v>10849</v>
      </c>
      <c r="E40" s="187">
        <v>4769</v>
      </c>
      <c r="F40" s="203">
        <v>6080</v>
      </c>
      <c r="G40" s="186">
        <v>230176</v>
      </c>
      <c r="H40" s="187">
        <v>108147</v>
      </c>
      <c r="I40" s="187">
        <v>122029</v>
      </c>
      <c r="J40" s="186">
        <v>147455</v>
      </c>
      <c r="K40" s="187">
        <v>64195</v>
      </c>
      <c r="L40" s="187">
        <v>83260</v>
      </c>
      <c r="M40" s="186">
        <v>47254</v>
      </c>
      <c r="N40" s="187">
        <v>25495</v>
      </c>
      <c r="O40" s="187">
        <v>21759</v>
      </c>
      <c r="Q40" s="214"/>
      <c r="R40" s="216"/>
      <c r="S40" s="10"/>
      <c r="T40" s="10"/>
      <c r="U40" s="10"/>
      <c r="V40" s="10"/>
      <c r="W40" s="10"/>
      <c r="X40" s="10"/>
      <c r="Y40" s="10"/>
      <c r="Z40" s="10"/>
      <c r="AA40" s="10"/>
      <c r="AB40" s="10"/>
      <c r="AC40" s="10"/>
      <c r="AD40" s="10"/>
      <c r="AE40" s="10"/>
      <c r="AF40" s="10"/>
    </row>
    <row r="41" spans="1:32" ht="12" customHeight="1">
      <c r="A41" s="9"/>
      <c r="B41" s="214"/>
      <c r="C41" s="21" t="s">
        <v>50</v>
      </c>
      <c r="D41" s="174">
        <v>167</v>
      </c>
      <c r="E41" s="175">
        <v>69</v>
      </c>
      <c r="F41" s="198">
        <v>98</v>
      </c>
      <c r="G41" s="174">
        <v>570</v>
      </c>
      <c r="H41" s="175">
        <v>183</v>
      </c>
      <c r="I41" s="175">
        <v>387</v>
      </c>
      <c r="J41" s="174">
        <v>360</v>
      </c>
      <c r="K41" s="175">
        <v>154</v>
      </c>
      <c r="L41" s="175">
        <v>206</v>
      </c>
      <c r="M41" s="174">
        <v>134</v>
      </c>
      <c r="N41" s="175">
        <v>67</v>
      </c>
      <c r="O41" s="175">
        <v>67</v>
      </c>
      <c r="Q41" s="10"/>
      <c r="R41" s="10"/>
      <c r="S41" s="10"/>
      <c r="T41" s="10"/>
      <c r="U41" s="10"/>
      <c r="V41" s="10"/>
      <c r="W41" s="10"/>
      <c r="X41" s="10"/>
      <c r="Y41" s="10"/>
      <c r="Z41" s="10"/>
      <c r="AA41" s="10"/>
      <c r="AB41" s="10"/>
      <c r="AC41" s="10"/>
      <c r="AD41" s="10"/>
      <c r="AE41" s="10"/>
      <c r="AF41" s="10"/>
    </row>
    <row r="42" spans="1:32" ht="12" customHeight="1">
      <c r="A42" s="9"/>
      <c r="B42" s="214"/>
      <c r="C42" s="21" t="s">
        <v>51</v>
      </c>
      <c r="D42" s="209" t="s">
        <v>77</v>
      </c>
      <c r="E42" s="210" t="s">
        <v>77</v>
      </c>
      <c r="F42" s="210" t="s">
        <v>77</v>
      </c>
      <c r="G42" s="174">
        <v>315</v>
      </c>
      <c r="H42" s="175">
        <v>160</v>
      </c>
      <c r="I42" s="175">
        <v>155</v>
      </c>
      <c r="J42" s="174">
        <v>279</v>
      </c>
      <c r="K42" s="175">
        <v>184</v>
      </c>
      <c r="L42" s="175">
        <v>95</v>
      </c>
      <c r="M42" s="174">
        <v>109</v>
      </c>
      <c r="N42" s="175">
        <v>77</v>
      </c>
      <c r="O42" s="175">
        <v>32</v>
      </c>
      <c r="Q42" s="10"/>
      <c r="R42" s="10"/>
      <c r="S42" s="10"/>
      <c r="T42" s="10"/>
      <c r="U42" s="10"/>
      <c r="V42" s="10"/>
      <c r="W42" s="10"/>
      <c r="X42" s="10"/>
      <c r="Y42" s="10"/>
      <c r="Z42" s="10"/>
      <c r="AA42" s="10"/>
      <c r="AB42" s="10"/>
      <c r="AC42" s="10"/>
      <c r="AD42" s="10"/>
      <c r="AE42" s="10"/>
      <c r="AF42" s="10"/>
    </row>
    <row r="43" spans="1:32" ht="12" customHeight="1">
      <c r="A43" s="9"/>
      <c r="B43" s="214"/>
      <c r="C43" s="22" t="s">
        <v>30</v>
      </c>
      <c r="D43" s="180">
        <v>79</v>
      </c>
      <c r="E43" s="181">
        <v>51</v>
      </c>
      <c r="F43" s="200">
        <v>28</v>
      </c>
      <c r="G43" s="180">
        <v>3728</v>
      </c>
      <c r="H43" s="181">
        <v>1398</v>
      </c>
      <c r="I43" s="181">
        <v>2330</v>
      </c>
      <c r="J43" s="180">
        <v>3451</v>
      </c>
      <c r="K43" s="181">
        <v>1713</v>
      </c>
      <c r="L43" s="181">
        <v>1738</v>
      </c>
      <c r="M43" s="180">
        <v>1697</v>
      </c>
      <c r="N43" s="181">
        <v>988</v>
      </c>
      <c r="O43" s="181">
        <v>709</v>
      </c>
      <c r="Q43" s="10"/>
      <c r="R43" s="10"/>
      <c r="S43" s="10"/>
      <c r="T43" s="10"/>
      <c r="U43" s="10"/>
      <c r="V43" s="10"/>
      <c r="W43" s="10"/>
      <c r="X43" s="10"/>
      <c r="Y43" s="10"/>
      <c r="Z43" s="10"/>
      <c r="AA43" s="10"/>
      <c r="AB43" s="10"/>
      <c r="AC43" s="10"/>
      <c r="AD43" s="10"/>
      <c r="AE43" s="10"/>
      <c r="AF43" s="10"/>
    </row>
    <row r="44" spans="1:32" ht="12">
      <c r="A44" s="9"/>
      <c r="B44" s="214"/>
      <c r="C44" s="22" t="s">
        <v>145</v>
      </c>
      <c r="D44" s="180">
        <v>0</v>
      </c>
      <c r="E44" s="181">
        <v>0</v>
      </c>
      <c r="F44" s="241">
        <v>0</v>
      </c>
      <c r="G44" s="181">
        <v>19466</v>
      </c>
      <c r="H44" s="181">
        <v>9697</v>
      </c>
      <c r="I44" s="181">
        <v>9769</v>
      </c>
      <c r="J44" s="180">
        <v>20175</v>
      </c>
      <c r="K44" s="181">
        <v>9724</v>
      </c>
      <c r="L44" s="181">
        <v>10451</v>
      </c>
      <c r="M44" s="180">
        <v>13727</v>
      </c>
      <c r="N44" s="181">
        <v>7379</v>
      </c>
      <c r="O44" s="181">
        <v>6348</v>
      </c>
      <c r="Q44" s="10"/>
      <c r="R44" s="10"/>
      <c r="S44" s="10"/>
      <c r="T44" s="10"/>
      <c r="U44" s="10"/>
      <c r="V44" s="10"/>
      <c r="W44" s="10"/>
      <c r="X44" s="10"/>
      <c r="Y44" s="10"/>
      <c r="Z44" s="10"/>
      <c r="AA44" s="10"/>
      <c r="AB44" s="10"/>
      <c r="AC44" s="10"/>
      <c r="AD44" s="10"/>
      <c r="AE44" s="10"/>
      <c r="AF44" s="10"/>
    </row>
    <row r="45" spans="1:32" ht="12">
      <c r="A45" s="9"/>
      <c r="B45" s="214"/>
      <c r="C45" s="20" t="s">
        <v>147</v>
      </c>
      <c r="D45" s="211" t="s">
        <v>77</v>
      </c>
      <c r="E45" s="130" t="s">
        <v>77</v>
      </c>
      <c r="F45" s="237" t="s">
        <v>77</v>
      </c>
      <c r="G45" s="173">
        <v>23601</v>
      </c>
      <c r="H45" s="173">
        <v>11027</v>
      </c>
      <c r="I45" s="173">
        <v>12574</v>
      </c>
      <c r="J45" s="172">
        <v>1002</v>
      </c>
      <c r="K45" s="173">
        <v>340</v>
      </c>
      <c r="L45" s="173">
        <v>662</v>
      </c>
      <c r="M45" s="172">
        <v>40</v>
      </c>
      <c r="N45" s="173">
        <v>19</v>
      </c>
      <c r="O45" s="173">
        <v>21</v>
      </c>
      <c r="Q45" s="10"/>
      <c r="R45" s="10"/>
      <c r="S45" s="10"/>
      <c r="T45" s="10"/>
      <c r="U45" s="10"/>
      <c r="V45" s="10"/>
      <c r="W45" s="10"/>
      <c r="X45" s="10"/>
      <c r="Y45" s="10"/>
      <c r="Z45" s="10"/>
      <c r="AA45" s="10"/>
      <c r="AB45" s="10"/>
      <c r="AC45" s="10"/>
      <c r="AD45" s="10"/>
      <c r="AE45" s="10"/>
      <c r="AF45" s="10"/>
    </row>
    <row r="46" spans="1:32" ht="12" customHeight="1">
      <c r="A46" s="9"/>
      <c r="B46" s="214"/>
      <c r="C46" s="258" t="s">
        <v>125</v>
      </c>
      <c r="D46" s="168" t="s">
        <v>77</v>
      </c>
      <c r="E46" s="111" t="s">
        <v>77</v>
      </c>
      <c r="F46" s="238" t="s">
        <v>77</v>
      </c>
      <c r="G46" s="175">
        <v>2379</v>
      </c>
      <c r="H46" s="175">
        <v>1416</v>
      </c>
      <c r="I46" s="175">
        <v>963</v>
      </c>
      <c r="J46" s="174">
        <v>351</v>
      </c>
      <c r="K46" s="175">
        <v>160</v>
      </c>
      <c r="L46" s="175">
        <v>191</v>
      </c>
      <c r="M46" s="174">
        <v>173</v>
      </c>
      <c r="N46" s="175">
        <v>109</v>
      </c>
      <c r="O46" s="175">
        <v>64</v>
      </c>
      <c r="Q46" s="10"/>
      <c r="R46" s="10"/>
      <c r="S46" s="10"/>
      <c r="T46" s="10"/>
      <c r="U46" s="10"/>
      <c r="V46" s="10"/>
      <c r="W46" s="10"/>
      <c r="X46" s="10"/>
      <c r="Y46" s="10"/>
      <c r="Z46" s="10"/>
      <c r="AA46" s="10"/>
      <c r="AB46" s="10"/>
      <c r="AC46" s="10"/>
      <c r="AD46" s="10"/>
      <c r="AE46" s="10"/>
      <c r="AF46" s="10"/>
    </row>
    <row r="47" spans="1:32" ht="12">
      <c r="A47" s="9"/>
      <c r="B47" s="214"/>
      <c r="C47" s="236" t="s">
        <v>65</v>
      </c>
      <c r="D47" s="212" t="s">
        <v>77</v>
      </c>
      <c r="E47" s="213" t="s">
        <v>77</v>
      </c>
      <c r="F47" s="213" t="s">
        <v>77</v>
      </c>
      <c r="G47" s="182">
        <v>7943</v>
      </c>
      <c r="H47" s="183">
        <v>3896</v>
      </c>
      <c r="I47" s="183">
        <v>4047</v>
      </c>
      <c r="J47" s="182">
        <v>2866</v>
      </c>
      <c r="K47" s="183">
        <v>1337</v>
      </c>
      <c r="L47" s="183">
        <v>1529</v>
      </c>
      <c r="M47" s="182">
        <v>815</v>
      </c>
      <c r="N47" s="183">
        <v>471</v>
      </c>
      <c r="O47" s="183">
        <v>344</v>
      </c>
      <c r="Q47" s="10"/>
      <c r="R47" s="10"/>
      <c r="S47" s="10"/>
      <c r="T47" s="10"/>
      <c r="U47" s="10"/>
      <c r="V47" s="10"/>
      <c r="W47" s="10"/>
      <c r="X47" s="10"/>
      <c r="Y47" s="10"/>
      <c r="Z47" s="10"/>
      <c r="AA47" s="10"/>
      <c r="AB47" s="10"/>
      <c r="AC47" s="10"/>
      <c r="AD47" s="10"/>
      <c r="AE47" s="10"/>
      <c r="AF47" s="10"/>
    </row>
    <row r="48" spans="1:32" ht="12">
      <c r="A48" s="9"/>
      <c r="B48" s="214"/>
      <c r="C48" s="87" t="s">
        <v>21</v>
      </c>
      <c r="D48" s="186">
        <v>6199</v>
      </c>
      <c r="E48" s="187">
        <v>3819</v>
      </c>
      <c r="F48" s="203">
        <v>2380</v>
      </c>
      <c r="G48" s="186">
        <v>66775</v>
      </c>
      <c r="H48" s="187">
        <v>45427</v>
      </c>
      <c r="I48" s="187">
        <v>21348</v>
      </c>
      <c r="J48" s="186">
        <v>27476</v>
      </c>
      <c r="K48" s="187">
        <v>17298</v>
      </c>
      <c r="L48" s="187">
        <v>10178</v>
      </c>
      <c r="M48" s="186">
        <v>7626</v>
      </c>
      <c r="N48" s="187">
        <v>5310</v>
      </c>
      <c r="O48" s="187">
        <v>2316</v>
      </c>
      <c r="Q48" s="10"/>
      <c r="R48" s="10"/>
      <c r="S48" s="10"/>
      <c r="T48" s="10"/>
      <c r="U48" s="10"/>
      <c r="V48" s="10"/>
      <c r="W48" s="10"/>
      <c r="X48" s="10"/>
      <c r="Y48" s="10"/>
      <c r="Z48" s="10"/>
      <c r="AA48" s="10"/>
      <c r="AB48" s="10"/>
      <c r="AC48" s="10"/>
      <c r="AD48" s="10"/>
      <c r="AE48" s="10"/>
      <c r="AF48" s="10"/>
    </row>
    <row r="49" spans="2:32" ht="12">
      <c r="B49" s="10"/>
      <c r="C49" s="2"/>
      <c r="D49" s="85"/>
      <c r="E49" s="85"/>
      <c r="F49" s="86"/>
      <c r="G49" s="85"/>
      <c r="H49" s="85"/>
      <c r="I49" s="85"/>
      <c r="J49" s="85"/>
      <c r="K49" s="85"/>
      <c r="L49" s="85"/>
      <c r="M49" s="85"/>
      <c r="N49" s="85"/>
      <c r="O49" s="85"/>
      <c r="Q49" s="10"/>
      <c r="R49" s="10"/>
      <c r="S49" s="10"/>
      <c r="T49" s="10"/>
      <c r="U49" s="10"/>
      <c r="V49" s="10"/>
      <c r="W49" s="10"/>
      <c r="X49" s="10"/>
      <c r="Y49" s="10"/>
      <c r="Z49" s="10"/>
      <c r="AA49" s="10"/>
      <c r="AB49" s="10"/>
      <c r="AC49" s="10"/>
      <c r="AD49" s="10"/>
      <c r="AE49" s="10"/>
      <c r="AF49" s="10"/>
    </row>
    <row r="50" spans="3:32" ht="48" customHeight="1">
      <c r="C50" s="289" t="s">
        <v>183</v>
      </c>
      <c r="D50" s="289"/>
      <c r="E50" s="289"/>
      <c r="F50" s="289"/>
      <c r="G50" s="289"/>
      <c r="H50" s="289"/>
      <c r="I50" s="289"/>
      <c r="J50" s="289"/>
      <c r="K50" s="289"/>
      <c r="L50" s="289"/>
      <c r="M50" s="289"/>
      <c r="N50" s="289"/>
      <c r="O50" s="289"/>
      <c r="Q50" s="10"/>
      <c r="R50" s="10"/>
      <c r="S50" s="10"/>
      <c r="T50" s="10"/>
      <c r="U50" s="10"/>
      <c r="V50" s="10"/>
      <c r="W50" s="10"/>
      <c r="X50" s="10"/>
      <c r="Y50" s="10"/>
      <c r="Z50" s="10"/>
      <c r="AA50" s="10"/>
      <c r="AB50" s="10"/>
      <c r="AC50" s="10"/>
      <c r="AD50" s="10"/>
      <c r="AE50" s="10"/>
      <c r="AF50" s="10"/>
    </row>
    <row r="51" spans="3:32" ht="12">
      <c r="C51" s="23" t="s">
        <v>89</v>
      </c>
      <c r="Q51" s="10"/>
      <c r="R51" s="10"/>
      <c r="S51" s="10"/>
      <c r="T51" s="10"/>
      <c r="U51" s="10"/>
      <c r="V51" s="10"/>
      <c r="W51" s="10"/>
      <c r="X51" s="10"/>
      <c r="Y51" s="10"/>
      <c r="Z51" s="10"/>
      <c r="AA51" s="10"/>
      <c r="AB51" s="10"/>
      <c r="AC51" s="10"/>
      <c r="AD51" s="10"/>
      <c r="AE51" s="10"/>
      <c r="AF51" s="10"/>
    </row>
    <row r="52" spans="3:32" ht="12">
      <c r="C52" s="15" t="s">
        <v>146</v>
      </c>
      <c r="Q52" s="10"/>
      <c r="R52" s="10"/>
      <c r="S52" s="10"/>
      <c r="T52" s="10"/>
      <c r="U52" s="10"/>
      <c r="V52" s="10"/>
      <c r="W52" s="10"/>
      <c r="X52" s="10"/>
      <c r="Y52" s="10"/>
      <c r="Z52" s="10"/>
      <c r="AA52" s="10"/>
      <c r="AB52" s="10"/>
      <c r="AC52" s="10"/>
      <c r="AD52" s="10"/>
      <c r="AE52" s="10"/>
      <c r="AF52" s="10"/>
    </row>
    <row r="53" ht="12">
      <c r="C53" s="14" t="s">
        <v>148</v>
      </c>
    </row>
    <row r="54" ht="12">
      <c r="C54" s="14" t="s">
        <v>247</v>
      </c>
    </row>
    <row r="55" ht="12">
      <c r="C55" s="6" t="s">
        <v>66</v>
      </c>
    </row>
    <row r="56" ht="12">
      <c r="A56" s="2" t="s">
        <v>19</v>
      </c>
    </row>
    <row r="57" ht="12">
      <c r="A57" s="14" t="s">
        <v>130</v>
      </c>
    </row>
    <row r="69" spans="13:14" ht="12">
      <c r="M69" s="9"/>
      <c r="N69" s="9"/>
    </row>
    <row r="70" spans="13:14" ht="12">
      <c r="M70" s="9"/>
      <c r="N70" s="9"/>
    </row>
    <row r="71" spans="13:14" ht="12">
      <c r="M71" s="9"/>
      <c r="N71" s="9"/>
    </row>
    <row r="72" spans="20:33" ht="12">
      <c r="T72" s="62"/>
      <c r="U72" s="62"/>
      <c r="V72" s="62"/>
      <c r="W72" s="62"/>
      <c r="X72" s="62"/>
      <c r="Y72" s="62"/>
      <c r="Z72" s="62"/>
      <c r="AA72" s="62"/>
      <c r="AB72" s="62"/>
      <c r="AC72" s="62"/>
      <c r="AD72" s="62"/>
      <c r="AE72" s="62"/>
      <c r="AF72" s="62"/>
      <c r="AG72" s="62"/>
    </row>
    <row r="73" spans="20:33" ht="12">
      <c r="T73" s="62"/>
      <c r="U73" s="62"/>
      <c r="V73" s="62"/>
      <c r="W73" s="62"/>
      <c r="X73" s="62"/>
      <c r="Y73" s="62"/>
      <c r="Z73" s="62"/>
      <c r="AA73" s="62"/>
      <c r="AB73" s="62"/>
      <c r="AC73" s="62"/>
      <c r="AD73" s="62"/>
      <c r="AE73" s="62"/>
      <c r="AF73" s="62"/>
      <c r="AG73" s="62"/>
    </row>
    <row r="74" spans="20:33" ht="12">
      <c r="T74" s="62"/>
      <c r="U74" s="62"/>
      <c r="V74" s="62"/>
      <c r="W74" s="62"/>
      <c r="X74" s="62"/>
      <c r="Y74" s="62"/>
      <c r="Z74" s="62"/>
      <c r="AA74" s="62"/>
      <c r="AB74" s="62"/>
      <c r="AC74" s="62"/>
      <c r="AD74" s="62"/>
      <c r="AE74" s="62"/>
      <c r="AF74" s="62"/>
      <c r="AG74" s="62"/>
    </row>
    <row r="75" spans="20:33" ht="12">
      <c r="T75" s="62"/>
      <c r="U75" s="62"/>
      <c r="V75" s="62"/>
      <c r="W75" s="62"/>
      <c r="X75" s="62"/>
      <c r="Y75" s="62"/>
      <c r="Z75" s="62"/>
      <c r="AA75" s="62"/>
      <c r="AB75" s="62"/>
      <c r="AC75" s="62"/>
      <c r="AD75" s="62"/>
      <c r="AE75" s="62"/>
      <c r="AF75" s="62"/>
      <c r="AG75" s="62"/>
    </row>
    <row r="76" spans="20:33" ht="12">
      <c r="T76" s="62"/>
      <c r="U76" s="62"/>
      <c r="V76" s="62"/>
      <c r="W76" s="62"/>
      <c r="X76" s="62"/>
      <c r="Y76" s="62"/>
      <c r="Z76" s="62"/>
      <c r="AA76" s="62"/>
      <c r="AB76" s="62"/>
      <c r="AC76" s="62"/>
      <c r="AD76" s="62"/>
      <c r="AE76" s="62"/>
      <c r="AF76" s="62"/>
      <c r="AG76" s="62"/>
    </row>
    <row r="77" spans="20:33" ht="12">
      <c r="T77" s="62"/>
      <c r="U77" s="62"/>
      <c r="V77" s="62"/>
      <c r="W77" s="62"/>
      <c r="X77" s="62"/>
      <c r="Y77" s="62"/>
      <c r="Z77" s="62"/>
      <c r="AA77" s="62"/>
      <c r="AB77" s="62"/>
      <c r="AC77" s="62"/>
      <c r="AD77" s="62"/>
      <c r="AE77" s="62"/>
      <c r="AF77" s="62"/>
      <c r="AG77" s="62"/>
    </row>
    <row r="78" spans="20:33" ht="12">
      <c r="T78" s="62"/>
      <c r="U78" s="62"/>
      <c r="V78" s="62"/>
      <c r="W78" s="62"/>
      <c r="X78" s="62"/>
      <c r="Y78" s="62"/>
      <c r="Z78" s="62"/>
      <c r="AA78" s="62"/>
      <c r="AB78" s="62"/>
      <c r="AC78" s="62"/>
      <c r="AD78" s="62"/>
      <c r="AE78" s="62"/>
      <c r="AF78" s="62"/>
      <c r="AG78" s="62"/>
    </row>
    <row r="79" spans="20:33" ht="12">
      <c r="T79" s="62"/>
      <c r="U79" s="62"/>
      <c r="V79" s="62"/>
      <c r="W79" s="62"/>
      <c r="X79" s="62"/>
      <c r="Y79" s="62"/>
      <c r="Z79" s="62"/>
      <c r="AA79" s="62"/>
      <c r="AB79" s="62"/>
      <c r="AC79" s="62"/>
      <c r="AD79" s="62"/>
      <c r="AE79" s="62"/>
      <c r="AF79" s="62"/>
      <c r="AG79" s="62"/>
    </row>
    <row r="80" spans="20:33" ht="12">
      <c r="T80" s="62"/>
      <c r="U80" s="62"/>
      <c r="V80" s="62"/>
      <c r="W80" s="62"/>
      <c r="X80" s="62"/>
      <c r="Y80" s="62"/>
      <c r="Z80" s="62"/>
      <c r="AA80" s="62"/>
      <c r="AB80" s="62"/>
      <c r="AC80" s="62"/>
      <c r="AD80" s="62"/>
      <c r="AE80" s="62"/>
      <c r="AF80" s="62"/>
      <c r="AG80" s="62"/>
    </row>
  </sheetData>
  <mergeCells count="5">
    <mergeCell ref="D10:F10"/>
    <mergeCell ref="J10:L10"/>
    <mergeCell ref="M10:O10"/>
    <mergeCell ref="G10:I10"/>
    <mergeCell ref="C50:O50"/>
  </mergeCells>
  <conditionalFormatting sqref="Q13:Q40">
    <cfRule type="top10" priority="1" dxfId="0" rank="3"/>
  </conditionalFormatting>
  <printOptions/>
  <pageMargins left="0" right="0" top="0" bottom="0" header="0" footer="0"/>
  <pageSetup horizontalDpi="2400" verticalDpi="2400" orientation="portrait" paperSize="150" r:id="rId1"/>
  <ignoredErrors>
    <ignoredError sqref="G12:O12"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Y62"/>
  <sheetViews>
    <sheetView showGridLines="0" workbookViewId="0" topLeftCell="A1">
      <selection activeCell="C6" sqref="C6:P53"/>
    </sheetView>
  </sheetViews>
  <sheetFormatPr defaultColWidth="9.140625" defaultRowHeight="12"/>
  <cols>
    <col min="1" max="1" width="9.140625" style="14" customWidth="1"/>
    <col min="2" max="2" width="9.28125" style="14" customWidth="1"/>
    <col min="3" max="3" width="15.00390625" style="14" customWidth="1"/>
    <col min="4" max="4" width="9.57421875" style="14" customWidth="1"/>
    <col min="5" max="12" width="9.8515625" style="14" customWidth="1"/>
    <col min="13" max="13" width="10.140625" style="14" customWidth="1"/>
    <col min="14" max="16" width="9.8515625" style="14" customWidth="1"/>
    <col min="17" max="25" width="11.7109375" style="14" customWidth="1"/>
    <col min="26" max="16384" width="9.140625" style="14" customWidth="1"/>
  </cols>
  <sheetData>
    <row r="3" ht="12">
      <c r="C3" s="7" t="s">
        <v>72</v>
      </c>
    </row>
    <row r="4" ht="12">
      <c r="C4" s="7" t="s">
        <v>73</v>
      </c>
    </row>
    <row r="5" ht="15">
      <c r="C5" s="103"/>
    </row>
    <row r="6" spans="1:3" s="2" customFormat="1" ht="15">
      <c r="A6" s="14"/>
      <c r="C6" s="103" t="s">
        <v>245</v>
      </c>
    </row>
    <row r="7" spans="1:24" s="18" customFormat="1" ht="12" customHeight="1">
      <c r="A7" s="14"/>
      <c r="B7" s="17"/>
      <c r="C7" s="16"/>
      <c r="D7" s="7"/>
      <c r="E7" s="7"/>
      <c r="F7" s="7"/>
      <c r="G7" s="7"/>
      <c r="H7" s="7"/>
      <c r="I7" s="7"/>
      <c r="J7" s="7"/>
      <c r="K7" s="7"/>
      <c r="L7" s="7"/>
      <c r="O7" s="7"/>
      <c r="P7" s="7"/>
      <c r="Q7" s="7"/>
      <c r="R7" s="7"/>
      <c r="S7" s="7"/>
      <c r="T7" s="7"/>
      <c r="U7" s="7"/>
      <c r="V7" s="7"/>
      <c r="W7" s="7"/>
      <c r="X7" s="7"/>
    </row>
    <row r="8" spans="1:25" s="10" customFormat="1" ht="12">
      <c r="A8" s="14"/>
      <c r="D8" s="16"/>
      <c r="M8" s="80"/>
      <c r="N8" s="80"/>
      <c r="O8" s="14"/>
      <c r="P8" s="14"/>
      <c r="Q8" s="14"/>
      <c r="R8" s="14"/>
      <c r="S8" s="14"/>
      <c r="T8" s="14"/>
      <c r="U8" s="14"/>
      <c r="V8" s="14"/>
      <c r="W8" s="14"/>
      <c r="X8" s="14"/>
      <c r="Y8" s="14"/>
    </row>
    <row r="9" spans="3:14" ht="12">
      <c r="C9" s="34"/>
      <c r="G9" s="34"/>
      <c r="H9" s="34"/>
      <c r="I9" s="34"/>
      <c r="J9" s="34"/>
      <c r="K9" s="34"/>
      <c r="L9" s="34"/>
      <c r="M9" s="80"/>
      <c r="N9" s="80"/>
    </row>
    <row r="10" spans="3:24" ht="96" customHeight="1">
      <c r="C10" s="303"/>
      <c r="D10" s="301" t="s">
        <v>213</v>
      </c>
      <c r="E10" s="278" t="s">
        <v>153</v>
      </c>
      <c r="F10" s="278" t="s">
        <v>38</v>
      </c>
      <c r="G10" s="278" t="s">
        <v>154</v>
      </c>
      <c r="H10" s="278" t="s">
        <v>160</v>
      </c>
      <c r="I10" s="278" t="s">
        <v>155</v>
      </c>
      <c r="J10" s="278" t="s">
        <v>156</v>
      </c>
      <c r="K10" s="278" t="s">
        <v>161</v>
      </c>
      <c r="L10" s="278" t="s">
        <v>162</v>
      </c>
      <c r="M10" s="278" t="s">
        <v>157</v>
      </c>
      <c r="N10" s="278" t="s">
        <v>158</v>
      </c>
      <c r="O10" s="278" t="s">
        <v>39</v>
      </c>
      <c r="P10" s="278" t="s">
        <v>159</v>
      </c>
      <c r="Q10" s="80"/>
      <c r="R10" s="205"/>
      <c r="S10" s="205"/>
      <c r="T10" s="80"/>
      <c r="U10" s="80"/>
      <c r="V10" s="80"/>
      <c r="W10" s="80"/>
      <c r="X10" s="80"/>
    </row>
    <row r="11" spans="3:24" ht="12" customHeight="1">
      <c r="C11" s="304"/>
      <c r="D11" s="302"/>
      <c r="E11" s="296" t="s">
        <v>71</v>
      </c>
      <c r="F11" s="296"/>
      <c r="G11" s="296"/>
      <c r="H11" s="296"/>
      <c r="I11" s="296"/>
      <c r="J11" s="296"/>
      <c r="K11" s="296"/>
      <c r="L11" s="296"/>
      <c r="M11" s="296"/>
      <c r="N11" s="296"/>
      <c r="O11" s="296"/>
      <c r="P11" s="296"/>
      <c r="Q11" s="80"/>
      <c r="R11" s="205"/>
      <c r="S11" s="205"/>
      <c r="T11" s="80"/>
      <c r="U11" s="80"/>
      <c r="V11" s="80"/>
      <c r="W11" s="80"/>
      <c r="X11" s="80"/>
    </row>
    <row r="12" spans="3:24" ht="12" customHeight="1">
      <c r="C12" s="246" t="s">
        <v>90</v>
      </c>
      <c r="D12" s="264">
        <v>12.246450092957579</v>
      </c>
      <c r="E12" s="264">
        <v>0.10097960757427642</v>
      </c>
      <c r="F12" s="265">
        <v>2.610344551843327</v>
      </c>
      <c r="G12" s="265">
        <v>13.961159114478889</v>
      </c>
      <c r="H12" s="265">
        <v>11.048123694750238</v>
      </c>
      <c r="I12" s="265">
        <v>24.763559565260785</v>
      </c>
      <c r="J12" s="265">
        <v>8.81826584105971</v>
      </c>
      <c r="K12" s="265">
        <v>5.478376168564657</v>
      </c>
      <c r="L12" s="265">
        <v>17.313632494977366</v>
      </c>
      <c r="M12" s="265">
        <v>1.4190455350462468</v>
      </c>
      <c r="N12" s="265">
        <v>11.944976342009067</v>
      </c>
      <c r="O12" s="265">
        <v>1.628009474354341</v>
      </c>
      <c r="P12" s="265">
        <v>0.9135276100810998</v>
      </c>
      <c r="Q12" s="80"/>
      <c r="R12" s="205"/>
      <c r="S12" s="205"/>
      <c r="T12" s="80"/>
      <c r="U12" s="80"/>
      <c r="V12" s="80"/>
      <c r="W12" s="80"/>
      <c r="X12" s="80"/>
    </row>
    <row r="13" spans="2:24" ht="12" customHeight="1">
      <c r="B13" s="41"/>
      <c r="C13" s="60" t="s">
        <v>95</v>
      </c>
      <c r="D13" s="162">
        <v>10.703165311460243</v>
      </c>
      <c r="E13" s="127">
        <v>0</v>
      </c>
      <c r="F13" s="116">
        <v>2.4187515584739425</v>
      </c>
      <c r="G13" s="116">
        <v>12.18518826365223</v>
      </c>
      <c r="H13" s="109">
        <v>5.460892693874158</v>
      </c>
      <c r="I13" s="109">
        <v>5.086858947718395</v>
      </c>
      <c r="J13" s="109">
        <v>4.729448923613997</v>
      </c>
      <c r="K13" s="109">
        <v>0.7314437702601613</v>
      </c>
      <c r="L13" s="109">
        <v>2.659795528218768</v>
      </c>
      <c r="M13" s="109">
        <v>1.5543180118028426</v>
      </c>
      <c r="N13" s="109">
        <v>23.81348183858366</v>
      </c>
      <c r="O13" s="109">
        <v>0.5153353835923863</v>
      </c>
      <c r="P13" s="109">
        <v>40.8</v>
      </c>
      <c r="Q13" s="205"/>
      <c r="R13" s="205"/>
      <c r="S13" s="205"/>
      <c r="T13" s="205"/>
      <c r="U13" s="205"/>
      <c r="V13" s="206"/>
      <c r="W13" s="80"/>
      <c r="X13" s="80"/>
    </row>
    <row r="14" spans="2:24" ht="12" customHeight="1">
      <c r="B14" s="41"/>
      <c r="C14" s="60" t="s">
        <v>16</v>
      </c>
      <c r="D14" s="280">
        <v>3.4581625653022816</v>
      </c>
      <c r="E14" s="283">
        <v>0</v>
      </c>
      <c r="F14" s="270">
        <v>9.562563580874874</v>
      </c>
      <c r="G14" s="270">
        <v>6.1037639877924725</v>
      </c>
      <c r="H14" s="271">
        <v>10.579857578840285</v>
      </c>
      <c r="I14" s="271">
        <v>12.258392675483215</v>
      </c>
      <c r="J14" s="271">
        <v>1.6785350966429298</v>
      </c>
      <c r="K14" s="271">
        <v>3.8657171922685656</v>
      </c>
      <c r="L14" s="271">
        <v>9.867751780264497</v>
      </c>
      <c r="M14" s="271">
        <v>1.6785350966429298</v>
      </c>
      <c r="N14" s="271">
        <v>38.45371312309258</v>
      </c>
      <c r="O14" s="271">
        <v>5.95116988809766</v>
      </c>
      <c r="P14" s="271">
        <v>0</v>
      </c>
      <c r="Q14" s="205"/>
      <c r="R14" s="205"/>
      <c r="S14" s="205"/>
      <c r="T14" s="205"/>
      <c r="U14" s="205"/>
      <c r="V14" s="206"/>
      <c r="W14" s="80"/>
      <c r="X14" s="80"/>
    </row>
    <row r="15" spans="2:24" ht="12" customHeight="1">
      <c r="B15" s="41"/>
      <c r="C15" s="21" t="s">
        <v>124</v>
      </c>
      <c r="D15" s="163">
        <v>9.670496149476076</v>
      </c>
      <c r="E15" s="125">
        <v>0</v>
      </c>
      <c r="F15" s="114">
        <v>1.6377877996676953</v>
      </c>
      <c r="G15" s="114">
        <v>9.601234274863518</v>
      </c>
      <c r="H15" s="114">
        <v>12.425824827913601</v>
      </c>
      <c r="I15" s="110">
        <v>23.403750296700686</v>
      </c>
      <c r="J15" s="110">
        <v>6.741039639211962</v>
      </c>
      <c r="K15" s="110">
        <v>9.42321386185616</v>
      </c>
      <c r="L15" s="110">
        <v>14.846902444813672</v>
      </c>
      <c r="M15" s="110">
        <v>2.4210776169000714</v>
      </c>
      <c r="N15" s="110">
        <v>14.3128412057916</v>
      </c>
      <c r="O15" s="110">
        <v>5.186328032281034</v>
      </c>
      <c r="P15" s="110">
        <v>0</v>
      </c>
      <c r="Q15" s="205"/>
      <c r="R15" s="205"/>
      <c r="S15" s="205"/>
      <c r="T15" s="205"/>
      <c r="U15" s="205"/>
      <c r="V15" s="206"/>
      <c r="W15" s="80"/>
      <c r="X15" s="80"/>
    </row>
    <row r="16" spans="2:24" ht="12" customHeight="1">
      <c r="B16" s="41"/>
      <c r="C16" s="21" t="s">
        <v>24</v>
      </c>
      <c r="D16" s="163">
        <v>13.311778738450734</v>
      </c>
      <c r="E16" s="125">
        <v>0</v>
      </c>
      <c r="F16" s="114">
        <v>1.3736013826980806</v>
      </c>
      <c r="G16" s="114">
        <v>11.998544528336213</v>
      </c>
      <c r="H16" s="114">
        <v>8.65095970162831</v>
      </c>
      <c r="I16" s="110">
        <v>31.34722095879196</v>
      </c>
      <c r="J16" s="110">
        <v>5.685436186664241</v>
      </c>
      <c r="K16" s="110">
        <v>7.031747475666333</v>
      </c>
      <c r="L16" s="110">
        <v>19.55790048212499</v>
      </c>
      <c r="M16" s="110">
        <v>1.9012098608205221</v>
      </c>
      <c r="N16" s="110">
        <v>6.686072955517147</v>
      </c>
      <c r="O16" s="110">
        <v>5.767306467752206</v>
      </c>
      <c r="P16" s="110">
        <v>0</v>
      </c>
      <c r="Q16" s="205"/>
      <c r="R16" s="205"/>
      <c r="S16" s="205"/>
      <c r="T16" s="205"/>
      <c r="U16" s="205"/>
      <c r="V16" s="206"/>
      <c r="W16" s="80"/>
      <c r="X16" s="80"/>
    </row>
    <row r="17" spans="2:24" ht="12" customHeight="1">
      <c r="B17" s="41"/>
      <c r="C17" s="21" t="s">
        <v>96</v>
      </c>
      <c r="D17" s="163">
        <v>7.34809910850139</v>
      </c>
      <c r="E17" s="126">
        <v>0</v>
      </c>
      <c r="F17" s="117">
        <v>2.2045813208359237</v>
      </c>
      <c r="G17" s="117">
        <v>15.214480417005404</v>
      </c>
      <c r="H17" s="117">
        <v>7.6921237626129795</v>
      </c>
      <c r="I17" s="112">
        <v>19.27693558414232</v>
      </c>
      <c r="J17" s="112">
        <v>11.03247094830472</v>
      </c>
      <c r="K17" s="112">
        <v>6.87437233991679</v>
      </c>
      <c r="L17" s="112">
        <v>29.08038831237148</v>
      </c>
      <c r="M17" s="112">
        <v>2.1974080627420975</v>
      </c>
      <c r="N17" s="112">
        <v>5.382334656400937</v>
      </c>
      <c r="O17" s="112">
        <v>0.844053369040218</v>
      </c>
      <c r="P17" s="112">
        <v>0.20085122662713406</v>
      </c>
      <c r="Q17" s="205"/>
      <c r="R17" s="205"/>
      <c r="S17" s="205"/>
      <c r="T17" s="205"/>
      <c r="U17" s="205"/>
      <c r="V17" s="206"/>
      <c r="W17" s="80"/>
      <c r="X17" s="80"/>
    </row>
    <row r="18" spans="2:24" ht="12" customHeight="1">
      <c r="B18" s="41"/>
      <c r="C18" s="21" t="s">
        <v>11</v>
      </c>
      <c r="D18" s="163">
        <v>8.85454735303331</v>
      </c>
      <c r="E18" s="125">
        <v>0</v>
      </c>
      <c r="F18" s="114">
        <v>0</v>
      </c>
      <c r="G18" s="114">
        <v>11.674528301886793</v>
      </c>
      <c r="H18" s="114">
        <v>11.79245283018868</v>
      </c>
      <c r="I18" s="110">
        <v>40.56603773584906</v>
      </c>
      <c r="J18" s="110">
        <v>3.6556603773584904</v>
      </c>
      <c r="K18" s="110">
        <v>11.320754716981133</v>
      </c>
      <c r="L18" s="110">
        <v>15.09433962264151</v>
      </c>
      <c r="M18" s="110">
        <v>3.7735849056603774</v>
      </c>
      <c r="N18" s="110">
        <v>2.0047169811320753</v>
      </c>
      <c r="O18" s="110">
        <v>0.1179245283018868</v>
      </c>
      <c r="P18" s="110">
        <v>0</v>
      </c>
      <c r="Q18" s="205"/>
      <c r="R18" s="205"/>
      <c r="S18" s="205"/>
      <c r="T18" s="205"/>
      <c r="U18" s="205"/>
      <c r="V18" s="206"/>
      <c r="W18" s="80"/>
      <c r="X18" s="80"/>
    </row>
    <row r="19" spans="2:24" ht="12" customHeight="1">
      <c r="B19" s="41"/>
      <c r="C19" s="21" t="s">
        <v>3</v>
      </c>
      <c r="D19" s="163">
        <v>10.221532781210737</v>
      </c>
      <c r="E19" s="125">
        <v>0.35118525021949076</v>
      </c>
      <c r="F19" s="114">
        <v>3.1481249216104352</v>
      </c>
      <c r="G19" s="114">
        <v>10.811488774614324</v>
      </c>
      <c r="H19" s="114">
        <v>10.748777122789415</v>
      </c>
      <c r="I19" s="110">
        <v>26.238555123541957</v>
      </c>
      <c r="J19" s="110">
        <v>6.1959112003010155</v>
      </c>
      <c r="K19" s="110">
        <v>10.334880220745015</v>
      </c>
      <c r="L19" s="110">
        <v>10.008779631255488</v>
      </c>
      <c r="M19" s="110">
        <v>1.0535557506584723</v>
      </c>
      <c r="N19" s="110">
        <v>19.127053806597267</v>
      </c>
      <c r="O19" s="110">
        <v>1.9816881976671266</v>
      </c>
      <c r="P19" s="110">
        <v>0</v>
      </c>
      <c r="Q19" s="205"/>
      <c r="R19" s="205"/>
      <c r="S19" s="205"/>
      <c r="T19" s="205"/>
      <c r="U19" s="205"/>
      <c r="V19" s="206"/>
      <c r="W19" s="80"/>
      <c r="X19" s="80"/>
    </row>
    <row r="20" spans="2:24" ht="12" customHeight="1">
      <c r="B20" s="41"/>
      <c r="C20" s="21" t="s">
        <v>22</v>
      </c>
      <c r="D20" s="163">
        <v>1.7617959325368127</v>
      </c>
      <c r="E20" s="126">
        <v>0</v>
      </c>
      <c r="F20" s="117">
        <v>6.896551724137931</v>
      </c>
      <c r="G20" s="117">
        <v>13.054187192118228</v>
      </c>
      <c r="H20" s="117">
        <v>12.151067323481117</v>
      </c>
      <c r="I20" s="117">
        <v>9.688013136289</v>
      </c>
      <c r="J20" s="117">
        <v>9.277504105090312</v>
      </c>
      <c r="K20" s="117">
        <v>3.1198686371100166</v>
      </c>
      <c r="L20" s="117">
        <v>18.472906403940886</v>
      </c>
      <c r="M20" s="117">
        <v>2.2167487684729066</v>
      </c>
      <c r="N20" s="117">
        <v>18.472906403940886</v>
      </c>
      <c r="O20" s="117">
        <v>6.65024630541872</v>
      </c>
      <c r="P20" s="117">
        <v>0</v>
      </c>
      <c r="Q20" s="205"/>
      <c r="R20" s="205"/>
      <c r="S20" s="205"/>
      <c r="T20" s="205"/>
      <c r="U20" s="205"/>
      <c r="V20" s="206"/>
      <c r="W20" s="80"/>
      <c r="X20" s="80"/>
    </row>
    <row r="21" spans="2:24" ht="12" customHeight="1">
      <c r="B21" s="41"/>
      <c r="C21" s="21" t="s">
        <v>8</v>
      </c>
      <c r="D21" s="168" t="s">
        <v>52</v>
      </c>
      <c r="E21" s="131" t="s">
        <v>52</v>
      </c>
      <c r="F21" s="132" t="s">
        <v>52</v>
      </c>
      <c r="G21" s="132" t="s">
        <v>52</v>
      </c>
      <c r="H21" s="132" t="s">
        <v>52</v>
      </c>
      <c r="I21" s="132" t="s">
        <v>52</v>
      </c>
      <c r="J21" s="132" t="s">
        <v>52</v>
      </c>
      <c r="K21" s="132" t="s">
        <v>52</v>
      </c>
      <c r="L21" s="132" t="s">
        <v>52</v>
      </c>
      <c r="M21" s="132" t="s">
        <v>52</v>
      </c>
      <c r="N21" s="132" t="s">
        <v>52</v>
      </c>
      <c r="O21" s="132" t="s">
        <v>52</v>
      </c>
      <c r="P21" s="132" t="s">
        <v>52</v>
      </c>
      <c r="Q21" s="205"/>
      <c r="R21" s="205"/>
      <c r="S21" s="205"/>
      <c r="T21" s="205"/>
      <c r="U21" s="205"/>
      <c r="V21" s="206"/>
      <c r="W21" s="80"/>
      <c r="X21" s="80"/>
    </row>
    <row r="22" spans="2:24" ht="12" customHeight="1">
      <c r="B22" s="41"/>
      <c r="C22" s="22" t="s">
        <v>7</v>
      </c>
      <c r="D22" s="163">
        <v>9.929031679540884</v>
      </c>
      <c r="E22" s="131" t="s">
        <v>52</v>
      </c>
      <c r="F22" s="132" t="s">
        <v>52</v>
      </c>
      <c r="G22" s="132" t="s">
        <v>52</v>
      </c>
      <c r="H22" s="132" t="s">
        <v>52</v>
      </c>
      <c r="I22" s="132" t="s">
        <v>52</v>
      </c>
      <c r="J22" s="132" t="s">
        <v>52</v>
      </c>
      <c r="K22" s="132" t="s">
        <v>52</v>
      </c>
      <c r="L22" s="132" t="s">
        <v>52</v>
      </c>
      <c r="M22" s="132" t="s">
        <v>52</v>
      </c>
      <c r="N22" s="132" t="s">
        <v>52</v>
      </c>
      <c r="O22" s="132" t="s">
        <v>52</v>
      </c>
      <c r="P22" s="132" t="s">
        <v>52</v>
      </c>
      <c r="Q22" s="204"/>
      <c r="R22" s="205"/>
      <c r="S22" s="205"/>
      <c r="T22" s="204"/>
      <c r="U22" s="204"/>
      <c r="V22" s="204"/>
      <c r="W22" s="80"/>
      <c r="X22" s="80"/>
    </row>
    <row r="23" spans="2:24" ht="12" customHeight="1">
      <c r="B23" s="41"/>
      <c r="C23" s="21" t="s">
        <v>17</v>
      </c>
      <c r="D23" s="163">
        <v>3.2333990408661624</v>
      </c>
      <c r="E23" s="126">
        <v>0</v>
      </c>
      <c r="F23" s="117">
        <v>2.820746132848044</v>
      </c>
      <c r="G23" s="117">
        <v>10.737033666969973</v>
      </c>
      <c r="H23" s="117">
        <v>5.823475887170155</v>
      </c>
      <c r="I23" s="112">
        <v>24.56778889899909</v>
      </c>
      <c r="J23" s="112">
        <v>5.45950864422202</v>
      </c>
      <c r="K23" s="112">
        <v>3.4576888080072794</v>
      </c>
      <c r="L23" s="112">
        <v>25.75068243858053</v>
      </c>
      <c r="M23" s="112">
        <v>4.094631483166515</v>
      </c>
      <c r="N23" s="112">
        <v>13.64877161055505</v>
      </c>
      <c r="O23" s="112">
        <v>3.6396724294813465</v>
      </c>
      <c r="P23" s="112">
        <v>0</v>
      </c>
      <c r="Q23" s="205"/>
      <c r="R23" s="205"/>
      <c r="S23" s="205"/>
      <c r="T23" s="205"/>
      <c r="U23" s="205"/>
      <c r="V23" s="206"/>
      <c r="W23" s="80"/>
      <c r="X23" s="80"/>
    </row>
    <row r="24" spans="2:24" ht="12" customHeight="1">
      <c r="B24" s="41"/>
      <c r="C24" s="22" t="s">
        <v>25</v>
      </c>
      <c r="D24" s="163">
        <v>5.04754184840648</v>
      </c>
      <c r="E24" s="126">
        <v>0</v>
      </c>
      <c r="F24" s="117">
        <v>1.401988274279888</v>
      </c>
      <c r="G24" s="117">
        <v>24.766760132551617</v>
      </c>
      <c r="H24" s="117">
        <v>8.534284985980117</v>
      </c>
      <c r="I24" s="117">
        <v>15.559520774917154</v>
      </c>
      <c r="J24" s="117">
        <v>4.649502931430028</v>
      </c>
      <c r="K24" s="117">
        <v>1.6517970940606679</v>
      </c>
      <c r="L24" s="117">
        <v>18.037216416008157</v>
      </c>
      <c r="M24" s="117">
        <v>1.5345398929390772</v>
      </c>
      <c r="N24" s="117">
        <v>8.325261279632933</v>
      </c>
      <c r="O24" s="117">
        <v>0.14274789701758858</v>
      </c>
      <c r="P24" s="117">
        <v>15.396380321182768</v>
      </c>
      <c r="Q24" s="269"/>
      <c r="R24" s="205"/>
      <c r="S24" s="205"/>
      <c r="T24" s="204"/>
      <c r="U24" s="204"/>
      <c r="V24" s="204"/>
      <c r="W24" s="80"/>
      <c r="X24" s="80"/>
    </row>
    <row r="25" spans="2:24" ht="12" customHeight="1">
      <c r="B25" s="41"/>
      <c r="C25" s="21" t="s">
        <v>26</v>
      </c>
      <c r="D25" s="163">
        <v>10.89853826311264</v>
      </c>
      <c r="E25" s="126">
        <v>0</v>
      </c>
      <c r="F25" s="117">
        <v>9.763313609467456</v>
      </c>
      <c r="G25" s="117">
        <v>6.11439842209073</v>
      </c>
      <c r="H25" s="117">
        <v>6.903353057199212</v>
      </c>
      <c r="I25" s="112">
        <v>61.43984220907298</v>
      </c>
      <c r="J25" s="112">
        <v>1.3806706114398422</v>
      </c>
      <c r="K25" s="112">
        <v>2.8599605522682445</v>
      </c>
      <c r="L25" s="112">
        <v>7.6923076923076925</v>
      </c>
      <c r="M25" s="112">
        <v>0.6903353057199211</v>
      </c>
      <c r="N25" s="112">
        <v>2.366863905325444</v>
      </c>
      <c r="O25" s="112">
        <v>0.7889546351084813</v>
      </c>
      <c r="P25" s="112">
        <v>0</v>
      </c>
      <c r="Q25" s="205"/>
      <c r="R25" s="205"/>
      <c r="S25" s="205"/>
      <c r="T25" s="205"/>
      <c r="U25" s="205"/>
      <c r="V25" s="206"/>
      <c r="W25" s="80"/>
      <c r="X25" s="80"/>
    </row>
    <row r="26" spans="2:24" ht="12" customHeight="1">
      <c r="B26" s="41"/>
      <c r="C26" s="21" t="s">
        <v>6</v>
      </c>
      <c r="D26" s="163">
        <v>5.5049016247343525</v>
      </c>
      <c r="E26" s="126">
        <v>0</v>
      </c>
      <c r="F26" s="117">
        <v>1.36986301369863</v>
      </c>
      <c r="G26" s="117">
        <v>5.354919053549191</v>
      </c>
      <c r="H26" s="117">
        <v>12.453300124533001</v>
      </c>
      <c r="I26" s="112">
        <v>36.986301369863014</v>
      </c>
      <c r="J26" s="112">
        <v>0.7471980074719801</v>
      </c>
      <c r="K26" s="112">
        <v>3.7359900373599</v>
      </c>
      <c r="L26" s="112">
        <v>13.325031133250311</v>
      </c>
      <c r="M26" s="112">
        <v>0.12453300124533001</v>
      </c>
      <c r="N26" s="112">
        <v>17.80821917808219</v>
      </c>
      <c r="O26" s="112">
        <v>8.094645080946451</v>
      </c>
      <c r="P26" s="112">
        <v>0</v>
      </c>
      <c r="Q26" s="205"/>
      <c r="R26" s="205"/>
      <c r="S26" s="205"/>
      <c r="T26" s="205"/>
      <c r="U26" s="205"/>
      <c r="V26" s="206"/>
      <c r="W26" s="80"/>
      <c r="X26" s="80"/>
    </row>
    <row r="27" spans="2:24" ht="12" customHeight="1">
      <c r="B27" s="41"/>
      <c r="C27" s="21" t="s">
        <v>5</v>
      </c>
      <c r="D27" s="163">
        <v>3.572460627077012</v>
      </c>
      <c r="E27" s="125">
        <v>0</v>
      </c>
      <c r="F27" s="114">
        <v>2.932254802831143</v>
      </c>
      <c r="G27" s="114">
        <v>14.256825075834175</v>
      </c>
      <c r="H27" s="114">
        <v>18.806875631951467</v>
      </c>
      <c r="I27" s="110">
        <v>29.726996966632964</v>
      </c>
      <c r="J27" s="110">
        <v>1.7189079878665317</v>
      </c>
      <c r="K27" s="110">
        <v>2.62891809908999</v>
      </c>
      <c r="L27" s="110">
        <v>13.144590495449949</v>
      </c>
      <c r="M27" s="110">
        <v>0.8088978766430739</v>
      </c>
      <c r="N27" s="110">
        <v>14.35793731041456</v>
      </c>
      <c r="O27" s="110">
        <v>1.6177957532861478</v>
      </c>
      <c r="P27" s="110">
        <v>0</v>
      </c>
      <c r="Q27" s="205"/>
      <c r="R27" s="205"/>
      <c r="S27" s="205"/>
      <c r="T27" s="205"/>
      <c r="U27" s="205"/>
      <c r="V27" s="206"/>
      <c r="W27" s="80"/>
      <c r="X27" s="80"/>
    </row>
    <row r="28" spans="2:24" ht="12" customHeight="1">
      <c r="B28" s="41"/>
      <c r="C28" s="21" t="s">
        <v>1</v>
      </c>
      <c r="D28" s="163">
        <v>49.71395881006865</v>
      </c>
      <c r="E28" s="125">
        <v>0</v>
      </c>
      <c r="F28" s="114">
        <v>3.6823935558112773</v>
      </c>
      <c r="G28" s="114">
        <v>4.602991944764097</v>
      </c>
      <c r="H28" s="114">
        <v>10.126582278481013</v>
      </c>
      <c r="I28" s="110">
        <v>56.386651323360184</v>
      </c>
      <c r="J28" s="110">
        <v>5.7537399309551205</v>
      </c>
      <c r="K28" s="110">
        <v>6.214039125431531</v>
      </c>
      <c r="L28" s="110">
        <v>5.7537399309551205</v>
      </c>
      <c r="M28" s="110">
        <v>0.23014959723820483</v>
      </c>
      <c r="N28" s="110">
        <v>3.33716915995397</v>
      </c>
      <c r="O28" s="110">
        <v>3.9125431530494823</v>
      </c>
      <c r="P28" s="110">
        <v>0</v>
      </c>
      <c r="Q28" s="205"/>
      <c r="R28" s="205"/>
      <c r="S28" s="205"/>
      <c r="T28" s="205"/>
      <c r="U28" s="205"/>
      <c r="V28" s="206"/>
      <c r="W28" s="80"/>
      <c r="X28" s="80"/>
    </row>
    <row r="29" spans="2:24" ht="12" customHeight="1">
      <c r="B29" s="41"/>
      <c r="C29" s="21" t="s">
        <v>13</v>
      </c>
      <c r="D29" s="163">
        <v>6.121155461186201</v>
      </c>
      <c r="E29" s="125">
        <v>0</v>
      </c>
      <c r="F29" s="114">
        <v>4.193631892311675</v>
      </c>
      <c r="G29" s="114">
        <v>11.752523945120373</v>
      </c>
      <c r="H29" s="110">
        <v>17.577012684442142</v>
      </c>
      <c r="I29" s="110">
        <v>13.51281387522651</v>
      </c>
      <c r="J29" s="110">
        <v>3.598239710069894</v>
      </c>
      <c r="K29" s="110">
        <v>3.4946932435930624</v>
      </c>
      <c r="L29" s="110">
        <v>9.370955216153249</v>
      </c>
      <c r="M29" s="110">
        <v>7.429458969712659</v>
      </c>
      <c r="N29" s="110">
        <v>26.171369402019156</v>
      </c>
      <c r="O29" s="110">
        <v>2.381568728967124</v>
      </c>
      <c r="P29" s="110">
        <v>0.5177323323841574</v>
      </c>
      <c r="Q29" s="205"/>
      <c r="R29" s="205"/>
      <c r="S29" s="205"/>
      <c r="T29" s="205"/>
      <c r="U29" s="205"/>
      <c r="V29" s="206"/>
      <c r="W29" s="80"/>
      <c r="X29" s="80"/>
    </row>
    <row r="30" spans="2:24" ht="12" customHeight="1">
      <c r="B30" s="41"/>
      <c r="C30" s="21" t="s">
        <v>0</v>
      </c>
      <c r="D30" s="163">
        <v>6.986899563318777</v>
      </c>
      <c r="E30" s="125">
        <v>0</v>
      </c>
      <c r="F30" s="114">
        <v>0.3125</v>
      </c>
      <c r="G30" s="114">
        <v>9.0625</v>
      </c>
      <c r="H30" s="110">
        <v>19.6875</v>
      </c>
      <c r="I30" s="110">
        <v>33.125</v>
      </c>
      <c r="J30" s="110">
        <v>2.5</v>
      </c>
      <c r="K30" s="110">
        <v>7.187499999999999</v>
      </c>
      <c r="L30" s="110">
        <v>5</v>
      </c>
      <c r="M30" s="110">
        <v>0.3125</v>
      </c>
      <c r="N30" s="110">
        <v>20.9375</v>
      </c>
      <c r="O30" s="110">
        <v>1.875</v>
      </c>
      <c r="P30" s="110">
        <v>0</v>
      </c>
      <c r="Q30" s="205"/>
      <c r="R30" s="205"/>
      <c r="S30" s="205"/>
      <c r="T30" s="205"/>
      <c r="U30" s="205"/>
      <c r="V30" s="206"/>
      <c r="W30" s="80"/>
      <c r="X30" s="80"/>
    </row>
    <row r="31" spans="2:24" ht="12" customHeight="1">
      <c r="B31" s="41"/>
      <c r="C31" s="21" t="s">
        <v>4</v>
      </c>
      <c r="D31" s="163">
        <v>15.4536217717872</v>
      </c>
      <c r="E31" s="131" t="s">
        <v>52</v>
      </c>
      <c r="F31" s="132" t="s">
        <v>52</v>
      </c>
      <c r="G31" s="132" t="s">
        <v>52</v>
      </c>
      <c r="H31" s="132" t="s">
        <v>52</v>
      </c>
      <c r="I31" s="132" t="s">
        <v>52</v>
      </c>
      <c r="J31" s="132" t="s">
        <v>52</v>
      </c>
      <c r="K31" s="132" t="s">
        <v>52</v>
      </c>
      <c r="L31" s="132" t="s">
        <v>52</v>
      </c>
      <c r="M31" s="132" t="s">
        <v>52</v>
      </c>
      <c r="N31" s="132" t="s">
        <v>52</v>
      </c>
      <c r="O31" s="132" t="s">
        <v>52</v>
      </c>
      <c r="P31" s="132" t="s">
        <v>52</v>
      </c>
      <c r="Q31" s="205"/>
      <c r="R31" s="205"/>
      <c r="S31" s="205"/>
      <c r="T31" s="205"/>
      <c r="U31" s="205"/>
      <c r="V31" s="206"/>
      <c r="W31" s="80"/>
      <c r="X31" s="80"/>
    </row>
    <row r="32" spans="2:24" ht="12" customHeight="1">
      <c r="B32" s="41"/>
      <c r="C32" s="21" t="s">
        <v>27</v>
      </c>
      <c r="D32" s="163">
        <v>13.708137918031627</v>
      </c>
      <c r="E32" s="125">
        <v>0</v>
      </c>
      <c r="F32" s="114">
        <v>5.045989856442878</v>
      </c>
      <c r="G32" s="114">
        <v>12.619272758531764</v>
      </c>
      <c r="H32" s="110">
        <v>24.189804865468925</v>
      </c>
      <c r="I32" s="110">
        <v>19.35872088025445</v>
      </c>
      <c r="J32" s="110">
        <v>9.27533740221783</v>
      </c>
      <c r="K32" s="110">
        <v>2.7851800911200897</v>
      </c>
      <c r="L32" s="110">
        <v>14.07203644803576</v>
      </c>
      <c r="M32" s="110">
        <v>1.5559185076936302</v>
      </c>
      <c r="N32" s="110">
        <v>8.776755780967935</v>
      </c>
      <c r="O32" s="110">
        <v>2.063096363792659</v>
      </c>
      <c r="P32" s="110">
        <v>0.2664832803232184</v>
      </c>
      <c r="Q32" s="205"/>
      <c r="R32" s="205"/>
      <c r="S32" s="205"/>
      <c r="T32" s="205"/>
      <c r="U32" s="205"/>
      <c r="V32" s="206"/>
      <c r="W32" s="80"/>
      <c r="X32" s="80"/>
    </row>
    <row r="33" spans="2:24" ht="12" customHeight="1">
      <c r="B33" s="41"/>
      <c r="C33" s="21" t="s">
        <v>14</v>
      </c>
      <c r="D33" s="168" t="s">
        <v>52</v>
      </c>
      <c r="E33" s="131" t="s">
        <v>52</v>
      </c>
      <c r="F33" s="132" t="s">
        <v>52</v>
      </c>
      <c r="G33" s="132" t="s">
        <v>52</v>
      </c>
      <c r="H33" s="132" t="s">
        <v>52</v>
      </c>
      <c r="I33" s="132" t="s">
        <v>52</v>
      </c>
      <c r="J33" s="132" t="s">
        <v>52</v>
      </c>
      <c r="K33" s="132" t="s">
        <v>52</v>
      </c>
      <c r="L33" s="132" t="s">
        <v>52</v>
      </c>
      <c r="M33" s="132" t="s">
        <v>52</v>
      </c>
      <c r="N33" s="132" t="s">
        <v>52</v>
      </c>
      <c r="O33" s="132" t="s">
        <v>52</v>
      </c>
      <c r="P33" s="132" t="s">
        <v>52</v>
      </c>
      <c r="Q33" s="205"/>
      <c r="R33" s="205"/>
      <c r="S33" s="205"/>
      <c r="T33" s="205"/>
      <c r="U33" s="205"/>
      <c r="V33" s="206"/>
      <c r="W33" s="80"/>
      <c r="X33" s="80"/>
    </row>
    <row r="34" spans="2:24" ht="12" customHeight="1">
      <c r="B34" s="41"/>
      <c r="C34" s="21" t="s">
        <v>10</v>
      </c>
      <c r="D34" s="163">
        <v>4.912116727678687</v>
      </c>
      <c r="E34" s="125">
        <v>0</v>
      </c>
      <c r="F34" s="114">
        <v>7.875264270613108</v>
      </c>
      <c r="G34" s="114">
        <v>11.865750528541225</v>
      </c>
      <c r="H34" s="110">
        <v>10.359408033826638</v>
      </c>
      <c r="I34" s="110">
        <v>23.361522198731503</v>
      </c>
      <c r="J34" s="110">
        <v>6.342494714587738</v>
      </c>
      <c r="K34" s="110">
        <v>2.087737843551797</v>
      </c>
      <c r="L34" s="110">
        <v>19.027484143763214</v>
      </c>
      <c r="M34" s="110">
        <v>1.53276955602537</v>
      </c>
      <c r="N34" s="110">
        <v>14.006342494714588</v>
      </c>
      <c r="O34" s="110">
        <v>3.54122621564482</v>
      </c>
      <c r="P34" s="110">
        <v>0</v>
      </c>
      <c r="Q34" s="205"/>
      <c r="R34" s="205"/>
      <c r="S34" s="205"/>
      <c r="T34" s="205"/>
      <c r="U34" s="205"/>
      <c r="V34" s="206"/>
      <c r="W34" s="80"/>
      <c r="X34" s="80"/>
    </row>
    <row r="35" spans="2:24" ht="12" customHeight="1">
      <c r="B35" s="41"/>
      <c r="C35" s="21" t="s">
        <v>15</v>
      </c>
      <c r="D35" s="163">
        <v>4.177319587628866</v>
      </c>
      <c r="E35" s="125">
        <v>0</v>
      </c>
      <c r="F35" s="114">
        <v>3.652517275419546</v>
      </c>
      <c r="G35" s="114">
        <v>7.04837117472853</v>
      </c>
      <c r="H35" s="110">
        <v>7.384007897334649</v>
      </c>
      <c r="I35" s="110">
        <v>17.354392892398813</v>
      </c>
      <c r="J35" s="110">
        <v>2.211253701875617</v>
      </c>
      <c r="K35" s="110">
        <v>3.731490621915104</v>
      </c>
      <c r="L35" s="110">
        <v>12.438302073050346</v>
      </c>
      <c r="M35" s="110">
        <v>1.263573543928924</v>
      </c>
      <c r="N35" s="110">
        <v>39.506416584402764</v>
      </c>
      <c r="O35" s="110">
        <v>5.409674234945705</v>
      </c>
      <c r="P35" s="110">
        <v>0</v>
      </c>
      <c r="Q35" s="205"/>
      <c r="R35" s="205"/>
      <c r="S35" s="205"/>
      <c r="T35" s="205"/>
      <c r="U35" s="205"/>
      <c r="V35" s="206"/>
      <c r="W35" s="80"/>
      <c r="X35" s="80"/>
    </row>
    <row r="36" spans="2:24" ht="12" customHeight="1">
      <c r="B36" s="41"/>
      <c r="C36" s="60" t="s">
        <v>9</v>
      </c>
      <c r="D36" s="163">
        <v>3.3843723417183136</v>
      </c>
      <c r="E36" s="127">
        <v>0</v>
      </c>
      <c r="F36" s="116">
        <v>8.258527827648116</v>
      </c>
      <c r="G36" s="116">
        <v>12.028725314183124</v>
      </c>
      <c r="H36" s="109">
        <v>16.696588868940754</v>
      </c>
      <c r="I36" s="109">
        <v>17.41472172351885</v>
      </c>
      <c r="J36" s="109">
        <v>7.1813285457809695</v>
      </c>
      <c r="K36" s="109">
        <v>5.745062836624776</v>
      </c>
      <c r="L36" s="109">
        <v>17.953321364452425</v>
      </c>
      <c r="M36" s="109">
        <v>1.615798922800718</v>
      </c>
      <c r="N36" s="109">
        <v>9.156193895870736</v>
      </c>
      <c r="O36" s="109">
        <v>4.129263913824058</v>
      </c>
      <c r="P36" s="109">
        <v>0</v>
      </c>
      <c r="Q36" s="205"/>
      <c r="R36" s="205"/>
      <c r="S36" s="205"/>
      <c r="T36" s="205"/>
      <c r="U36" s="205"/>
      <c r="V36" s="206"/>
      <c r="W36" s="80"/>
      <c r="X36" s="80"/>
    </row>
    <row r="37" spans="2:24" ht="12" customHeight="1">
      <c r="B37" s="41"/>
      <c r="C37" s="21" t="s">
        <v>12</v>
      </c>
      <c r="D37" s="163">
        <v>5.1854924736280665</v>
      </c>
      <c r="E37" s="125">
        <v>0</v>
      </c>
      <c r="F37" s="114">
        <v>7.238095238095238</v>
      </c>
      <c r="G37" s="114">
        <v>7.6190476190476195</v>
      </c>
      <c r="H37" s="110">
        <v>4</v>
      </c>
      <c r="I37" s="110">
        <v>10.057142857142857</v>
      </c>
      <c r="J37" s="110">
        <v>1.5238095238095237</v>
      </c>
      <c r="K37" s="110">
        <v>0.7238095238095238</v>
      </c>
      <c r="L37" s="110">
        <v>4.8</v>
      </c>
      <c r="M37" s="110">
        <v>3.085714285714286</v>
      </c>
      <c r="N37" s="110">
        <v>59.27619047619047</v>
      </c>
      <c r="O37" s="110">
        <v>1.6761904761904762</v>
      </c>
      <c r="P37" s="110">
        <v>0</v>
      </c>
      <c r="Q37" s="205"/>
      <c r="R37" s="205"/>
      <c r="S37" s="205"/>
      <c r="T37" s="205"/>
      <c r="U37" s="205"/>
      <c r="V37" s="206"/>
      <c r="W37" s="80"/>
      <c r="X37" s="80"/>
    </row>
    <row r="38" spans="2:24" ht="12" customHeight="1">
      <c r="B38" s="41"/>
      <c r="C38" s="21" t="s">
        <v>28</v>
      </c>
      <c r="D38" s="163">
        <v>7.71341028929742</v>
      </c>
      <c r="E38" s="125">
        <v>0</v>
      </c>
      <c r="F38" s="114">
        <v>3.25635103926097</v>
      </c>
      <c r="G38" s="114">
        <v>8.61431870669746</v>
      </c>
      <c r="H38" s="110">
        <v>4.9422632794457275</v>
      </c>
      <c r="I38" s="110">
        <v>23.371824480369515</v>
      </c>
      <c r="J38" s="110">
        <v>7.41339491916859</v>
      </c>
      <c r="K38" s="110">
        <v>15.773672055427252</v>
      </c>
      <c r="L38" s="110">
        <v>19.81524249422633</v>
      </c>
      <c r="M38" s="110">
        <v>1.3394919168591224</v>
      </c>
      <c r="N38" s="110">
        <v>10.277136258660507</v>
      </c>
      <c r="O38" s="110">
        <v>5.196304849884527</v>
      </c>
      <c r="P38" s="110">
        <v>0</v>
      </c>
      <c r="Q38" s="205"/>
      <c r="R38" s="205"/>
      <c r="S38" s="205"/>
      <c r="T38" s="205"/>
      <c r="U38" s="205"/>
      <c r="V38" s="206"/>
      <c r="W38" s="80"/>
      <c r="X38" s="80"/>
    </row>
    <row r="39" spans="2:24" ht="12" customHeight="1">
      <c r="B39" s="41"/>
      <c r="C39" s="22" t="s">
        <v>29</v>
      </c>
      <c r="D39" s="167">
        <v>9.753642312034934</v>
      </c>
      <c r="E39" s="126">
        <v>0</v>
      </c>
      <c r="F39" s="117">
        <v>1.9386331938633194</v>
      </c>
      <c r="G39" s="117">
        <v>6.513249651324965</v>
      </c>
      <c r="H39" s="112">
        <v>13.626220362622036</v>
      </c>
      <c r="I39" s="112">
        <v>15.662482566248256</v>
      </c>
      <c r="J39" s="112">
        <v>13.695955369595536</v>
      </c>
      <c r="K39" s="112">
        <v>6.569037656903766</v>
      </c>
      <c r="L39" s="112">
        <v>30.850767085076708</v>
      </c>
      <c r="M39" s="112">
        <v>0.7252440725244073</v>
      </c>
      <c r="N39" s="112">
        <v>9.483960948396094</v>
      </c>
      <c r="O39" s="112">
        <v>0.9344490934449093</v>
      </c>
      <c r="P39" s="112">
        <v>0</v>
      </c>
      <c r="Q39" s="205"/>
      <c r="R39" s="205"/>
      <c r="S39" s="205"/>
      <c r="T39" s="205"/>
      <c r="U39" s="205"/>
      <c r="V39" s="206"/>
      <c r="W39" s="80"/>
      <c r="X39" s="80"/>
    </row>
    <row r="40" spans="2:24" ht="12" customHeight="1">
      <c r="B40" s="41"/>
      <c r="C40" s="22" t="s">
        <v>18</v>
      </c>
      <c r="D40" s="166">
        <v>25.63970753311427</v>
      </c>
      <c r="E40" s="126">
        <v>0.18357934956194683</v>
      </c>
      <c r="F40" s="117">
        <v>2.577573469052701</v>
      </c>
      <c r="G40" s="117">
        <v>11.800321388237986</v>
      </c>
      <c r="H40" s="112">
        <v>12.827171733755218</v>
      </c>
      <c r="I40" s="112">
        <v>38.887976796366225</v>
      </c>
      <c r="J40" s="112">
        <v>9.37946199807963</v>
      </c>
      <c r="K40" s="112">
        <v>3.842728715491808</v>
      </c>
      <c r="L40" s="112">
        <v>14.143072491455353</v>
      </c>
      <c r="M40" s="112">
        <v>0.6462590110595364</v>
      </c>
      <c r="N40" s="112">
        <v>5.711357541927234</v>
      </c>
      <c r="O40" s="112">
        <v>0</v>
      </c>
      <c r="P40" s="112">
        <v>0</v>
      </c>
      <c r="Q40" s="205"/>
      <c r="R40" s="205"/>
      <c r="S40" s="205"/>
      <c r="T40" s="205"/>
      <c r="U40" s="205"/>
      <c r="V40" s="206"/>
      <c r="W40" s="80"/>
      <c r="X40" s="80"/>
    </row>
    <row r="41" spans="2:24" ht="12" customHeight="1">
      <c r="B41" s="41"/>
      <c r="C41" s="20" t="s">
        <v>50</v>
      </c>
      <c r="D41" s="162">
        <v>6.311329170383587</v>
      </c>
      <c r="E41" s="257">
        <v>0</v>
      </c>
      <c r="F41" s="115">
        <v>5.6537102473498235</v>
      </c>
      <c r="G41" s="115">
        <v>30.03533568904594</v>
      </c>
      <c r="H41" s="108">
        <v>13.074204946996467</v>
      </c>
      <c r="I41" s="108">
        <v>14.487632508833922</v>
      </c>
      <c r="J41" s="108">
        <v>22.968197879858657</v>
      </c>
      <c r="K41" s="108">
        <v>1.4134275618374559</v>
      </c>
      <c r="L41" s="108">
        <v>7.06713780918728</v>
      </c>
      <c r="M41" s="108">
        <v>2.1201413427561837</v>
      </c>
      <c r="N41" s="108">
        <v>2.4734982332155475</v>
      </c>
      <c r="O41" s="108">
        <v>0.7067137809187279</v>
      </c>
      <c r="P41" s="108">
        <v>0</v>
      </c>
      <c r="Q41" s="205"/>
      <c r="R41" s="205"/>
      <c r="S41" s="205"/>
      <c r="T41" s="205"/>
      <c r="U41" s="205"/>
      <c r="V41" s="206"/>
      <c r="W41" s="80"/>
      <c r="X41" s="80"/>
    </row>
    <row r="42" spans="2:24" ht="12" customHeight="1">
      <c r="B42" s="41"/>
      <c r="C42" s="21" t="s">
        <v>30</v>
      </c>
      <c r="D42" s="164">
        <v>6.065743618724687</v>
      </c>
      <c r="E42" s="125">
        <v>0.062111801242236024</v>
      </c>
      <c r="F42" s="114">
        <v>7.04968944099379</v>
      </c>
      <c r="G42" s="114">
        <v>13.074534161490684</v>
      </c>
      <c r="H42" s="110">
        <v>10.217391304347826</v>
      </c>
      <c r="I42" s="110">
        <v>14.503105590062113</v>
      </c>
      <c r="J42" s="110">
        <v>14.751552795031056</v>
      </c>
      <c r="K42" s="110">
        <v>4.937888198757764</v>
      </c>
      <c r="L42" s="110">
        <v>17.857142857142858</v>
      </c>
      <c r="M42" s="110">
        <v>1.956521739130435</v>
      </c>
      <c r="N42" s="110">
        <v>12.236024844720497</v>
      </c>
      <c r="O42" s="110">
        <v>3.354037267080745</v>
      </c>
      <c r="P42" s="110">
        <v>0</v>
      </c>
      <c r="Q42" s="205"/>
      <c r="R42" s="205"/>
      <c r="S42" s="205"/>
      <c r="T42" s="205"/>
      <c r="U42" s="205"/>
      <c r="V42" s="206"/>
      <c r="W42" s="80"/>
      <c r="X42" s="80"/>
    </row>
    <row r="43" spans="2:24" ht="12" customHeight="1">
      <c r="B43" s="41"/>
      <c r="C43" s="32" t="s">
        <v>31</v>
      </c>
      <c r="D43" s="167">
        <v>14.937539460629568</v>
      </c>
      <c r="E43" s="126">
        <v>0</v>
      </c>
      <c r="F43" s="129">
        <v>5.675900067929655</v>
      </c>
      <c r="G43" s="129">
        <v>13.638765189825646</v>
      </c>
      <c r="H43" s="113">
        <v>10.604573930107932</v>
      </c>
      <c r="I43" s="113">
        <v>21.865801192542833</v>
      </c>
      <c r="J43" s="113">
        <v>15.284172390369086</v>
      </c>
      <c r="K43" s="113">
        <v>3.004000301909578</v>
      </c>
      <c r="L43" s="113">
        <v>17.71454449392407</v>
      </c>
      <c r="M43" s="113">
        <v>0.46795984602611523</v>
      </c>
      <c r="N43" s="113">
        <v>7.215638916144615</v>
      </c>
      <c r="O43" s="113">
        <v>2.596422371499736</v>
      </c>
      <c r="P43" s="113">
        <v>1.9322212997207335</v>
      </c>
      <c r="Q43" s="205"/>
      <c r="R43" s="205"/>
      <c r="S43" s="205"/>
      <c r="T43" s="205"/>
      <c r="U43" s="205"/>
      <c r="V43" s="206"/>
      <c r="W43" s="80"/>
      <c r="X43" s="80"/>
    </row>
    <row r="44" spans="2:24" ht="12" customHeight="1">
      <c r="B44" s="41"/>
      <c r="C44" s="261" t="s">
        <v>125</v>
      </c>
      <c r="D44" s="245">
        <v>5.852203895256733</v>
      </c>
      <c r="E44" s="245">
        <v>0</v>
      </c>
      <c r="F44" s="109">
        <v>6.369426751592357</v>
      </c>
      <c r="G44" s="109">
        <v>13.21656050955414</v>
      </c>
      <c r="H44" s="109">
        <v>6.528662420382165</v>
      </c>
      <c r="I44" s="109">
        <v>40.92356687898089</v>
      </c>
      <c r="J44" s="109">
        <v>7.961783439490445</v>
      </c>
      <c r="K44" s="109">
        <v>8.121019108280255</v>
      </c>
      <c r="L44" s="109">
        <v>8.280254777070063</v>
      </c>
      <c r="M44" s="109">
        <v>0.3184713375796179</v>
      </c>
      <c r="N44" s="109">
        <v>6.369426751592357</v>
      </c>
      <c r="O44" s="109">
        <v>1.910828025477707</v>
      </c>
      <c r="P44" s="109">
        <v>0</v>
      </c>
      <c r="Q44" s="205"/>
      <c r="R44" s="205"/>
      <c r="S44" s="205"/>
      <c r="T44" s="205"/>
      <c r="U44" s="205"/>
      <c r="V44" s="206"/>
      <c r="W44" s="80"/>
      <c r="X44" s="80"/>
    </row>
    <row r="45" spans="2:24" ht="12" customHeight="1">
      <c r="B45" s="41"/>
      <c r="C45" s="22" t="s">
        <v>65</v>
      </c>
      <c r="D45" s="167">
        <v>3.891774556167145</v>
      </c>
      <c r="E45" s="126">
        <v>0</v>
      </c>
      <c r="F45" s="117">
        <v>4.8804780876494025</v>
      </c>
      <c r="G45" s="117">
        <v>7.021912350597609</v>
      </c>
      <c r="H45" s="112">
        <v>11.105577689243027</v>
      </c>
      <c r="I45" s="112">
        <v>22.5597609561753</v>
      </c>
      <c r="J45" s="112">
        <v>5.179282868525896</v>
      </c>
      <c r="K45" s="112">
        <v>2.838645418326693</v>
      </c>
      <c r="L45" s="112">
        <v>25.099601593625497</v>
      </c>
      <c r="M45" s="112">
        <v>4.183266932270916</v>
      </c>
      <c r="N45" s="112">
        <v>9.810756972111554</v>
      </c>
      <c r="O45" s="112">
        <v>7.320717131474104</v>
      </c>
      <c r="P45" s="112">
        <v>0</v>
      </c>
      <c r="Q45" s="205"/>
      <c r="R45" s="205"/>
      <c r="S45" s="205"/>
      <c r="T45" s="205"/>
      <c r="U45" s="205"/>
      <c r="V45" s="206"/>
      <c r="W45" s="80"/>
      <c r="X45" s="80"/>
    </row>
    <row r="46" spans="2:24" ht="12" customHeight="1">
      <c r="B46" s="41"/>
      <c r="C46" s="282" t="s">
        <v>21</v>
      </c>
      <c r="D46" s="167">
        <v>1.1907736485856533</v>
      </c>
      <c r="E46" s="128">
        <v>0</v>
      </c>
      <c r="F46" s="129">
        <v>6.159306816995511</v>
      </c>
      <c r="G46" s="129">
        <v>12.840588787973692</v>
      </c>
      <c r="H46" s="113">
        <v>14.14552667293037</v>
      </c>
      <c r="I46" s="113">
        <v>18.216932873995198</v>
      </c>
      <c r="J46" s="113">
        <v>7.652155757385948</v>
      </c>
      <c r="K46" s="113">
        <v>1.0857083202839546</v>
      </c>
      <c r="L46" s="113">
        <v>24.240526150955212</v>
      </c>
      <c r="M46" s="113">
        <v>2.0670216097713747</v>
      </c>
      <c r="N46" s="113">
        <v>10.888401712078505</v>
      </c>
      <c r="O46" s="113">
        <v>2.703831297630233</v>
      </c>
      <c r="P46" s="113">
        <v>0</v>
      </c>
      <c r="Q46" s="205"/>
      <c r="R46" s="205"/>
      <c r="S46" s="205"/>
      <c r="T46" s="205"/>
      <c r="U46" s="205"/>
      <c r="V46" s="206"/>
      <c r="W46" s="80"/>
      <c r="X46" s="80"/>
    </row>
    <row r="47" spans="3:24" ht="12.75">
      <c r="C47" s="153"/>
      <c r="D47" s="279"/>
      <c r="N47" s="80"/>
      <c r="O47" s="80"/>
      <c r="P47" s="80"/>
      <c r="Q47" s="80"/>
      <c r="R47" s="205"/>
      <c r="S47" s="205"/>
      <c r="T47" s="80"/>
      <c r="U47" s="80"/>
      <c r="V47" s="80"/>
      <c r="W47" s="80"/>
      <c r="X47" s="80"/>
    </row>
    <row r="48" spans="3:24" ht="36" customHeight="1">
      <c r="C48" s="297" t="s">
        <v>186</v>
      </c>
      <c r="D48" s="297"/>
      <c r="E48" s="297"/>
      <c r="F48" s="297"/>
      <c r="G48" s="297"/>
      <c r="H48" s="297"/>
      <c r="I48" s="297"/>
      <c r="J48" s="297"/>
      <c r="K48" s="297"/>
      <c r="L48" s="297"/>
      <c r="M48" s="297"/>
      <c r="N48" s="297"/>
      <c r="O48" s="297"/>
      <c r="P48" s="297"/>
      <c r="Q48" s="80"/>
      <c r="S48" s="80"/>
      <c r="T48" s="80"/>
      <c r="U48" s="80"/>
      <c r="V48" s="80"/>
      <c r="W48" s="80"/>
      <c r="X48" s="80"/>
    </row>
    <row r="49" spans="3:4" ht="12" customHeight="1">
      <c r="C49" s="23" t="s">
        <v>223</v>
      </c>
      <c r="D49" s="281"/>
    </row>
    <row r="50" ht="12" customHeight="1">
      <c r="C50" s="14" t="s">
        <v>150</v>
      </c>
    </row>
    <row r="51" spans="3:4" ht="12">
      <c r="C51" s="14" t="s">
        <v>205</v>
      </c>
      <c r="D51" s="277"/>
    </row>
    <row r="52" spans="3:4" ht="12">
      <c r="C52" s="14" t="s">
        <v>249</v>
      </c>
      <c r="D52" s="285"/>
    </row>
    <row r="53" spans="3:4" ht="12">
      <c r="C53" s="6" t="s">
        <v>70</v>
      </c>
      <c r="D53" s="8"/>
    </row>
    <row r="54" ht="12">
      <c r="D54" s="8"/>
    </row>
    <row r="55" ht="12">
      <c r="D55" s="8"/>
    </row>
    <row r="56" spans="1:4" ht="12">
      <c r="A56" s="2" t="s">
        <v>53</v>
      </c>
      <c r="D56" s="23"/>
    </row>
    <row r="57" spans="1:4" ht="12">
      <c r="A57" s="14" t="s">
        <v>141</v>
      </c>
      <c r="D57" s="23"/>
    </row>
    <row r="58" spans="1:4" ht="12">
      <c r="A58" s="14" t="s">
        <v>187</v>
      </c>
      <c r="D58" s="6"/>
    </row>
    <row r="59" ht="12">
      <c r="D59" s="6"/>
    </row>
    <row r="62" ht="12">
      <c r="D62" s="27"/>
    </row>
  </sheetData>
  <mergeCells count="4">
    <mergeCell ref="D10:D11"/>
    <mergeCell ref="E11:P11"/>
    <mergeCell ref="C48:P48"/>
    <mergeCell ref="C10:C11"/>
  </mergeCells>
  <printOptions/>
  <pageMargins left="0" right="0" top="0" bottom="0" header="0" footer="0"/>
  <pageSetup horizontalDpi="2400" verticalDpi="2400" orientation="portrait" paperSize="15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8"/>
  <sheetViews>
    <sheetView showGridLines="0" workbookViewId="0" topLeftCell="A19"/>
  </sheetViews>
  <sheetFormatPr defaultColWidth="9.28125" defaultRowHeight="12"/>
  <cols>
    <col min="1" max="2" width="9.28125" style="14" customWidth="1"/>
    <col min="3" max="3" width="22.140625" style="14" customWidth="1"/>
    <col min="4" max="12" width="9.28125" style="14" customWidth="1"/>
    <col min="13" max="13" width="10.8515625" style="14" customWidth="1"/>
    <col min="14" max="30" width="9.28125" style="14" customWidth="1"/>
    <col min="31" max="31" width="15.28125" style="14" customWidth="1"/>
    <col min="32" max="32" width="13.00390625" style="14" customWidth="1"/>
    <col min="33" max="16384" width="9.28125" style="14" customWidth="1"/>
  </cols>
  <sheetData>
    <row r="1" s="2" customFormat="1" ht="12">
      <c r="B1" s="1"/>
    </row>
    <row r="2" s="2" customFormat="1" ht="12">
      <c r="B2" s="3"/>
    </row>
    <row r="3" s="2" customFormat="1" ht="12">
      <c r="C3" s="7" t="s">
        <v>72</v>
      </c>
    </row>
    <row r="4" s="2" customFormat="1" ht="12">
      <c r="C4" s="7" t="s">
        <v>73</v>
      </c>
    </row>
    <row r="5" s="2" customFormat="1" ht="12"/>
    <row r="6" spans="2:19" s="18" customFormat="1" ht="15">
      <c r="B6" s="17"/>
      <c r="C6" s="103" t="s">
        <v>246</v>
      </c>
      <c r="D6" s="7"/>
      <c r="E6" s="7"/>
      <c r="F6" s="7"/>
      <c r="G6" s="7"/>
      <c r="H6" s="7"/>
      <c r="I6" s="7"/>
      <c r="J6" s="7"/>
      <c r="K6" s="7"/>
      <c r="L6" s="7"/>
      <c r="M6" s="7"/>
      <c r="N6" s="7"/>
      <c r="O6" s="7"/>
      <c r="P6" s="7"/>
      <c r="Q6" s="7"/>
      <c r="R6" s="7"/>
      <c r="S6" s="7"/>
    </row>
    <row r="7" spans="3:13" s="10" customFormat="1" ht="12">
      <c r="C7" s="16" t="s">
        <v>20</v>
      </c>
      <c r="H7" s="14"/>
      <c r="I7" s="16"/>
      <c r="J7" s="16"/>
      <c r="K7" s="16"/>
      <c r="L7" s="16"/>
      <c r="M7" s="16"/>
    </row>
    <row r="8" spans="4:8" ht="12">
      <c r="D8" s="41"/>
      <c r="E8" s="41"/>
      <c r="F8" s="41"/>
      <c r="G8" s="41"/>
      <c r="H8" s="41"/>
    </row>
    <row r="9" spans="4:8" ht="12">
      <c r="D9" s="41"/>
      <c r="E9" s="41"/>
      <c r="F9" s="41"/>
      <c r="G9" s="41"/>
      <c r="H9" s="41"/>
    </row>
    <row r="10" spans="4:8" ht="48">
      <c r="D10" s="107" t="s">
        <v>58</v>
      </c>
      <c r="E10" s="107" t="s">
        <v>59</v>
      </c>
      <c r="F10" s="107" t="s">
        <v>60</v>
      </c>
      <c r="G10" s="107" t="s">
        <v>61</v>
      </c>
      <c r="H10" s="41"/>
    </row>
    <row r="11" spans="3:8" ht="12">
      <c r="C11" s="14" t="s">
        <v>90</v>
      </c>
      <c r="D11" s="207">
        <v>36.4</v>
      </c>
      <c r="E11" s="207">
        <v>23</v>
      </c>
      <c r="F11" s="207">
        <v>38.8</v>
      </c>
      <c r="G11" s="207">
        <v>22.2</v>
      </c>
      <c r="H11" s="41"/>
    </row>
    <row r="12" spans="4:8" ht="12">
      <c r="D12" s="123"/>
      <c r="E12" s="123"/>
      <c r="F12" s="123"/>
      <c r="G12" s="123"/>
      <c r="H12" s="41"/>
    </row>
    <row r="13" spans="3:8" ht="12">
      <c r="C13" s="14" t="s">
        <v>95</v>
      </c>
      <c r="D13" s="135"/>
      <c r="E13" s="135">
        <v>37.7</v>
      </c>
      <c r="F13" s="135">
        <v>33.6</v>
      </c>
      <c r="G13" s="135">
        <v>26.5</v>
      </c>
      <c r="H13" s="41"/>
    </row>
    <row r="14" spans="3:8" ht="12">
      <c r="C14" s="19" t="s">
        <v>18</v>
      </c>
      <c r="D14" s="135">
        <v>70.3</v>
      </c>
      <c r="E14" s="135">
        <v>30.4</v>
      </c>
      <c r="F14" s="135">
        <v>74.9</v>
      </c>
      <c r="G14" s="135">
        <v>27.1</v>
      </c>
      <c r="H14" s="41"/>
    </row>
    <row r="15" spans="3:8" ht="12">
      <c r="C15" s="19" t="s">
        <v>24</v>
      </c>
      <c r="D15" s="135">
        <v>35.6</v>
      </c>
      <c r="E15" s="135">
        <v>27.5</v>
      </c>
      <c r="F15" s="135">
        <v>38.2</v>
      </c>
      <c r="G15" s="135">
        <v>23.9</v>
      </c>
      <c r="H15" s="41"/>
    </row>
    <row r="16" spans="3:8" ht="12">
      <c r="C16" s="19" t="s">
        <v>0</v>
      </c>
      <c r="D16" s="135">
        <v>14.9</v>
      </c>
      <c r="E16" s="135">
        <v>26.7</v>
      </c>
      <c r="F16" s="135">
        <v>28.1</v>
      </c>
      <c r="G16" s="135">
        <v>37.5</v>
      </c>
      <c r="H16" s="41"/>
    </row>
    <row r="17" spans="3:8" ht="12">
      <c r="C17" s="19" t="s">
        <v>7</v>
      </c>
      <c r="D17" s="139">
        <v>30.4</v>
      </c>
      <c r="E17" s="135">
        <v>26.1</v>
      </c>
      <c r="F17" s="135">
        <v>34.6</v>
      </c>
      <c r="G17" s="135">
        <v>18.7</v>
      </c>
      <c r="H17" s="41"/>
    </row>
    <row r="18" spans="3:8" ht="12">
      <c r="C18" s="19" t="s">
        <v>3</v>
      </c>
      <c r="D18" s="135">
        <v>62.9</v>
      </c>
      <c r="E18" s="135">
        <v>25.8</v>
      </c>
      <c r="F18" s="135">
        <v>74</v>
      </c>
      <c r="G18" s="135">
        <v>16.6</v>
      </c>
      <c r="H18" s="41"/>
    </row>
    <row r="19" spans="3:8" ht="12">
      <c r="C19" s="19" t="s">
        <v>12</v>
      </c>
      <c r="D19" s="135">
        <v>16.7</v>
      </c>
      <c r="E19" s="135">
        <v>25.2</v>
      </c>
      <c r="F19" s="135">
        <v>24.5</v>
      </c>
      <c r="G19" s="135">
        <v>18.7</v>
      </c>
      <c r="H19" s="41"/>
    </row>
    <row r="20" spans="3:8" ht="12">
      <c r="C20" s="19" t="s">
        <v>17</v>
      </c>
      <c r="D20" s="135" t="e">
        <v>#N/A</v>
      </c>
      <c r="E20" s="135">
        <v>20.1</v>
      </c>
      <c r="F20" s="135">
        <v>26.4</v>
      </c>
      <c r="G20" s="135">
        <v>21.3</v>
      </c>
      <c r="H20" s="41"/>
    </row>
    <row r="21" spans="3:8" ht="12">
      <c r="C21" s="19" t="s">
        <v>1</v>
      </c>
      <c r="D21" s="135">
        <v>107.6</v>
      </c>
      <c r="E21" s="135">
        <v>18.6</v>
      </c>
      <c r="F21" s="135">
        <v>27.4</v>
      </c>
      <c r="G21" s="135">
        <v>24.5</v>
      </c>
      <c r="H21" s="41"/>
    </row>
    <row r="22" spans="3:8" ht="12">
      <c r="C22" s="15" t="s">
        <v>11</v>
      </c>
      <c r="D22" s="139" t="e">
        <v>#N/A</v>
      </c>
      <c r="E22" s="135">
        <v>18.5</v>
      </c>
      <c r="F22" s="135">
        <v>26.1</v>
      </c>
      <c r="G22" s="135">
        <v>10.1</v>
      </c>
      <c r="H22" s="41"/>
    </row>
    <row r="23" spans="3:8" ht="12">
      <c r="C23" s="19" t="s">
        <v>15</v>
      </c>
      <c r="D23" s="135" t="e">
        <v>#N/A</v>
      </c>
      <c r="E23" s="135">
        <v>18.2</v>
      </c>
      <c r="F23" s="135">
        <v>18.9</v>
      </c>
      <c r="G23" s="135">
        <v>10.8</v>
      </c>
      <c r="H23" s="41"/>
    </row>
    <row r="24" spans="3:8" ht="12">
      <c r="C24" s="19" t="s">
        <v>16</v>
      </c>
      <c r="D24" s="135" t="e">
        <v>#N/A</v>
      </c>
      <c r="E24" s="135">
        <v>17.8</v>
      </c>
      <c r="F24" s="135">
        <v>12.3</v>
      </c>
      <c r="G24" s="135">
        <v>18.9</v>
      </c>
      <c r="H24" s="41"/>
    </row>
    <row r="25" spans="3:8" ht="12">
      <c r="C25" s="19" t="s">
        <v>124</v>
      </c>
      <c r="D25" s="135">
        <v>37.5</v>
      </c>
      <c r="E25" s="135">
        <v>17.5</v>
      </c>
      <c r="F25" s="135">
        <v>23.1</v>
      </c>
      <c r="G25" s="135">
        <v>10.1</v>
      </c>
      <c r="H25" s="41"/>
    </row>
    <row r="26" spans="3:8" ht="12">
      <c r="C26" s="19" t="s">
        <v>25</v>
      </c>
      <c r="D26" s="139">
        <v>24.2</v>
      </c>
      <c r="E26" s="135">
        <v>17.4</v>
      </c>
      <c r="F26" s="135">
        <v>23.3</v>
      </c>
      <c r="G26" s="135">
        <v>28.3</v>
      </c>
      <c r="H26" s="41"/>
    </row>
    <row r="27" spans="3:8" ht="12">
      <c r="C27" s="19" t="s">
        <v>4</v>
      </c>
      <c r="D27" s="135">
        <v>0</v>
      </c>
      <c r="E27" s="135">
        <v>17.3</v>
      </c>
      <c r="F27" s="135">
        <v>39.1</v>
      </c>
      <c r="G27" s="135">
        <v>30.5</v>
      </c>
      <c r="H27" s="41"/>
    </row>
    <row r="28" spans="3:8" ht="12">
      <c r="C28" s="19" t="s">
        <v>28</v>
      </c>
      <c r="D28" s="139" t="e">
        <v>#N/A</v>
      </c>
      <c r="E28" s="135">
        <v>16.6</v>
      </c>
      <c r="F28" s="135">
        <v>22.8</v>
      </c>
      <c r="G28" s="135">
        <v>11.8</v>
      </c>
      <c r="H28" s="41"/>
    </row>
    <row r="29" spans="3:8" ht="12">
      <c r="C29" s="19" t="s">
        <v>100</v>
      </c>
      <c r="D29" s="139">
        <v>21.7</v>
      </c>
      <c r="E29" s="135">
        <v>14.7</v>
      </c>
      <c r="F29" s="135">
        <v>44.2</v>
      </c>
      <c r="G29" s="135"/>
      <c r="H29" s="38"/>
    </row>
    <row r="30" spans="3:8" ht="12">
      <c r="C30" s="19" t="s">
        <v>10</v>
      </c>
      <c r="D30" s="135">
        <v>12.4</v>
      </c>
      <c r="E30" s="135">
        <v>14.6</v>
      </c>
      <c r="F30" s="135">
        <v>24.2</v>
      </c>
      <c r="G30" s="135">
        <v>9.1</v>
      </c>
      <c r="H30" s="38"/>
    </row>
    <row r="31" spans="3:8" ht="12">
      <c r="C31" s="15" t="s">
        <v>9</v>
      </c>
      <c r="D31" s="139">
        <v>11.3</v>
      </c>
      <c r="E31" s="135">
        <v>14.2</v>
      </c>
      <c r="F31" s="135">
        <v>24.1</v>
      </c>
      <c r="G31" s="135">
        <v>19.3</v>
      </c>
      <c r="H31" s="55"/>
    </row>
    <row r="32" spans="3:8" ht="12">
      <c r="C32" s="19" t="s">
        <v>99</v>
      </c>
      <c r="D32" s="135" t="e">
        <v>#N/A</v>
      </c>
      <c r="E32" s="135">
        <v>13.7</v>
      </c>
      <c r="F32" s="135">
        <v>19.2</v>
      </c>
      <c r="G32" s="135"/>
      <c r="H32" s="56"/>
    </row>
    <row r="33" spans="2:8" ht="12" customHeight="1">
      <c r="B33" s="12"/>
      <c r="C33" s="19" t="s">
        <v>5</v>
      </c>
      <c r="D33" s="135" t="e">
        <v>#N/A</v>
      </c>
      <c r="E33" s="135">
        <v>13.5</v>
      </c>
      <c r="F33" s="135">
        <v>21.8</v>
      </c>
      <c r="G33" s="135">
        <v>7.5</v>
      </c>
      <c r="H33" s="57"/>
    </row>
    <row r="34" spans="2:8" ht="12" customHeight="1">
      <c r="B34" s="54"/>
      <c r="C34" s="19" t="s">
        <v>27</v>
      </c>
      <c r="D34" s="139">
        <v>9.4</v>
      </c>
      <c r="E34" s="135">
        <v>13.5</v>
      </c>
      <c r="F34" s="135">
        <v>19.7</v>
      </c>
      <c r="G34" s="135">
        <v>11.7</v>
      </c>
      <c r="H34" s="57"/>
    </row>
    <row r="35" spans="2:8" ht="12" customHeight="1">
      <c r="B35" s="54"/>
      <c r="C35" s="19" t="s">
        <v>6</v>
      </c>
      <c r="D35" s="135">
        <v>4.7</v>
      </c>
      <c r="E35" s="135">
        <v>13.1</v>
      </c>
      <c r="F35" s="135">
        <v>14.3</v>
      </c>
      <c r="G35" s="135">
        <v>6.7</v>
      </c>
      <c r="H35" s="57"/>
    </row>
    <row r="36" spans="2:8" ht="12" customHeight="1">
      <c r="B36" s="54"/>
      <c r="C36" s="19" t="s">
        <v>203</v>
      </c>
      <c r="D36" s="139" t="e">
        <v>#N/A</v>
      </c>
      <c r="E36" s="135">
        <v>11.8</v>
      </c>
      <c r="F36" s="135">
        <v>17.8</v>
      </c>
      <c r="G36" s="135">
        <v>26.3</v>
      </c>
      <c r="H36" s="57"/>
    </row>
    <row r="37" spans="2:8" ht="12" customHeight="1">
      <c r="B37" s="54"/>
      <c r="C37" s="19" t="s">
        <v>29</v>
      </c>
      <c r="D37" s="135">
        <v>41.3</v>
      </c>
      <c r="E37" s="135">
        <v>10.6</v>
      </c>
      <c r="F37" s="135">
        <v>33.2</v>
      </c>
      <c r="G37" s="135">
        <v>19.6</v>
      </c>
      <c r="H37" s="57"/>
    </row>
    <row r="38" spans="2:8" ht="12" customHeight="1">
      <c r="B38" s="54"/>
      <c r="C38" s="19" t="s">
        <v>13</v>
      </c>
      <c r="D38" s="135">
        <v>18</v>
      </c>
      <c r="E38" s="135">
        <v>10.2</v>
      </c>
      <c r="F38" s="135">
        <v>17.2</v>
      </c>
      <c r="G38" s="135">
        <v>9.6</v>
      </c>
      <c r="H38" s="57"/>
    </row>
    <row r="39" spans="2:8" ht="12" customHeight="1">
      <c r="B39" s="54"/>
      <c r="C39" s="19" t="s">
        <v>26</v>
      </c>
      <c r="D39" s="135">
        <v>4.3</v>
      </c>
      <c r="E39" s="135">
        <v>8.3</v>
      </c>
      <c r="F39" s="135">
        <v>20.6</v>
      </c>
      <c r="G39" s="135">
        <v>4.9</v>
      </c>
      <c r="H39" s="57"/>
    </row>
    <row r="40" spans="2:8" ht="12" customHeight="1">
      <c r="B40" s="54"/>
      <c r="C40" s="19" t="s">
        <v>22</v>
      </c>
      <c r="D40" s="139" t="e">
        <v>#N/A</v>
      </c>
      <c r="E40" s="135">
        <v>4.5</v>
      </c>
      <c r="F40" s="135">
        <v>18.2</v>
      </c>
      <c r="G40" s="135">
        <v>4.3</v>
      </c>
      <c r="H40" s="57"/>
    </row>
    <row r="41" spans="2:8" ht="12" customHeight="1">
      <c r="B41" s="54"/>
      <c r="D41" s="54"/>
      <c r="E41" s="54"/>
      <c r="F41" s="54"/>
      <c r="G41" s="54"/>
      <c r="H41" s="57"/>
    </row>
    <row r="42" spans="2:8" ht="12" customHeight="1">
      <c r="B42" s="54"/>
      <c r="C42" s="19" t="s">
        <v>30</v>
      </c>
      <c r="D42" s="208">
        <v>51.9</v>
      </c>
      <c r="E42" s="135">
        <v>25.6</v>
      </c>
      <c r="F42" s="135">
        <v>52</v>
      </c>
      <c r="G42" s="135">
        <v>25.2</v>
      </c>
      <c r="H42" s="57"/>
    </row>
    <row r="43" spans="2:8" ht="12" customHeight="1">
      <c r="B43" s="54"/>
      <c r="C43" s="19" t="s">
        <v>196</v>
      </c>
      <c r="D43" s="208" t="e">
        <v>#N/A</v>
      </c>
      <c r="E43" s="135">
        <v>20.8</v>
      </c>
      <c r="F43" s="135">
        <v>34</v>
      </c>
      <c r="G43" s="135">
        <v>17</v>
      </c>
      <c r="H43" s="57"/>
    </row>
    <row r="44" spans="2:8" ht="12" customHeight="1">
      <c r="B44" s="54"/>
      <c r="C44" s="19" t="s">
        <v>50</v>
      </c>
      <c r="D44" s="139">
        <v>0.6</v>
      </c>
      <c r="E44" s="135">
        <v>15.3</v>
      </c>
      <c r="F44" s="135">
        <v>46.9</v>
      </c>
      <c r="G44" s="135">
        <v>19.4</v>
      </c>
      <c r="H44" s="57"/>
    </row>
    <row r="45" spans="2:8" ht="12" customHeight="1">
      <c r="B45" s="54"/>
      <c r="C45" s="19"/>
      <c r="D45" s="135"/>
      <c r="E45" s="135"/>
      <c r="F45" s="135"/>
      <c r="G45" s="135"/>
      <c r="H45" s="57"/>
    </row>
    <row r="46" spans="2:8" ht="12">
      <c r="B46" s="23"/>
      <c r="C46" s="40" t="s">
        <v>125</v>
      </c>
      <c r="D46" s="139" t="e">
        <v>#N/A</v>
      </c>
      <c r="E46" s="208">
        <v>19.3</v>
      </c>
      <c r="F46" s="135">
        <v>40.5</v>
      </c>
      <c r="G46" s="135">
        <v>15.6</v>
      </c>
      <c r="H46" s="57"/>
    </row>
    <row r="47" spans="2:8" ht="12">
      <c r="B47" s="54"/>
      <c r="C47" s="23" t="s">
        <v>65</v>
      </c>
      <c r="D47" s="140" t="e">
        <v>#N/A</v>
      </c>
      <c r="E47" s="135">
        <v>16.3</v>
      </c>
      <c r="F47" s="135">
        <v>21.4</v>
      </c>
      <c r="G47" s="135">
        <v>12.1</v>
      </c>
      <c r="H47" s="57"/>
    </row>
    <row r="48" spans="2:8" ht="12" customHeight="1">
      <c r="B48" s="54"/>
      <c r="C48" s="14" t="s">
        <v>21</v>
      </c>
      <c r="D48" s="208">
        <v>8.5</v>
      </c>
      <c r="E48" s="208">
        <v>7.3</v>
      </c>
      <c r="F48" s="135">
        <v>13.6</v>
      </c>
      <c r="G48" s="135">
        <v>5.3</v>
      </c>
      <c r="H48" s="57"/>
    </row>
    <row r="49" spans="2:8" ht="12" customHeight="1">
      <c r="B49" s="54"/>
      <c r="D49" s="72"/>
      <c r="E49" s="72"/>
      <c r="F49" s="77"/>
      <c r="G49" s="77"/>
      <c r="H49" s="57"/>
    </row>
    <row r="50" spans="2:15" ht="84" customHeight="1">
      <c r="B50" s="54"/>
      <c r="C50" s="289" t="s">
        <v>185</v>
      </c>
      <c r="D50" s="289"/>
      <c r="E50" s="289"/>
      <c r="F50" s="289"/>
      <c r="G50" s="289"/>
      <c r="H50" s="289"/>
      <c r="I50" s="289"/>
      <c r="J50" s="289"/>
      <c r="K50" s="289"/>
      <c r="L50" s="289"/>
      <c r="M50" s="289"/>
      <c r="N50" s="289"/>
      <c r="O50" s="289"/>
    </row>
    <row r="51" spans="2:15" ht="24" customHeight="1">
      <c r="B51" s="54"/>
      <c r="C51" s="289" t="s">
        <v>224</v>
      </c>
      <c r="D51" s="289"/>
      <c r="E51" s="289"/>
      <c r="F51" s="289"/>
      <c r="G51" s="289"/>
      <c r="H51" s="289"/>
      <c r="I51" s="289"/>
      <c r="J51" s="289"/>
      <c r="K51" s="289"/>
      <c r="L51" s="289"/>
      <c r="M51" s="289"/>
      <c r="N51" s="289"/>
      <c r="O51" s="289"/>
    </row>
    <row r="52" spans="2:15" ht="12" customHeight="1">
      <c r="B52" s="54"/>
      <c r="C52" s="14" t="s">
        <v>98</v>
      </c>
      <c r="D52" s="19"/>
      <c r="E52" s="19"/>
      <c r="F52" s="19"/>
      <c r="G52" s="19"/>
      <c r="H52" s="19"/>
      <c r="I52" s="19"/>
      <c r="J52" s="19"/>
      <c r="K52" s="19"/>
      <c r="L52" s="19"/>
      <c r="M52" s="19"/>
      <c r="N52" s="19"/>
      <c r="O52" s="19"/>
    </row>
    <row r="53" spans="2:3" ht="12" customHeight="1">
      <c r="B53" s="54"/>
      <c r="C53" s="23" t="s">
        <v>101</v>
      </c>
    </row>
    <row r="54" ht="12" customHeight="1">
      <c r="C54" s="23" t="s">
        <v>208</v>
      </c>
    </row>
    <row r="55" spans="2:3" ht="12" customHeight="1">
      <c r="B55" s="54"/>
      <c r="C55" s="15" t="s">
        <v>204</v>
      </c>
    </row>
    <row r="56" spans="2:3" ht="12" customHeight="1">
      <c r="B56" s="54"/>
      <c r="C56" s="6" t="s">
        <v>126</v>
      </c>
    </row>
    <row r="57" ht="12" customHeight="1">
      <c r="B57" s="54"/>
    </row>
    <row r="58" ht="12" customHeight="1">
      <c r="B58" s="54"/>
    </row>
    <row r="59" spans="2:15" ht="12">
      <c r="B59" s="54"/>
      <c r="D59" s="97"/>
      <c r="E59" s="97"/>
      <c r="F59" s="97"/>
      <c r="G59" s="97"/>
      <c r="H59" s="97"/>
      <c r="I59" s="97"/>
      <c r="J59" s="97"/>
      <c r="K59" s="97"/>
      <c r="L59" s="97"/>
      <c r="M59" s="97"/>
      <c r="N59" s="97"/>
      <c r="O59" s="97"/>
    </row>
    <row r="60" spans="1:3" ht="12" customHeight="1">
      <c r="A60" s="2" t="s">
        <v>53</v>
      </c>
      <c r="B60" s="54"/>
      <c r="C60" s="23"/>
    </row>
    <row r="61" spans="1:8" ht="12" customHeight="1">
      <c r="A61" s="14" t="s">
        <v>142</v>
      </c>
      <c r="B61" s="54"/>
      <c r="H61" s="57"/>
    </row>
    <row r="62" spans="1:8" ht="12" customHeight="1">
      <c r="A62" s="14" t="s">
        <v>143</v>
      </c>
      <c r="B62" s="54"/>
      <c r="H62" s="57"/>
    </row>
    <row r="63" spans="2:8" ht="12">
      <c r="B63" s="2"/>
      <c r="H63" s="57"/>
    </row>
    <row r="64" ht="12">
      <c r="B64" s="5"/>
    </row>
    <row r="68" spans="3:14" ht="12" customHeight="1">
      <c r="C68" s="233"/>
      <c r="D68" s="233"/>
      <c r="E68" s="233"/>
      <c r="F68" s="233"/>
      <c r="G68" s="233"/>
      <c r="H68" s="233"/>
      <c r="I68" s="233"/>
      <c r="J68" s="233"/>
      <c r="K68" s="233"/>
      <c r="L68" s="233"/>
      <c r="M68" s="233"/>
      <c r="N68" s="233"/>
    </row>
    <row r="76" spans="16:20" ht="12">
      <c r="P76" s="41"/>
      <c r="Q76" s="41"/>
      <c r="R76" s="41"/>
      <c r="S76" s="41"/>
      <c r="T76" s="41"/>
    </row>
    <row r="77" spans="6:20" ht="12">
      <c r="F77" s="9"/>
      <c r="P77" s="41"/>
      <c r="Q77" s="41"/>
      <c r="R77" s="41"/>
      <c r="S77" s="41"/>
      <c r="T77" s="41"/>
    </row>
    <row r="78" spans="6:20" ht="12">
      <c r="F78" s="9"/>
      <c r="P78" s="41"/>
      <c r="Q78" s="41"/>
      <c r="R78" s="41"/>
      <c r="S78" s="41"/>
      <c r="T78" s="41"/>
    </row>
    <row r="79" spans="6:20" ht="12">
      <c r="F79" s="9"/>
      <c r="P79" s="41"/>
      <c r="Q79" s="41"/>
      <c r="R79" s="41"/>
      <c r="S79" s="41"/>
      <c r="T79" s="41"/>
    </row>
    <row r="80" spans="6:20" ht="12">
      <c r="F80" s="9"/>
      <c r="Q80" s="41"/>
      <c r="R80" s="41"/>
      <c r="S80" s="41"/>
      <c r="T80" s="41"/>
    </row>
    <row r="81" spans="6:20" ht="12">
      <c r="F81" s="9"/>
      <c r="Q81" s="41"/>
      <c r="R81" s="41"/>
      <c r="S81" s="41"/>
      <c r="T81" s="41"/>
    </row>
    <row r="82" spans="17:20" ht="12">
      <c r="Q82" s="37"/>
      <c r="R82" s="37"/>
      <c r="S82" s="37"/>
      <c r="T82" s="37"/>
    </row>
    <row r="84" spans="17:20" ht="12">
      <c r="Q84" s="76"/>
      <c r="R84" s="76"/>
      <c r="S84" s="76"/>
      <c r="T84" s="76"/>
    </row>
    <row r="85" spans="17:20" ht="12">
      <c r="Q85" s="77"/>
      <c r="R85" s="77"/>
      <c r="S85" s="77"/>
      <c r="T85" s="77"/>
    </row>
    <row r="86" spans="17:20" ht="12">
      <c r="Q86" s="77"/>
      <c r="R86" s="77"/>
      <c r="S86" s="77"/>
      <c r="T86" s="77"/>
    </row>
    <row r="87" spans="17:20" ht="12">
      <c r="Q87" s="77"/>
      <c r="R87" s="77"/>
      <c r="S87" s="77"/>
      <c r="T87" s="77"/>
    </row>
    <row r="88" spans="17:20" ht="12">
      <c r="Q88" s="77"/>
      <c r="R88" s="77"/>
      <c r="S88" s="77"/>
      <c r="T88" s="77"/>
    </row>
    <row r="89" spans="17:20" ht="12">
      <c r="Q89" s="77"/>
      <c r="R89" s="77"/>
      <c r="S89" s="77"/>
      <c r="T89" s="77"/>
    </row>
    <row r="90" spans="17:20" ht="12">
      <c r="Q90" s="77"/>
      <c r="R90" s="77"/>
      <c r="S90" s="77"/>
      <c r="T90" s="77"/>
    </row>
    <row r="91" spans="10:20" ht="12">
      <c r="J91" s="41"/>
      <c r="K91" s="80"/>
      <c r="L91" s="80"/>
      <c r="M91" s="80"/>
      <c r="N91" s="80"/>
      <c r="P91" s="19"/>
      <c r="Q91" s="77"/>
      <c r="R91" s="77"/>
      <c r="S91" s="77"/>
      <c r="T91" s="77"/>
    </row>
    <row r="92" spans="10:20" ht="12">
      <c r="J92" s="41"/>
      <c r="K92" s="80"/>
      <c r="L92" s="80"/>
      <c r="M92" s="80"/>
      <c r="N92" s="80"/>
      <c r="P92" s="19"/>
      <c r="Q92" s="77"/>
      <c r="R92" s="77"/>
      <c r="S92" s="77"/>
      <c r="T92" s="77"/>
    </row>
    <row r="93" spans="10:20" ht="12">
      <c r="J93" s="41"/>
      <c r="K93" s="80"/>
      <c r="L93" s="80"/>
      <c r="M93" s="80"/>
      <c r="N93" s="80"/>
      <c r="P93" s="19"/>
      <c r="Q93" s="77"/>
      <c r="R93" s="77"/>
      <c r="S93" s="77"/>
      <c r="T93" s="77"/>
    </row>
    <row r="94" spans="10:20" ht="12">
      <c r="J94" s="41"/>
      <c r="K94" s="80"/>
      <c r="L94" s="80"/>
      <c r="M94" s="80"/>
      <c r="N94" s="80"/>
      <c r="P94" s="19"/>
      <c r="Q94" s="77"/>
      <c r="R94" s="77"/>
      <c r="S94" s="77"/>
      <c r="T94" s="77"/>
    </row>
    <row r="95" spans="10:20" ht="12">
      <c r="J95" s="41"/>
      <c r="K95" s="80"/>
      <c r="L95" s="80"/>
      <c r="M95" s="80"/>
      <c r="N95" s="80"/>
      <c r="P95" s="19"/>
      <c r="Q95" s="77"/>
      <c r="R95" s="77"/>
      <c r="S95" s="77"/>
      <c r="T95" s="77"/>
    </row>
    <row r="96" spans="10:20" ht="12">
      <c r="J96" s="41"/>
      <c r="K96" s="80"/>
      <c r="L96" s="80"/>
      <c r="M96" s="80"/>
      <c r="N96" s="80"/>
      <c r="P96" s="19"/>
      <c r="Q96" s="77"/>
      <c r="R96" s="77"/>
      <c r="S96" s="77"/>
      <c r="T96" s="77"/>
    </row>
    <row r="97" spans="10:20" ht="12">
      <c r="J97" s="41"/>
      <c r="K97" s="80"/>
      <c r="L97" s="80"/>
      <c r="M97" s="80"/>
      <c r="N97" s="80"/>
      <c r="P97" s="19"/>
      <c r="Q97" s="77"/>
      <c r="R97" s="77"/>
      <c r="S97" s="77"/>
      <c r="T97" s="77"/>
    </row>
    <row r="98" spans="10:20" ht="12">
      <c r="J98" s="41"/>
      <c r="K98" s="80"/>
      <c r="L98" s="80"/>
      <c r="M98" s="80"/>
      <c r="N98" s="80"/>
      <c r="P98" s="19"/>
      <c r="Q98" s="77"/>
      <c r="R98" s="77"/>
      <c r="S98" s="77"/>
      <c r="T98" s="77"/>
    </row>
    <row r="99" spans="10:20" ht="12">
      <c r="J99" s="41"/>
      <c r="K99" s="80"/>
      <c r="L99" s="80"/>
      <c r="M99" s="80"/>
      <c r="N99" s="80"/>
      <c r="P99" s="19"/>
      <c r="Q99" s="77"/>
      <c r="R99" s="77"/>
      <c r="S99" s="77"/>
      <c r="T99" s="77"/>
    </row>
    <row r="100" spans="10:20" ht="12">
      <c r="J100" s="41"/>
      <c r="K100" s="80"/>
      <c r="L100" s="80"/>
      <c r="M100" s="80"/>
      <c r="N100" s="80"/>
      <c r="P100" s="19"/>
      <c r="Q100" s="77"/>
      <c r="R100" s="77"/>
      <c r="S100" s="77"/>
      <c r="T100" s="77"/>
    </row>
    <row r="101" spans="10:20" ht="12">
      <c r="J101" s="41"/>
      <c r="K101" s="80"/>
      <c r="L101" s="80"/>
      <c r="M101" s="80"/>
      <c r="N101" s="80"/>
      <c r="P101" s="19"/>
      <c r="Q101" s="77"/>
      <c r="R101" s="77"/>
      <c r="S101" s="77"/>
      <c r="T101" s="77"/>
    </row>
    <row r="102" spans="10:20" ht="12">
      <c r="J102" s="41"/>
      <c r="K102" s="80"/>
      <c r="L102" s="80"/>
      <c r="M102" s="80"/>
      <c r="N102" s="80"/>
      <c r="P102" s="19"/>
      <c r="Q102" s="77"/>
      <c r="R102" s="77"/>
      <c r="S102" s="77"/>
      <c r="T102" s="77"/>
    </row>
    <row r="103" spans="10:20" ht="12">
      <c r="J103" s="41"/>
      <c r="K103" s="80"/>
      <c r="L103" s="80"/>
      <c r="M103" s="80"/>
      <c r="N103" s="80"/>
      <c r="P103" s="19"/>
      <c r="Q103" s="77"/>
      <c r="R103" s="77"/>
      <c r="S103" s="77"/>
      <c r="T103" s="77"/>
    </row>
    <row r="104" spans="11:20" ht="12">
      <c r="K104" s="80"/>
      <c r="L104" s="80"/>
      <c r="M104" s="80"/>
      <c r="N104" s="80"/>
      <c r="P104" s="19"/>
      <c r="Q104" s="77"/>
      <c r="R104" s="77"/>
      <c r="S104" s="77"/>
      <c r="T104" s="77"/>
    </row>
    <row r="105" spans="11:20" ht="12">
      <c r="K105" s="80"/>
      <c r="L105" s="80"/>
      <c r="M105" s="80"/>
      <c r="N105" s="80"/>
      <c r="P105" s="19"/>
      <c r="Q105" s="77"/>
      <c r="R105" s="77"/>
      <c r="S105" s="77"/>
      <c r="T105" s="77"/>
    </row>
    <row r="106" spans="11:20" ht="12">
      <c r="K106" s="80"/>
      <c r="L106" s="80"/>
      <c r="M106" s="80"/>
      <c r="N106" s="80"/>
      <c r="P106" s="19"/>
      <c r="Q106" s="77"/>
      <c r="R106" s="77"/>
      <c r="S106" s="77"/>
      <c r="T106" s="77"/>
    </row>
    <row r="107" spans="11:20" ht="12">
      <c r="K107" s="80"/>
      <c r="L107" s="80"/>
      <c r="M107" s="80"/>
      <c r="N107" s="80"/>
      <c r="P107" s="19"/>
      <c r="Q107" s="77"/>
      <c r="R107" s="77"/>
      <c r="S107" s="77"/>
      <c r="T107" s="77"/>
    </row>
    <row r="108" spans="11:20" ht="12">
      <c r="K108" s="80"/>
      <c r="L108" s="80"/>
      <c r="M108" s="80"/>
      <c r="N108" s="80"/>
      <c r="P108" s="19"/>
      <c r="Q108" s="77"/>
      <c r="R108" s="77"/>
      <c r="S108" s="77"/>
      <c r="T108" s="77"/>
    </row>
    <row r="109" spans="16:20" ht="12">
      <c r="P109" s="19"/>
      <c r="Q109" s="77"/>
      <c r="R109" s="77"/>
      <c r="S109" s="77"/>
      <c r="T109" s="77"/>
    </row>
    <row r="110" spans="11:20" ht="12">
      <c r="K110" s="80"/>
      <c r="L110" s="80"/>
      <c r="M110" s="80"/>
      <c r="N110" s="80"/>
      <c r="P110" s="19"/>
      <c r="Q110" s="77"/>
      <c r="R110" s="77"/>
      <c r="S110" s="77"/>
      <c r="T110" s="77"/>
    </row>
    <row r="111" spans="11:20" ht="12">
      <c r="K111" s="80"/>
      <c r="L111" s="80"/>
      <c r="M111" s="80"/>
      <c r="N111" s="80"/>
      <c r="P111" s="19"/>
      <c r="Q111" s="77"/>
      <c r="R111" s="77"/>
      <c r="S111" s="77"/>
      <c r="T111" s="77"/>
    </row>
    <row r="112" spans="11:20" ht="12">
      <c r="K112" s="80"/>
      <c r="L112" s="80"/>
      <c r="M112" s="80"/>
      <c r="N112" s="80"/>
      <c r="P112" s="19"/>
      <c r="Q112" s="76"/>
      <c r="R112" s="76"/>
      <c r="S112" s="76"/>
      <c r="T112" s="76"/>
    </row>
    <row r="113" spans="11:20" ht="12">
      <c r="K113" s="80"/>
      <c r="L113" s="80"/>
      <c r="M113" s="80"/>
      <c r="N113" s="80"/>
      <c r="P113" s="19"/>
      <c r="Q113" s="77"/>
      <c r="R113" s="76"/>
      <c r="S113" s="76"/>
      <c r="T113" s="76"/>
    </row>
    <row r="114" spans="16:20" ht="12">
      <c r="P114" s="36"/>
      <c r="Q114" s="77"/>
      <c r="R114" s="76"/>
      <c r="S114" s="76"/>
      <c r="T114" s="76"/>
    </row>
    <row r="116" spans="11:14" ht="12">
      <c r="K116" s="80"/>
      <c r="L116" s="80"/>
      <c r="M116" s="80"/>
      <c r="N116" s="80"/>
    </row>
    <row r="117" spans="11:14" ht="12">
      <c r="K117" s="80"/>
      <c r="L117" s="80"/>
      <c r="M117" s="80"/>
      <c r="N117" s="80"/>
    </row>
    <row r="118" spans="11:14" ht="12">
      <c r="K118" s="80"/>
      <c r="L118" s="80"/>
      <c r="M118" s="80"/>
      <c r="N118" s="80"/>
    </row>
  </sheetData>
  <mergeCells count="2">
    <mergeCell ref="C50:O50"/>
    <mergeCell ref="C51:O51"/>
  </mergeCells>
  <printOptions/>
  <pageMargins left="0" right="0" top="0" bottom="0" header="0" footer="0"/>
  <pageSetup horizontalDpi="2400" verticalDpi="2400" orientation="portrait" paperSize="150"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17"/>
  <sheetViews>
    <sheetView showGridLines="0" workbookViewId="0" topLeftCell="A61"/>
  </sheetViews>
  <sheetFormatPr defaultColWidth="9.140625" defaultRowHeight="12"/>
  <cols>
    <col min="1" max="2" width="9.140625" style="14" customWidth="1"/>
    <col min="3" max="3" width="30.00390625" style="14" customWidth="1"/>
    <col min="4" max="6" width="18.7109375" style="14" customWidth="1"/>
    <col min="7" max="8" width="11.140625" style="14" customWidth="1"/>
    <col min="9" max="10" width="9.140625" style="14" customWidth="1"/>
    <col min="11" max="11" width="16.140625" style="14" customWidth="1"/>
    <col min="12" max="14" width="9.140625" style="14" customWidth="1"/>
    <col min="15" max="15" width="9.7109375" style="14" customWidth="1"/>
    <col min="16" max="16384" width="9.140625" style="14" customWidth="1"/>
  </cols>
  <sheetData>
    <row r="1" s="2" customFormat="1" ht="12">
      <c r="B1" s="1"/>
    </row>
    <row r="2" s="2" customFormat="1" ht="12">
      <c r="B2" s="3"/>
    </row>
    <row r="3" s="2" customFormat="1" ht="12">
      <c r="C3" s="7" t="s">
        <v>72</v>
      </c>
    </row>
    <row r="4" s="2" customFormat="1" ht="12">
      <c r="C4" s="7" t="s">
        <v>73</v>
      </c>
    </row>
    <row r="5" s="2" customFormat="1" ht="12"/>
    <row r="6" s="2" customFormat="1" ht="15">
      <c r="C6" s="103" t="s">
        <v>214</v>
      </c>
    </row>
    <row r="7" s="2" customFormat="1" ht="12">
      <c r="C7" s="16" t="s">
        <v>20</v>
      </c>
    </row>
    <row r="8" s="2" customFormat="1" ht="12"/>
    <row r="9" s="2" customFormat="1" ht="12">
      <c r="C9" s="14"/>
    </row>
    <row r="10" spans="3:7" s="2" customFormat="1" ht="36">
      <c r="C10" s="62"/>
      <c r="D10" s="104" t="s">
        <v>84</v>
      </c>
      <c r="E10" s="104" t="s">
        <v>87</v>
      </c>
      <c r="F10" s="104" t="s">
        <v>85</v>
      </c>
      <c r="G10" s="104"/>
    </row>
    <row r="11" spans="3:7" s="2" customFormat="1" ht="12">
      <c r="C11" s="136" t="s">
        <v>26</v>
      </c>
      <c r="D11" s="137">
        <v>100</v>
      </c>
      <c r="E11" s="137">
        <v>0</v>
      </c>
      <c r="F11" s="137">
        <v>0</v>
      </c>
      <c r="G11" s="137"/>
    </row>
    <row r="12" spans="3:7" s="2" customFormat="1" ht="12">
      <c r="C12" s="136" t="s">
        <v>22</v>
      </c>
      <c r="D12" s="137">
        <v>98.85408709</v>
      </c>
      <c r="E12" s="137">
        <v>1.145912911</v>
      </c>
      <c r="F12" s="137">
        <v>0</v>
      </c>
      <c r="G12" s="137"/>
    </row>
    <row r="13" spans="3:7" s="2" customFormat="1" ht="12">
      <c r="C13" s="136" t="s">
        <v>15</v>
      </c>
      <c r="D13" s="137">
        <v>97.24560061</v>
      </c>
      <c r="E13" s="137">
        <v>1.530221882</v>
      </c>
      <c r="F13" s="137">
        <v>1.224177506</v>
      </c>
      <c r="G13" s="137"/>
    </row>
    <row r="14" spans="3:7" s="2" customFormat="1" ht="12">
      <c r="C14" s="136" t="s">
        <v>0</v>
      </c>
      <c r="D14" s="137">
        <v>96.26168224</v>
      </c>
      <c r="E14" s="137">
        <v>3.271028037</v>
      </c>
      <c r="F14" s="137">
        <v>0.46728972</v>
      </c>
      <c r="G14" s="137"/>
    </row>
    <row r="15" spans="3:7" s="2" customFormat="1" ht="12">
      <c r="C15" s="136" t="s">
        <v>6</v>
      </c>
      <c r="D15" s="137">
        <v>95.79439252</v>
      </c>
      <c r="E15" s="137">
        <v>3.154205607</v>
      </c>
      <c r="F15" s="137">
        <v>1.051401869</v>
      </c>
      <c r="G15" s="137"/>
    </row>
    <row r="16" spans="3:7" s="2" customFormat="1" ht="12">
      <c r="C16" s="136" t="s">
        <v>9</v>
      </c>
      <c r="D16" s="137">
        <v>95.16728625</v>
      </c>
      <c r="E16" s="137">
        <v>4.089219331</v>
      </c>
      <c r="F16" s="137">
        <v>0.743494424</v>
      </c>
      <c r="G16" s="137"/>
    </row>
    <row r="17" spans="3:7" s="2" customFormat="1" ht="12">
      <c r="C17" s="136" t="s">
        <v>13</v>
      </c>
      <c r="D17" s="137">
        <v>95.1656222</v>
      </c>
      <c r="E17" s="137">
        <v>3.93912265</v>
      </c>
      <c r="F17" s="137">
        <v>0.895255148</v>
      </c>
      <c r="G17" s="137"/>
    </row>
    <row r="18" spans="3:7" s="2" customFormat="1" ht="12">
      <c r="C18" s="136" t="s">
        <v>12</v>
      </c>
      <c r="D18" s="137">
        <v>93.95866455</v>
      </c>
      <c r="E18" s="137">
        <v>3.815580286</v>
      </c>
      <c r="F18" s="137">
        <v>2.225755167</v>
      </c>
      <c r="G18" s="137"/>
    </row>
    <row r="19" spans="3:7" s="2" customFormat="1" ht="12">
      <c r="C19" s="138" t="s">
        <v>173</v>
      </c>
      <c r="D19" s="137">
        <v>93.23843416</v>
      </c>
      <c r="E19" s="137">
        <v>5.516014235</v>
      </c>
      <c r="F19" s="137">
        <v>1.245551601</v>
      </c>
      <c r="G19" s="137"/>
    </row>
    <row r="20" spans="3:7" s="2" customFormat="1" ht="12">
      <c r="C20" s="136" t="s">
        <v>10</v>
      </c>
      <c r="D20" s="137">
        <v>92.25262081</v>
      </c>
      <c r="E20" s="137">
        <v>7.670672462</v>
      </c>
      <c r="F20" s="137">
        <v>0.076706725</v>
      </c>
      <c r="G20" s="137"/>
    </row>
    <row r="21" spans="3:7" s="2" customFormat="1" ht="12">
      <c r="C21" s="138" t="s">
        <v>124</v>
      </c>
      <c r="D21" s="137">
        <v>89.289012</v>
      </c>
      <c r="E21" s="137">
        <v>1.061865189</v>
      </c>
      <c r="F21" s="137">
        <v>9.649122807</v>
      </c>
      <c r="G21" s="137"/>
    </row>
    <row r="22" spans="3:7" s="2" customFormat="1" ht="12">
      <c r="C22" s="136" t="s">
        <v>17</v>
      </c>
      <c r="D22" s="137">
        <v>86.86131387</v>
      </c>
      <c r="E22" s="137">
        <v>7.299270073</v>
      </c>
      <c r="F22" s="137">
        <v>5.839416058</v>
      </c>
      <c r="G22" s="137"/>
    </row>
    <row r="23" spans="3:7" s="2" customFormat="1" ht="12">
      <c r="C23" s="136" t="s">
        <v>8</v>
      </c>
      <c r="D23" s="137">
        <v>84.78546149</v>
      </c>
      <c r="E23" s="137">
        <v>15.21453851</v>
      </c>
      <c r="F23" s="137">
        <v>0</v>
      </c>
      <c r="G23" s="137"/>
    </row>
    <row r="24" spans="3:7" s="2" customFormat="1" ht="12">
      <c r="C24" s="136" t="s">
        <v>25</v>
      </c>
      <c r="D24" s="137">
        <v>84.16495451</v>
      </c>
      <c r="E24" s="137">
        <v>14.0592897</v>
      </c>
      <c r="F24" s="137">
        <v>1.775755797</v>
      </c>
      <c r="G24" s="137"/>
    </row>
    <row r="25" spans="3:7" s="2" customFormat="1" ht="12">
      <c r="C25" s="136" t="s">
        <v>5</v>
      </c>
      <c r="D25" s="137">
        <v>82.22910217</v>
      </c>
      <c r="E25" s="137">
        <v>17.64705882</v>
      </c>
      <c r="F25" s="137">
        <v>0.123839009</v>
      </c>
      <c r="G25" s="137"/>
    </row>
    <row r="26" spans="3:7" s="2" customFormat="1" ht="12">
      <c r="C26" s="136" t="s">
        <v>1</v>
      </c>
      <c r="D26" s="137">
        <v>75.88652482</v>
      </c>
      <c r="E26" s="137">
        <v>13.4751773</v>
      </c>
      <c r="F26" s="137">
        <v>10.63829787</v>
      </c>
      <c r="G26" s="137"/>
    </row>
    <row r="27" spans="3:7" s="2" customFormat="1" ht="12">
      <c r="C27" s="136" t="s">
        <v>27</v>
      </c>
      <c r="D27" s="137">
        <v>59.54079358</v>
      </c>
      <c r="E27" s="137">
        <v>20.28533214</v>
      </c>
      <c r="F27" s="137">
        <v>20.19616585</v>
      </c>
      <c r="G27" s="137"/>
    </row>
    <row r="28" spans="3:7" s="2" customFormat="1" ht="12">
      <c r="C28" s="136" t="s">
        <v>28</v>
      </c>
      <c r="D28" s="137">
        <v>58.86119765</v>
      </c>
      <c r="E28" s="137">
        <v>5.780546902</v>
      </c>
      <c r="F28" s="137">
        <v>35.35825545</v>
      </c>
      <c r="G28" s="137"/>
    </row>
    <row r="29" spans="3:7" s="2" customFormat="1" ht="12">
      <c r="C29" s="136" t="s">
        <v>18</v>
      </c>
      <c r="D29" s="137">
        <v>53.55450237</v>
      </c>
      <c r="E29" s="137">
        <v>0</v>
      </c>
      <c r="F29" s="137">
        <v>46.44549763</v>
      </c>
      <c r="G29" s="137"/>
    </row>
    <row r="30" spans="3:7" s="2" customFormat="1" ht="12">
      <c r="C30" s="138" t="s">
        <v>93</v>
      </c>
      <c r="D30" s="137">
        <v>45.88528678</v>
      </c>
      <c r="E30" s="137">
        <v>7.481296758</v>
      </c>
      <c r="F30" s="137">
        <v>46.63341646</v>
      </c>
      <c r="G30" s="137"/>
    </row>
    <row r="31" spans="3:7" s="2" customFormat="1" ht="12">
      <c r="C31" s="136" t="s">
        <v>7</v>
      </c>
      <c r="D31" s="137">
        <v>42.53888552</v>
      </c>
      <c r="E31" s="137">
        <v>7.098952472</v>
      </c>
      <c r="F31" s="137">
        <v>50.36216201</v>
      </c>
      <c r="G31" s="137"/>
    </row>
    <row r="32" spans="3:7" s="2" customFormat="1" ht="12">
      <c r="C32" s="138" t="s">
        <v>174</v>
      </c>
      <c r="D32" s="137">
        <v>40.83545823</v>
      </c>
      <c r="E32" s="137">
        <v>10.82570871</v>
      </c>
      <c r="F32" s="137">
        <v>48.34258287</v>
      </c>
      <c r="G32" s="137"/>
    </row>
    <row r="33" spans="3:7" s="2" customFormat="1" ht="12">
      <c r="C33" s="138" t="s">
        <v>176</v>
      </c>
      <c r="D33" s="137">
        <v>26.15460608</v>
      </c>
      <c r="E33" s="137">
        <v>34.0824895</v>
      </c>
      <c r="F33" s="137">
        <v>39.76290442</v>
      </c>
      <c r="G33" s="137"/>
    </row>
    <row r="34" spans="3:7" s="2" customFormat="1" ht="12">
      <c r="C34" s="62" t="s">
        <v>24</v>
      </c>
      <c r="D34" s="137">
        <v>19.58431541</v>
      </c>
      <c r="E34" s="137">
        <v>46.88236555</v>
      </c>
      <c r="F34" s="137">
        <v>33.53331905</v>
      </c>
      <c r="G34" s="137"/>
    </row>
    <row r="35" spans="3:7" s="2" customFormat="1" ht="12">
      <c r="C35" s="136"/>
      <c r="D35" s="137"/>
      <c r="E35" s="137"/>
      <c r="F35" s="137"/>
      <c r="G35" s="137"/>
    </row>
    <row r="36" spans="3:7" s="2" customFormat="1" ht="12">
      <c r="C36" s="136" t="s">
        <v>31</v>
      </c>
      <c r="D36" s="137">
        <v>46.14491407</v>
      </c>
      <c r="E36" s="137">
        <v>31.76962378</v>
      </c>
      <c r="F36" s="137">
        <v>22.06223874</v>
      </c>
      <c r="G36" s="137"/>
    </row>
    <row r="37" spans="3:7" s="2" customFormat="1" ht="12">
      <c r="C37" s="136" t="s">
        <v>30</v>
      </c>
      <c r="D37" s="137">
        <v>1.996370236</v>
      </c>
      <c r="E37" s="137">
        <v>84.17422868</v>
      </c>
      <c r="F37" s="137">
        <v>13.82940109</v>
      </c>
      <c r="G37" s="137"/>
    </row>
    <row r="38" spans="3:7" s="2" customFormat="1" ht="12">
      <c r="C38" s="136"/>
      <c r="D38" s="137"/>
      <c r="E38" s="137"/>
      <c r="F38" s="137"/>
      <c r="G38" s="137"/>
    </row>
    <row r="39" spans="3:7" s="2" customFormat="1" ht="12">
      <c r="C39" s="242" t="s">
        <v>177</v>
      </c>
      <c r="D39" s="137">
        <v>100</v>
      </c>
      <c r="E39" s="137">
        <v>0</v>
      </c>
      <c r="F39" s="137">
        <v>0</v>
      </c>
      <c r="G39" s="137"/>
    </row>
    <row r="40" spans="3:7" s="2" customFormat="1" ht="12">
      <c r="C40" s="136" t="s">
        <v>65</v>
      </c>
      <c r="D40" s="137">
        <v>20.15306122</v>
      </c>
      <c r="E40" s="137">
        <v>22.95918367</v>
      </c>
      <c r="F40" s="137">
        <v>56.8877551</v>
      </c>
      <c r="G40" s="137"/>
    </row>
    <row r="41" spans="3:19" ht="12">
      <c r="C41" s="62"/>
      <c r="D41" s="139"/>
      <c r="E41" s="137"/>
      <c r="F41" s="139"/>
      <c r="G41" s="139"/>
      <c r="J41" s="2"/>
      <c r="K41" s="2"/>
      <c r="L41" s="2"/>
      <c r="M41" s="2"/>
      <c r="N41" s="2"/>
      <c r="O41" s="2"/>
      <c r="P41" s="2"/>
      <c r="Q41" s="2"/>
      <c r="R41" s="2"/>
      <c r="S41" s="2"/>
    </row>
    <row r="42" spans="3:19" ht="12">
      <c r="C42" s="297" t="s">
        <v>86</v>
      </c>
      <c r="D42" s="297"/>
      <c r="E42" s="297"/>
      <c r="F42" s="297"/>
      <c r="G42" s="297"/>
      <c r="H42" s="297"/>
      <c r="I42" s="297"/>
      <c r="J42" s="297"/>
      <c r="K42" s="297"/>
      <c r="L42" s="2"/>
      <c r="M42" s="2"/>
      <c r="N42" s="2"/>
      <c r="O42" s="2"/>
      <c r="P42" s="2"/>
      <c r="Q42" s="2"/>
      <c r="R42" s="2"/>
      <c r="S42" s="2"/>
    </row>
    <row r="43" spans="3:19" ht="12">
      <c r="C43" s="14" t="s">
        <v>175</v>
      </c>
      <c r="D43" s="139"/>
      <c r="E43" s="137"/>
      <c r="F43" s="137"/>
      <c r="G43" s="137"/>
      <c r="H43" s="38"/>
      <c r="L43" s="2"/>
      <c r="M43" s="2"/>
      <c r="N43" s="2"/>
      <c r="O43" s="2"/>
      <c r="P43" s="2"/>
      <c r="Q43" s="2"/>
      <c r="R43" s="2"/>
      <c r="S43" s="2"/>
    </row>
    <row r="44" spans="3:19" ht="12">
      <c r="C44" s="14" t="s">
        <v>209</v>
      </c>
      <c r="D44" s="137"/>
      <c r="E44" s="137"/>
      <c r="F44" s="137"/>
      <c r="G44" s="137"/>
      <c r="H44" s="39"/>
      <c r="L44" s="2"/>
      <c r="M44" s="2"/>
      <c r="N44" s="2"/>
      <c r="O44" s="2"/>
      <c r="P44" s="2"/>
      <c r="Q44" s="2"/>
      <c r="R44" s="2"/>
      <c r="S44" s="2"/>
    </row>
    <row r="45" spans="3:19" ht="12">
      <c r="C45" s="14" t="s">
        <v>148</v>
      </c>
      <c r="D45" s="137"/>
      <c r="E45" s="137"/>
      <c r="F45" s="137"/>
      <c r="G45" s="137"/>
      <c r="H45" s="39"/>
      <c r="L45" s="2"/>
      <c r="M45" s="2"/>
      <c r="N45" s="2"/>
      <c r="O45" s="2"/>
      <c r="P45" s="2"/>
      <c r="Q45" s="2"/>
      <c r="R45" s="2"/>
      <c r="S45" s="2"/>
    </row>
    <row r="46" spans="3:19" ht="12">
      <c r="C46" s="6" t="s">
        <v>83</v>
      </c>
      <c r="D46" s="139"/>
      <c r="E46" s="137"/>
      <c r="F46" s="137"/>
      <c r="G46" s="137"/>
      <c r="H46" s="39"/>
      <c r="L46" s="2"/>
      <c r="M46" s="2"/>
      <c r="N46" s="2"/>
      <c r="O46" s="2"/>
      <c r="P46" s="2"/>
      <c r="Q46" s="2"/>
      <c r="R46" s="2"/>
      <c r="S46" s="2"/>
    </row>
    <row r="47" spans="3:19" ht="12">
      <c r="C47" s="136"/>
      <c r="D47" s="139"/>
      <c r="E47" s="137"/>
      <c r="F47" s="137"/>
      <c r="G47" s="137"/>
      <c r="H47" s="39"/>
      <c r="L47" s="2"/>
      <c r="M47" s="2"/>
      <c r="N47" s="2"/>
      <c r="O47" s="2"/>
      <c r="P47" s="2"/>
      <c r="Q47" s="2"/>
      <c r="R47" s="2"/>
      <c r="S47" s="2"/>
    </row>
    <row r="48" spans="3:19" ht="12">
      <c r="C48" s="136"/>
      <c r="D48" s="139"/>
      <c r="E48" s="137"/>
      <c r="F48" s="137"/>
      <c r="G48" s="137"/>
      <c r="H48" s="39"/>
      <c r="L48" s="2"/>
      <c r="M48" s="2"/>
      <c r="N48" s="2"/>
      <c r="O48" s="2"/>
      <c r="P48" s="2"/>
      <c r="Q48" s="2"/>
      <c r="R48" s="2"/>
      <c r="S48" s="2"/>
    </row>
    <row r="49" spans="3:19" ht="12">
      <c r="C49" s="136"/>
      <c r="D49" s="137"/>
      <c r="E49" s="137"/>
      <c r="F49" s="137"/>
      <c r="G49" s="137"/>
      <c r="H49" s="39"/>
      <c r="L49" s="2"/>
      <c r="M49" s="2"/>
      <c r="N49" s="2"/>
      <c r="O49" s="2"/>
      <c r="P49" s="2"/>
      <c r="Q49" s="2"/>
      <c r="R49" s="2"/>
      <c r="S49" s="2"/>
    </row>
    <row r="50" spans="1:19" ht="12">
      <c r="A50" s="2" t="s">
        <v>19</v>
      </c>
      <c r="C50" s="136"/>
      <c r="D50" s="137"/>
      <c r="E50" s="137"/>
      <c r="F50" s="137"/>
      <c r="G50" s="137"/>
      <c r="H50" s="39"/>
      <c r="L50" s="2"/>
      <c r="M50" s="2"/>
      <c r="N50" s="2"/>
      <c r="O50" s="2"/>
      <c r="P50" s="2"/>
      <c r="Q50" s="2"/>
      <c r="R50" s="2"/>
      <c r="S50" s="2"/>
    </row>
    <row r="51" spans="1:19" ht="12">
      <c r="A51" s="14" t="s">
        <v>144</v>
      </c>
      <c r="C51" s="136"/>
      <c r="D51" s="137"/>
      <c r="E51" s="137"/>
      <c r="F51" s="137"/>
      <c r="G51" s="137"/>
      <c r="H51" s="39"/>
      <c r="L51" s="2"/>
      <c r="M51" s="2"/>
      <c r="N51" s="2"/>
      <c r="O51" s="2"/>
      <c r="P51" s="2"/>
      <c r="Q51" s="2"/>
      <c r="R51" s="2"/>
      <c r="S51" s="2"/>
    </row>
    <row r="52" spans="3:19" ht="12">
      <c r="C52" s="62"/>
      <c r="D52" s="137"/>
      <c r="E52" s="137"/>
      <c r="F52" s="137"/>
      <c r="G52" s="139"/>
      <c r="H52" s="39"/>
      <c r="L52" s="2"/>
      <c r="M52" s="2"/>
      <c r="N52" s="2"/>
      <c r="O52" s="2"/>
      <c r="P52" s="2"/>
      <c r="Q52" s="2"/>
      <c r="R52" s="2"/>
      <c r="S52" s="2"/>
    </row>
    <row r="53" spans="3:19" ht="12">
      <c r="C53" s="136"/>
      <c r="D53" s="137"/>
      <c r="E53" s="137"/>
      <c r="F53" s="137"/>
      <c r="G53" s="137"/>
      <c r="H53" s="39"/>
      <c r="L53" s="2"/>
      <c r="M53" s="2"/>
      <c r="N53" s="2"/>
      <c r="O53" s="2"/>
      <c r="P53" s="2"/>
      <c r="Q53" s="2"/>
      <c r="R53" s="2"/>
      <c r="S53" s="2"/>
    </row>
    <row r="54" spans="3:19" ht="12">
      <c r="C54" s="136"/>
      <c r="D54" s="137"/>
      <c r="E54" s="137"/>
      <c r="F54" s="137"/>
      <c r="G54" s="137"/>
      <c r="H54" s="39"/>
      <c r="L54" s="2"/>
      <c r="M54" s="2"/>
      <c r="N54" s="2"/>
      <c r="O54" s="2"/>
      <c r="P54" s="2"/>
      <c r="Q54" s="2"/>
      <c r="R54" s="2"/>
      <c r="S54" s="2"/>
    </row>
    <row r="55" spans="3:19" ht="12">
      <c r="C55" s="136"/>
      <c r="D55" s="139"/>
      <c r="E55" s="137"/>
      <c r="F55" s="137"/>
      <c r="G55" s="137"/>
      <c r="H55" s="39"/>
      <c r="L55" s="2"/>
      <c r="M55" s="2"/>
      <c r="N55" s="2"/>
      <c r="O55" s="2"/>
      <c r="P55" s="2"/>
      <c r="Q55" s="2"/>
      <c r="R55" s="2"/>
      <c r="S55" s="2"/>
    </row>
    <row r="56" spans="4:19" ht="12">
      <c r="D56" s="139"/>
      <c r="E56" s="137"/>
      <c r="F56" s="137"/>
      <c r="G56" s="137"/>
      <c r="H56" s="39"/>
      <c r="L56" s="2"/>
      <c r="M56" s="2"/>
      <c r="N56" s="2"/>
      <c r="O56" s="2"/>
      <c r="P56" s="2"/>
      <c r="Q56" s="2"/>
      <c r="R56" s="2"/>
      <c r="S56" s="2"/>
    </row>
    <row r="57" spans="4:19" ht="12">
      <c r="D57" s="137"/>
      <c r="E57" s="137"/>
      <c r="F57" s="137"/>
      <c r="G57" s="137"/>
      <c r="H57" s="39"/>
      <c r="L57" s="2"/>
      <c r="M57" s="2"/>
      <c r="N57" s="2"/>
      <c r="O57" s="2"/>
      <c r="P57" s="2"/>
      <c r="Q57" s="2"/>
      <c r="R57" s="2"/>
      <c r="S57" s="2"/>
    </row>
    <row r="58" spans="3:19" ht="12">
      <c r="C58" s="136"/>
      <c r="D58" s="137"/>
      <c r="E58" s="137"/>
      <c r="F58" s="137"/>
      <c r="G58" s="137"/>
      <c r="H58" s="39"/>
      <c r="L58" s="2"/>
      <c r="M58" s="2"/>
      <c r="N58" s="2"/>
      <c r="O58" s="2"/>
      <c r="P58" s="2"/>
      <c r="Q58" s="2"/>
      <c r="R58" s="2"/>
      <c r="S58" s="2"/>
    </row>
    <row r="59" spans="3:19" ht="12">
      <c r="C59" s="136"/>
      <c r="D59" s="137"/>
      <c r="E59" s="137"/>
      <c r="F59" s="137"/>
      <c r="G59" s="137"/>
      <c r="H59" s="39"/>
      <c r="L59" s="2"/>
      <c r="M59" s="2"/>
      <c r="N59" s="2"/>
      <c r="O59" s="2"/>
      <c r="P59" s="2"/>
      <c r="Q59" s="2"/>
      <c r="R59" s="2"/>
      <c r="S59" s="2"/>
    </row>
    <row r="60" spans="3:19" ht="12">
      <c r="C60" s="136"/>
      <c r="D60" s="139"/>
      <c r="E60" s="137"/>
      <c r="F60" s="137"/>
      <c r="G60" s="137"/>
      <c r="H60" s="39"/>
      <c r="L60" s="2"/>
      <c r="M60" s="2"/>
      <c r="N60" s="2"/>
      <c r="O60" s="2"/>
      <c r="P60" s="2"/>
      <c r="Q60" s="2"/>
      <c r="R60" s="2"/>
      <c r="S60" s="2"/>
    </row>
    <row r="61" spans="3:19" ht="12">
      <c r="C61" s="219"/>
      <c r="D61" s="140"/>
      <c r="E61" s="141"/>
      <c r="F61" s="141"/>
      <c r="G61" s="141"/>
      <c r="H61" s="39"/>
      <c r="L61" s="2"/>
      <c r="M61" s="2"/>
      <c r="N61" s="2"/>
      <c r="O61" s="2"/>
      <c r="P61" s="2"/>
      <c r="Q61" s="2"/>
      <c r="R61" s="2"/>
      <c r="S61" s="2"/>
    </row>
    <row r="62" spans="3:19" ht="12">
      <c r="C62" s="62"/>
      <c r="D62" s="137"/>
      <c r="E62" s="137"/>
      <c r="F62" s="137"/>
      <c r="G62" s="137"/>
      <c r="H62" s="39"/>
      <c r="L62" s="2"/>
      <c r="M62" s="2"/>
      <c r="N62" s="2"/>
      <c r="O62" s="2"/>
      <c r="P62" s="2"/>
      <c r="Q62" s="2"/>
      <c r="R62" s="2"/>
      <c r="S62" s="2"/>
    </row>
    <row r="63" ht="12">
      <c r="H63" s="39"/>
    </row>
    <row r="64" ht="12">
      <c r="B64" s="5"/>
    </row>
    <row r="65" ht="12">
      <c r="C65" s="23"/>
    </row>
    <row r="66" ht="12"/>
    <row r="67" ht="12"/>
    <row r="68" ht="12"/>
    <row r="69" ht="12">
      <c r="C69" s="15"/>
    </row>
    <row r="70" ht="12"/>
    <row r="71" ht="12">
      <c r="D71" s="37"/>
    </row>
    <row r="72" spans="1:10" ht="12">
      <c r="A72" s="2"/>
      <c r="H72" s="39"/>
      <c r="J72" s="14" t="s">
        <v>35</v>
      </c>
    </row>
    <row r="73" spans="1:8" ht="12">
      <c r="A73" s="62"/>
      <c r="H73" s="39"/>
    </row>
    <row r="74" spans="1:10" ht="12">
      <c r="A74" s="62"/>
      <c r="H74" s="39"/>
      <c r="J74" s="14" t="s">
        <v>35</v>
      </c>
    </row>
    <row r="75" spans="8:10" ht="12">
      <c r="H75" s="39"/>
      <c r="J75" s="14" t="s">
        <v>35</v>
      </c>
    </row>
    <row r="76" ht="12">
      <c r="H76" s="39"/>
    </row>
    <row r="77" ht="12">
      <c r="H77" s="39"/>
    </row>
    <row r="78" ht="12">
      <c r="H78" s="39"/>
    </row>
    <row r="79" spans="8:25" ht="12">
      <c r="H79" s="39"/>
      <c r="W79" s="11"/>
      <c r="Y79" s="11"/>
    </row>
    <row r="80" ht="12">
      <c r="C80" s="19"/>
    </row>
    <row r="81" ht="12"/>
    <row r="82" ht="12"/>
    <row r="83" ht="12"/>
    <row r="84" ht="12"/>
    <row r="85" ht="12"/>
    <row r="86" ht="12"/>
    <row r="87" ht="12"/>
    <row r="88" ht="12"/>
    <row r="89" ht="12"/>
    <row r="90" ht="12"/>
    <row r="91" ht="12"/>
    <row r="99" ht="12">
      <c r="B99" s="62"/>
    </row>
    <row r="100" ht="12">
      <c r="B100" s="62"/>
    </row>
    <row r="101" ht="12">
      <c r="B101" s="62"/>
    </row>
    <row r="102" ht="12">
      <c r="B102" s="62"/>
    </row>
    <row r="103" ht="12">
      <c r="B103" s="62"/>
    </row>
    <row r="104" ht="12">
      <c r="B104" s="62"/>
    </row>
    <row r="105" ht="12">
      <c r="B105" s="62"/>
    </row>
    <row r="106" ht="12">
      <c r="B106" s="62"/>
    </row>
    <row r="107" ht="12">
      <c r="B107" s="62"/>
    </row>
    <row r="108" ht="12">
      <c r="B108" s="62"/>
    </row>
    <row r="109" ht="12">
      <c r="B109" s="62"/>
    </row>
    <row r="110" ht="12">
      <c r="B110" s="62"/>
    </row>
    <row r="111" ht="12">
      <c r="B111" s="62"/>
    </row>
    <row r="112" ht="12">
      <c r="B112" s="62"/>
    </row>
    <row r="113" ht="12">
      <c r="B113" s="62"/>
    </row>
    <row r="114" ht="12">
      <c r="B114" s="62"/>
    </row>
    <row r="115" ht="12">
      <c r="B115" s="62"/>
    </row>
    <row r="116" ht="12">
      <c r="B116" s="62"/>
    </row>
    <row r="117" ht="12">
      <c r="B117" s="62"/>
    </row>
    <row r="118" ht="12">
      <c r="B118" s="62"/>
    </row>
    <row r="119" ht="12">
      <c r="B119" s="62"/>
    </row>
    <row r="120" ht="12">
      <c r="B120" s="62"/>
    </row>
    <row r="121" ht="12">
      <c r="B121" s="62"/>
    </row>
    <row r="122" ht="12">
      <c r="B122" s="62"/>
    </row>
    <row r="123" ht="12">
      <c r="B123" s="62"/>
    </row>
    <row r="124" ht="12">
      <c r="B124" s="62"/>
    </row>
    <row r="125" ht="12">
      <c r="B125" s="62"/>
    </row>
    <row r="126" ht="12">
      <c r="B126" s="62"/>
    </row>
    <row r="127" ht="12">
      <c r="B127" s="62"/>
    </row>
    <row r="129" spans="13:14" ht="12">
      <c r="M129" s="63"/>
      <c r="N129" s="63"/>
    </row>
    <row r="130" spans="12:14" ht="12">
      <c r="L130" s="63"/>
      <c r="M130" s="63"/>
      <c r="N130" s="63"/>
    </row>
    <row r="131" spans="12:14" ht="12">
      <c r="L131" s="63"/>
      <c r="M131" s="63"/>
      <c r="N131" s="63"/>
    </row>
    <row r="132" spans="12:14" ht="12">
      <c r="L132" s="63"/>
      <c r="M132" s="63"/>
      <c r="N132" s="63"/>
    </row>
    <row r="133" spans="12:14" ht="12">
      <c r="L133" s="63"/>
      <c r="M133" s="63"/>
      <c r="N133" s="63"/>
    </row>
    <row r="134" spans="3:12" ht="12">
      <c r="C134" s="62"/>
      <c r="D134" s="63"/>
      <c r="E134" s="63"/>
      <c r="F134" s="63"/>
      <c r="G134" s="63"/>
      <c r="L134" s="63"/>
    </row>
    <row r="135" spans="4:7" ht="12">
      <c r="D135" s="23"/>
      <c r="E135" s="63"/>
      <c r="F135" s="63"/>
      <c r="G135" s="63"/>
    </row>
    <row r="136" spans="5:7" ht="12">
      <c r="E136" s="63"/>
      <c r="F136" s="63"/>
      <c r="G136" s="63"/>
    </row>
    <row r="137" spans="4:7" ht="12">
      <c r="D137" s="23"/>
      <c r="E137" s="63"/>
      <c r="F137" s="63"/>
      <c r="G137" s="63"/>
    </row>
    <row r="138" spans="5:7" ht="12">
      <c r="E138" s="63"/>
      <c r="F138" s="63"/>
      <c r="G138" s="63"/>
    </row>
    <row r="139" spans="5:7" ht="12">
      <c r="E139" s="63"/>
      <c r="F139" s="63"/>
      <c r="G139" s="63"/>
    </row>
    <row r="140" spans="6:7" ht="12">
      <c r="F140" s="63"/>
      <c r="G140" s="63"/>
    </row>
    <row r="141" spans="4:7" ht="12">
      <c r="D141" s="15"/>
      <c r="F141" s="62"/>
      <c r="G141" s="62"/>
    </row>
    <row r="142" spans="6:7" ht="12">
      <c r="F142" s="62"/>
      <c r="G142" s="62"/>
    </row>
    <row r="143" spans="6:7" ht="12">
      <c r="F143" s="62"/>
      <c r="G143" s="62"/>
    </row>
    <row r="144" spans="3:7" ht="12">
      <c r="C144" s="62"/>
      <c r="D144" s="62"/>
      <c r="E144" s="62"/>
      <c r="F144" s="62"/>
      <c r="G144" s="62"/>
    </row>
    <row r="145" spans="3:7" ht="12">
      <c r="C145" s="62"/>
      <c r="D145" s="62"/>
      <c r="E145" s="62"/>
      <c r="F145" s="62"/>
      <c r="G145" s="62"/>
    </row>
    <row r="146" spans="3:7" ht="12">
      <c r="C146" s="62"/>
      <c r="D146" s="62"/>
      <c r="E146" s="62"/>
      <c r="F146" s="62"/>
      <c r="G146" s="62"/>
    </row>
    <row r="147" spans="3:7" ht="12">
      <c r="C147" s="62"/>
      <c r="D147" s="62"/>
      <c r="E147" s="62"/>
      <c r="F147" s="62"/>
      <c r="G147" s="62"/>
    </row>
    <row r="148" spans="3:7" ht="12">
      <c r="C148" s="62"/>
      <c r="D148" s="62"/>
      <c r="E148" s="62"/>
      <c r="F148" s="62"/>
      <c r="G148" s="62"/>
    </row>
    <row r="152" spans="3:15" ht="12">
      <c r="C152" s="98"/>
      <c r="D152" s="99"/>
      <c r="E152" s="99"/>
      <c r="F152" s="99"/>
      <c r="G152" s="99"/>
      <c r="H152" s="99"/>
      <c r="I152" s="62"/>
      <c r="J152" s="98"/>
      <c r="K152" s="99"/>
      <c r="L152" s="99"/>
      <c r="M152" s="99"/>
      <c r="N152" s="99"/>
      <c r="O152" s="99"/>
    </row>
    <row r="153" spans="3:15" s="62" customFormat="1" ht="12">
      <c r="C153" s="81"/>
      <c r="D153" s="81"/>
      <c r="E153" s="81"/>
      <c r="F153" s="81"/>
      <c r="G153" s="81"/>
      <c r="H153" s="81"/>
      <c r="J153" s="81"/>
      <c r="K153" s="81"/>
      <c r="L153" s="81"/>
      <c r="M153" s="81"/>
      <c r="N153" s="81"/>
      <c r="O153" s="81"/>
    </row>
    <row r="154" spans="2:41" s="62" customFormat="1" ht="12">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row>
    <row r="155" spans="2:41" s="62" customFormat="1" ht="12">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row>
    <row r="156" spans="2:41" s="62" customFormat="1" ht="12">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row>
    <row r="157" spans="2:41" s="62" customFormat="1" ht="12">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row>
    <row r="158" spans="2:41" s="62" customFormat="1" ht="12">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row>
    <row r="159" spans="2:41" s="62" customFormat="1" ht="12">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row>
    <row r="160" spans="2:41" s="62" customFormat="1" ht="12">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row>
    <row r="161" spans="2:41" s="62" customFormat="1" ht="12">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row>
    <row r="162" spans="2:41" s="62" customFormat="1" ht="12">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row>
    <row r="163" spans="2:41" s="62" customFormat="1" ht="12">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row>
    <row r="164" spans="2:41" s="62" customFormat="1" ht="12">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row>
    <row r="165" spans="2:41" s="62" customFormat="1" ht="12">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row>
    <row r="166" spans="2:41" s="62" customFormat="1" ht="12">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row>
    <row r="167" spans="2:41" s="62" customFormat="1" ht="12">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row>
    <row r="168" spans="2:41" s="62" customFormat="1" ht="12">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row>
    <row r="169" spans="2:41" s="62" customFormat="1" ht="12">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row>
    <row r="170" spans="2:41" s="62" customFormat="1" ht="12">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row>
    <row r="171" spans="2:41" s="62" customFormat="1" ht="12">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row>
    <row r="172" spans="2:41" s="62" customFormat="1" ht="12">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row>
    <row r="173" spans="2:41" s="62" customFormat="1" ht="12">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row>
    <row r="174" spans="2:41" s="62" customFormat="1" ht="12">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row>
    <row r="175" spans="2:41" s="62" customFormat="1" ht="12">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row>
    <row r="176" spans="2:41" s="62" customFormat="1" ht="12">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row>
    <row r="177" spans="2:41" s="62" customFormat="1" ht="12">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row>
    <row r="178" spans="2:41" s="62" customFormat="1" ht="12">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row>
    <row r="179" spans="2:41" s="62" customFormat="1" ht="12">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row>
    <row r="180" spans="2:41" s="62" customFormat="1" ht="12">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row>
    <row r="181" spans="2:41" s="62" customFormat="1" ht="12">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row>
    <row r="182" spans="2:41" s="62" customFormat="1" ht="12">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row>
    <row r="183" spans="2:41" s="62" customFormat="1" ht="12">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row>
    <row r="184" spans="2:41" s="62" customFormat="1" ht="12">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row>
    <row r="185" spans="2:41" s="62" customFormat="1" ht="12">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row>
    <row r="186" spans="2:41" s="62" customFormat="1" ht="12">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row>
    <row r="187" spans="2:41" s="62" customFormat="1" ht="12">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row>
    <row r="188" spans="2:41" s="62" customFormat="1" ht="12">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row>
    <row r="189" spans="2:41" s="62" customFormat="1" ht="12">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row>
    <row r="190" spans="2:41" s="62" customFormat="1" ht="12">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row>
    <row r="191" spans="2:41" s="62" customFormat="1" ht="12">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row>
    <row r="192" spans="2:41" s="62" customFormat="1" ht="12">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row>
    <row r="193" spans="2:41" s="62" customFormat="1" ht="12">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row>
    <row r="194" spans="2:41" s="62" customFormat="1" ht="12">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row>
    <row r="195" spans="2:41" s="62" customFormat="1" ht="12">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row>
    <row r="196" spans="2:41" s="62" customFormat="1" ht="12">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row>
    <row r="197" spans="2:41" s="62" customFormat="1" ht="12">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row>
    <row r="198" spans="2:41" s="62" customFormat="1" ht="12">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row>
    <row r="199" spans="2:41" s="62" customFormat="1" ht="12">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row>
    <row r="200" spans="2:41" s="62" customFormat="1" ht="12">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row>
    <row r="201" spans="2:41" s="62" customFormat="1" ht="12">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row>
    <row r="202" spans="2:41" s="62" customFormat="1" ht="12">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row>
    <row r="203" spans="2:41" s="62" customFormat="1" ht="12">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row>
    <row r="204" spans="2:41" s="62" customFormat="1" ht="12">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row>
    <row r="205" spans="2:41" s="62" customFormat="1" ht="12" customHeight="1">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row>
    <row r="206" spans="2:41" s="62" customFormat="1" ht="12">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row>
    <row r="207" spans="2:41" s="62" customFormat="1" ht="12">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row>
    <row r="208" spans="2:41" s="62" customFormat="1" ht="12">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row>
    <row r="209" spans="2:41" s="62" customFormat="1" ht="12">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row>
    <row r="210" spans="2:41" s="62" customFormat="1" ht="12">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row>
    <row r="211" spans="2:41" s="62" customFormat="1" ht="12">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row>
    <row r="212" spans="2:41" s="62" customFormat="1" ht="12">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row>
    <row r="213" spans="2:41" s="62" customFormat="1" ht="12">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row>
    <row r="214" spans="2:41" s="62" customFormat="1" ht="12">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row>
    <row r="215" spans="2:41" s="62" customFormat="1" ht="12">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row>
    <row r="216" spans="2:41" s="62" customFormat="1" ht="12">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row>
    <row r="217" spans="2:41" s="62" customFormat="1" ht="12">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row>
  </sheetData>
  <mergeCells count="1">
    <mergeCell ref="C42:K4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05"/>
  <sheetViews>
    <sheetView showGridLines="0" workbookViewId="0" topLeftCell="A28"/>
  </sheetViews>
  <sheetFormatPr defaultColWidth="9.140625" defaultRowHeight="12"/>
  <cols>
    <col min="1" max="2" width="9.28125" style="14" customWidth="1"/>
    <col min="3" max="3" width="34.28125" style="14" customWidth="1"/>
    <col min="4" max="8" width="11.140625" style="14" customWidth="1"/>
    <col min="9" max="14" width="9.140625" style="14" customWidth="1"/>
    <col min="15" max="15" width="9.7109375" style="14" customWidth="1"/>
    <col min="16" max="16384" width="9.140625" style="14" customWidth="1"/>
  </cols>
  <sheetData>
    <row r="1" s="2" customFormat="1" ht="12">
      <c r="B1" s="1"/>
    </row>
    <row r="2" s="2" customFormat="1" ht="12">
      <c r="B2" s="3"/>
    </row>
    <row r="3" s="2" customFormat="1" ht="12">
      <c r="C3" s="7" t="s">
        <v>72</v>
      </c>
    </row>
    <row r="4" s="2" customFormat="1" ht="12">
      <c r="C4" s="7" t="s">
        <v>73</v>
      </c>
    </row>
    <row r="5" s="2" customFormat="1" ht="12"/>
    <row r="6" s="2" customFormat="1" ht="15">
      <c r="C6" s="103" t="s">
        <v>229</v>
      </c>
    </row>
    <row r="7" s="2" customFormat="1" ht="12">
      <c r="C7" s="16" t="s">
        <v>239</v>
      </c>
    </row>
    <row r="8" s="2" customFormat="1" ht="12"/>
    <row r="9" s="2" customFormat="1" ht="12"/>
    <row r="10" spans="3:7" s="2" customFormat="1" ht="36">
      <c r="C10" s="62"/>
      <c r="D10" s="104" t="s">
        <v>37</v>
      </c>
      <c r="E10" s="104" t="s">
        <v>40</v>
      </c>
      <c r="F10" s="104" t="s">
        <v>41</v>
      </c>
      <c r="G10" s="104" t="s">
        <v>42</v>
      </c>
    </row>
    <row r="11" spans="3:13" s="2" customFormat="1" ht="12">
      <c r="C11" s="138" t="s">
        <v>80</v>
      </c>
      <c r="D11" s="137">
        <v>3.6</v>
      </c>
      <c r="E11" s="137">
        <v>6</v>
      </c>
      <c r="F11" s="137">
        <v>12.5</v>
      </c>
      <c r="G11" s="137">
        <v>20.1</v>
      </c>
      <c r="J11" s="135"/>
      <c r="K11" s="135"/>
      <c r="L11" s="135"/>
      <c r="M11" s="135"/>
    </row>
    <row r="12" spans="3:13" s="2" customFormat="1" ht="12">
      <c r="C12" s="136"/>
      <c r="D12" s="137"/>
      <c r="E12" s="137"/>
      <c r="F12" s="137"/>
      <c r="G12" s="137"/>
      <c r="J12" s="135"/>
      <c r="K12" s="135"/>
      <c r="L12" s="135"/>
      <c r="M12" s="135"/>
    </row>
    <row r="13" spans="3:13" s="2" customFormat="1" ht="12">
      <c r="C13" s="136" t="s">
        <v>26</v>
      </c>
      <c r="D13" s="137">
        <v>48.9</v>
      </c>
      <c r="E13" s="137">
        <v>28</v>
      </c>
      <c r="F13" s="137">
        <v>11.1</v>
      </c>
      <c r="G13" s="137">
        <v>15.3</v>
      </c>
      <c r="I13" s="16"/>
      <c r="J13" s="208"/>
      <c r="K13" s="208"/>
      <c r="L13" s="135"/>
      <c r="M13" s="135"/>
    </row>
    <row r="14" spans="3:13" s="2" customFormat="1" ht="12">
      <c r="C14" s="62" t="s">
        <v>1</v>
      </c>
      <c r="D14" s="137">
        <v>8.7</v>
      </c>
      <c r="E14" s="137">
        <v>25.8</v>
      </c>
      <c r="F14" s="137">
        <v>75.8</v>
      </c>
      <c r="G14" s="137">
        <v>85.2</v>
      </c>
      <c r="J14" s="135"/>
      <c r="K14" s="135"/>
      <c r="L14" s="135"/>
      <c r="M14" s="135"/>
    </row>
    <row r="15" spans="3:13" s="2" customFormat="1" ht="12">
      <c r="C15" s="136" t="s">
        <v>27</v>
      </c>
      <c r="D15" s="137">
        <v>1.1</v>
      </c>
      <c r="E15" s="137">
        <v>18.9</v>
      </c>
      <c r="F15" s="137">
        <v>21.5</v>
      </c>
      <c r="G15" s="137">
        <v>30.3</v>
      </c>
      <c r="I15" s="14"/>
      <c r="J15" s="135"/>
      <c r="K15" s="135"/>
      <c r="L15" s="135"/>
      <c r="M15" s="135"/>
    </row>
    <row r="16" spans="3:13" s="2" customFormat="1" ht="12">
      <c r="C16" s="136" t="s">
        <v>18</v>
      </c>
      <c r="D16" s="137">
        <v>3.8</v>
      </c>
      <c r="E16" s="137">
        <v>14.4</v>
      </c>
      <c r="F16" s="137">
        <v>33.9</v>
      </c>
      <c r="G16" s="137">
        <v>42.1</v>
      </c>
      <c r="I16" s="14"/>
      <c r="J16" s="135"/>
      <c r="K16" s="135"/>
      <c r="L16" s="135"/>
      <c r="M16" s="135"/>
    </row>
    <row r="17" spans="3:13" s="2" customFormat="1" ht="12">
      <c r="C17" s="62" t="s">
        <v>124</v>
      </c>
      <c r="D17" s="137">
        <v>5.5</v>
      </c>
      <c r="E17" s="137">
        <v>11.1</v>
      </c>
      <c r="F17" s="139">
        <v>14.2</v>
      </c>
      <c r="G17" s="137">
        <v>17</v>
      </c>
      <c r="J17" s="135"/>
      <c r="K17" s="135"/>
      <c r="L17" s="135"/>
      <c r="M17" s="135"/>
    </row>
    <row r="18" spans="3:13" s="2" customFormat="1" ht="12">
      <c r="C18" s="136" t="s">
        <v>4</v>
      </c>
      <c r="D18" s="137">
        <v>3.4</v>
      </c>
      <c r="E18" s="137">
        <v>8.9</v>
      </c>
      <c r="F18" s="137">
        <v>17.2</v>
      </c>
      <c r="G18" s="137">
        <v>43.1</v>
      </c>
      <c r="I18" s="14"/>
      <c r="J18" s="135"/>
      <c r="K18" s="135"/>
      <c r="L18" s="135"/>
      <c r="M18" s="135"/>
    </row>
    <row r="19" spans="3:13" s="2" customFormat="1" ht="12">
      <c r="C19" s="136" t="s">
        <v>13</v>
      </c>
      <c r="D19" s="137">
        <v>1</v>
      </c>
      <c r="E19" s="137">
        <v>7.4</v>
      </c>
      <c r="F19" s="137">
        <v>17.1</v>
      </c>
      <c r="G19" s="137">
        <v>14.7</v>
      </c>
      <c r="J19" s="135"/>
      <c r="K19" s="135"/>
      <c r="L19" s="135"/>
      <c r="M19" s="135"/>
    </row>
    <row r="20" spans="3:13" s="2" customFormat="1" ht="12">
      <c r="C20" s="136" t="s">
        <v>7</v>
      </c>
      <c r="D20" s="137">
        <v>5.3</v>
      </c>
      <c r="E20" s="137">
        <v>7.3</v>
      </c>
      <c r="F20" s="137">
        <v>14</v>
      </c>
      <c r="G20" s="137">
        <v>39.7</v>
      </c>
      <c r="J20" s="135"/>
      <c r="K20" s="135"/>
      <c r="L20" s="135"/>
      <c r="M20" s="135"/>
    </row>
    <row r="21" spans="3:13" s="2" customFormat="1" ht="12">
      <c r="C21" s="136" t="s">
        <v>3</v>
      </c>
      <c r="D21" s="137">
        <v>3</v>
      </c>
      <c r="E21" s="137">
        <v>6.7</v>
      </c>
      <c r="F21" s="137">
        <v>19.4</v>
      </c>
      <c r="G21" s="137">
        <v>29</v>
      </c>
      <c r="J21" s="135"/>
      <c r="K21" s="135"/>
      <c r="L21" s="135"/>
      <c r="M21" s="135"/>
    </row>
    <row r="22" spans="3:13" s="2" customFormat="1" ht="12">
      <c r="C22" s="136" t="s">
        <v>2</v>
      </c>
      <c r="D22" s="137">
        <v>5</v>
      </c>
      <c r="E22" s="137">
        <v>6.3</v>
      </c>
      <c r="F22" s="137">
        <v>15.8</v>
      </c>
      <c r="G22" s="137">
        <v>20.6</v>
      </c>
      <c r="I22" s="14"/>
      <c r="J22" s="135"/>
      <c r="K22" s="135"/>
      <c r="L22" s="135"/>
      <c r="M22" s="135"/>
    </row>
    <row r="23" spans="3:13" s="2" customFormat="1" ht="12">
      <c r="C23" s="136" t="s">
        <v>24</v>
      </c>
      <c r="D23" s="139">
        <v>14.6</v>
      </c>
      <c r="E23" s="137">
        <v>5.8</v>
      </c>
      <c r="F23" s="137">
        <v>19.1</v>
      </c>
      <c r="G23" s="137">
        <v>35.2</v>
      </c>
      <c r="J23" s="135"/>
      <c r="K23" s="135"/>
      <c r="L23" s="135"/>
      <c r="M23" s="135"/>
    </row>
    <row r="24" spans="3:13" s="2" customFormat="1" ht="12">
      <c r="C24" s="62" t="s">
        <v>11</v>
      </c>
      <c r="D24" s="139" t="e">
        <v>#N/A</v>
      </c>
      <c r="E24" s="137">
        <v>5.6</v>
      </c>
      <c r="F24" s="139">
        <v>12.4</v>
      </c>
      <c r="G24" s="139">
        <v>14.2</v>
      </c>
      <c r="J24" s="135"/>
      <c r="K24" s="135"/>
      <c r="L24" s="135"/>
      <c r="M24" s="135"/>
    </row>
    <row r="25" spans="3:13" s="2" customFormat="1" ht="12">
      <c r="C25" s="136" t="s">
        <v>6</v>
      </c>
      <c r="D25" s="137">
        <v>1.7</v>
      </c>
      <c r="E25" s="137">
        <v>5.5</v>
      </c>
      <c r="F25" s="137">
        <v>16.8</v>
      </c>
      <c r="G25" s="137">
        <v>9.8</v>
      </c>
      <c r="I25" s="14"/>
      <c r="J25" s="140"/>
      <c r="K25" s="135"/>
      <c r="L25" s="135"/>
      <c r="M25" s="135"/>
    </row>
    <row r="26" spans="2:19" s="18" customFormat="1" ht="12">
      <c r="B26" s="17"/>
      <c r="C26" s="136" t="s">
        <v>28</v>
      </c>
      <c r="D26" s="139" t="e">
        <v>#N/A</v>
      </c>
      <c r="E26" s="137">
        <v>5.5</v>
      </c>
      <c r="F26" s="137">
        <v>12.8</v>
      </c>
      <c r="G26" s="137">
        <v>22.1</v>
      </c>
      <c r="H26" s="7"/>
      <c r="I26" s="2"/>
      <c r="J26" s="135"/>
      <c r="K26" s="135"/>
      <c r="L26" s="135"/>
      <c r="M26" s="135"/>
      <c r="N26" s="2"/>
      <c r="O26" s="2"/>
      <c r="P26" s="2"/>
      <c r="Q26" s="2"/>
      <c r="R26" s="2"/>
      <c r="S26" s="2"/>
    </row>
    <row r="27" spans="3:19" s="10" customFormat="1" ht="12">
      <c r="C27" s="138" t="s">
        <v>12</v>
      </c>
      <c r="D27" s="137">
        <v>0.6</v>
      </c>
      <c r="E27" s="137">
        <v>5.4</v>
      </c>
      <c r="F27" s="137">
        <v>8.9</v>
      </c>
      <c r="G27" s="137">
        <v>9.7</v>
      </c>
      <c r="H27" s="16"/>
      <c r="I27" s="2"/>
      <c r="J27" s="135"/>
      <c r="K27" s="135"/>
      <c r="L27" s="135"/>
      <c r="M27" s="135"/>
      <c r="N27" s="2"/>
      <c r="O27" s="2"/>
      <c r="P27" s="2"/>
      <c r="Q27" s="2"/>
      <c r="R27" s="2"/>
      <c r="S27" s="2"/>
    </row>
    <row r="28" spans="3:19" ht="12">
      <c r="C28" s="138" t="s">
        <v>88</v>
      </c>
      <c r="D28" s="137">
        <v>0</v>
      </c>
      <c r="E28" s="137">
        <v>5.2</v>
      </c>
      <c r="F28" s="137">
        <v>13.8</v>
      </c>
      <c r="G28" s="137">
        <v>9.7</v>
      </c>
      <c r="I28" s="2"/>
      <c r="J28" s="140"/>
      <c r="K28" s="135"/>
      <c r="L28" s="135"/>
      <c r="M28" s="135"/>
      <c r="N28" s="2"/>
      <c r="O28" s="2"/>
      <c r="P28" s="2"/>
      <c r="Q28" s="2"/>
      <c r="R28" s="2"/>
      <c r="S28" s="2"/>
    </row>
    <row r="29" spans="3:19" ht="12">
      <c r="C29" s="136" t="s">
        <v>25</v>
      </c>
      <c r="D29" s="137">
        <v>7.3</v>
      </c>
      <c r="E29" s="137">
        <v>5.1</v>
      </c>
      <c r="F29" s="137">
        <v>5.2</v>
      </c>
      <c r="G29" s="137">
        <v>14.9</v>
      </c>
      <c r="J29" s="135"/>
      <c r="K29" s="135"/>
      <c r="L29" s="135"/>
      <c r="M29" s="135"/>
      <c r="N29" s="2"/>
      <c r="O29" s="2"/>
      <c r="P29" s="2"/>
      <c r="Q29" s="2"/>
      <c r="R29" s="2"/>
      <c r="S29" s="2"/>
    </row>
    <row r="30" spans="3:19" ht="12">
      <c r="C30" s="136" t="s">
        <v>0</v>
      </c>
      <c r="D30" s="139">
        <v>6</v>
      </c>
      <c r="E30" s="137">
        <v>4.2</v>
      </c>
      <c r="F30" s="137">
        <v>17</v>
      </c>
      <c r="G30" s="137">
        <v>16.1</v>
      </c>
      <c r="H30" s="38"/>
      <c r="J30" s="135"/>
      <c r="K30" s="135"/>
      <c r="L30" s="135"/>
      <c r="M30" s="135"/>
      <c r="N30" s="2"/>
      <c r="O30" s="2"/>
      <c r="P30" s="2"/>
      <c r="Q30" s="2"/>
      <c r="R30" s="2"/>
      <c r="S30" s="2"/>
    </row>
    <row r="31" spans="3:19" ht="12">
      <c r="C31" s="136" t="s">
        <v>14</v>
      </c>
      <c r="D31" s="139">
        <v>0</v>
      </c>
      <c r="E31" s="137">
        <v>3.9</v>
      </c>
      <c r="F31" s="137">
        <v>4.9</v>
      </c>
      <c r="G31" s="137">
        <v>2.2</v>
      </c>
      <c r="H31" s="39"/>
      <c r="I31" s="2"/>
      <c r="J31" s="140"/>
      <c r="K31" s="135"/>
      <c r="L31" s="135"/>
      <c r="M31" s="135"/>
      <c r="N31" s="2"/>
      <c r="O31" s="2"/>
      <c r="P31" s="2"/>
      <c r="Q31" s="2"/>
      <c r="R31" s="2"/>
      <c r="S31" s="2"/>
    </row>
    <row r="32" spans="3:19" ht="12">
      <c r="C32" s="136" t="s">
        <v>10</v>
      </c>
      <c r="D32" s="137">
        <v>2.6</v>
      </c>
      <c r="E32" s="137">
        <v>3.9</v>
      </c>
      <c r="F32" s="137">
        <v>7.6</v>
      </c>
      <c r="G32" s="137">
        <v>27.3</v>
      </c>
      <c r="H32" s="39"/>
      <c r="J32" s="135"/>
      <c r="K32" s="135"/>
      <c r="L32" s="135"/>
      <c r="M32" s="135"/>
      <c r="N32" s="2"/>
      <c r="O32" s="2"/>
      <c r="P32" s="2"/>
      <c r="Q32" s="2"/>
      <c r="R32" s="2"/>
      <c r="S32" s="2"/>
    </row>
    <row r="33" spans="3:19" ht="12">
      <c r="C33" s="138" t="s">
        <v>22</v>
      </c>
      <c r="D33" s="139" t="e">
        <v>#N/A</v>
      </c>
      <c r="E33" s="137">
        <v>3.8</v>
      </c>
      <c r="F33" s="137">
        <v>0.9</v>
      </c>
      <c r="G33" s="137">
        <v>1.4</v>
      </c>
      <c r="H33" s="39"/>
      <c r="J33" s="135"/>
      <c r="K33" s="135"/>
      <c r="L33" s="135"/>
      <c r="M33" s="135"/>
      <c r="N33" s="2"/>
      <c r="O33" s="2"/>
      <c r="P33" s="2"/>
      <c r="Q33" s="2"/>
      <c r="R33" s="2"/>
      <c r="S33" s="2"/>
    </row>
    <row r="34" spans="3:19" ht="12">
      <c r="C34" s="136" t="s">
        <v>5</v>
      </c>
      <c r="D34" s="139" t="e">
        <v>#N/A</v>
      </c>
      <c r="E34" s="137">
        <v>3.3</v>
      </c>
      <c r="F34" s="137">
        <v>9.2</v>
      </c>
      <c r="G34" s="137">
        <v>4.4</v>
      </c>
      <c r="H34" s="39"/>
      <c r="I34" s="7"/>
      <c r="J34" s="140"/>
      <c r="K34" s="208"/>
      <c r="L34" s="135"/>
      <c r="M34" s="135"/>
      <c r="N34" s="2"/>
      <c r="O34" s="2"/>
      <c r="P34" s="2"/>
      <c r="Q34" s="2"/>
      <c r="R34" s="2"/>
      <c r="S34" s="2"/>
    </row>
    <row r="35" spans="3:19" ht="12">
      <c r="C35" s="136" t="s">
        <v>9</v>
      </c>
      <c r="D35" s="139">
        <v>2.2</v>
      </c>
      <c r="E35" s="137">
        <v>3.3</v>
      </c>
      <c r="F35" s="137">
        <v>5.2</v>
      </c>
      <c r="G35" s="137">
        <v>8.9</v>
      </c>
      <c r="H35" s="39"/>
      <c r="J35" s="135"/>
      <c r="K35" s="135"/>
      <c r="L35" s="135"/>
      <c r="M35" s="135"/>
      <c r="N35" s="2"/>
      <c r="O35" s="2"/>
      <c r="P35" s="2"/>
      <c r="Q35" s="2"/>
      <c r="R35" s="2"/>
      <c r="S35" s="2"/>
    </row>
    <row r="36" spans="3:19" ht="12">
      <c r="C36" s="136" t="s">
        <v>15</v>
      </c>
      <c r="D36" s="139" t="e">
        <v>#N/A</v>
      </c>
      <c r="E36" s="137">
        <v>2.8</v>
      </c>
      <c r="F36" s="137">
        <v>10.2</v>
      </c>
      <c r="G36" s="137">
        <v>4.4</v>
      </c>
      <c r="H36" s="39"/>
      <c r="J36" s="140"/>
      <c r="K36" s="135"/>
      <c r="L36" s="135"/>
      <c r="M36" s="135"/>
      <c r="N36" s="2"/>
      <c r="O36" s="2"/>
      <c r="P36" s="2"/>
      <c r="Q36" s="2"/>
      <c r="R36" s="2"/>
      <c r="S36" s="2"/>
    </row>
    <row r="37" spans="3:19" ht="12">
      <c r="C37" s="136" t="s">
        <v>16</v>
      </c>
      <c r="D37" s="139" t="e">
        <v>#N/A</v>
      </c>
      <c r="E37" s="137">
        <v>2.7</v>
      </c>
      <c r="F37" s="137">
        <v>11.4</v>
      </c>
      <c r="G37" s="137">
        <v>6.6</v>
      </c>
      <c r="H37" s="39"/>
      <c r="I37" s="2"/>
      <c r="J37" s="140"/>
      <c r="K37" s="135"/>
      <c r="L37" s="135"/>
      <c r="M37" s="135"/>
      <c r="N37" s="2"/>
      <c r="O37" s="2"/>
      <c r="P37" s="2"/>
      <c r="Q37" s="2"/>
      <c r="R37" s="2"/>
      <c r="S37" s="2"/>
    </row>
    <row r="38" spans="3:19" ht="12">
      <c r="C38" s="136" t="s">
        <v>29</v>
      </c>
      <c r="D38" s="137">
        <v>0.2</v>
      </c>
      <c r="E38" s="137">
        <v>2.6</v>
      </c>
      <c r="F38" s="137">
        <v>10.9</v>
      </c>
      <c r="G38" s="137">
        <v>35.1</v>
      </c>
      <c r="H38" s="39"/>
      <c r="J38" s="135"/>
      <c r="K38" s="135"/>
      <c r="L38" s="135"/>
      <c r="M38" s="135"/>
      <c r="N38" s="2"/>
      <c r="O38" s="2"/>
      <c r="P38" s="2"/>
      <c r="Q38" s="2"/>
      <c r="R38" s="2"/>
      <c r="S38" s="2"/>
    </row>
    <row r="39" spans="3:19" ht="12">
      <c r="C39" s="136" t="s">
        <v>17</v>
      </c>
      <c r="D39" s="137">
        <v>0</v>
      </c>
      <c r="E39" s="137">
        <v>2.5</v>
      </c>
      <c r="F39" s="137">
        <v>3.3</v>
      </c>
      <c r="G39" s="137">
        <v>9.2</v>
      </c>
      <c r="H39" s="39"/>
      <c r="I39" s="2"/>
      <c r="J39" s="135"/>
      <c r="K39" s="135"/>
      <c r="L39" s="135"/>
      <c r="M39" s="135"/>
      <c r="N39" s="2"/>
      <c r="O39" s="2"/>
      <c r="P39" s="2"/>
      <c r="Q39" s="2"/>
      <c r="R39" s="2"/>
      <c r="S39" s="2"/>
    </row>
    <row r="40" spans="3:19" ht="12">
      <c r="C40" s="62" t="s">
        <v>8</v>
      </c>
      <c r="D40" s="137">
        <v>0.9</v>
      </c>
      <c r="E40" s="137">
        <v>1.2</v>
      </c>
      <c r="F40" s="137">
        <v>10.3</v>
      </c>
      <c r="G40" s="139">
        <v>18</v>
      </c>
      <c r="H40" s="39"/>
      <c r="I40" s="2"/>
      <c r="J40" s="135"/>
      <c r="K40" s="135"/>
      <c r="L40" s="135"/>
      <c r="M40" s="135"/>
      <c r="N40" s="2"/>
      <c r="O40" s="2"/>
      <c r="P40" s="2"/>
      <c r="Q40" s="2"/>
      <c r="R40" s="2"/>
      <c r="S40" s="2"/>
    </row>
    <row r="41" spans="3:19" ht="12">
      <c r="C41" s="136"/>
      <c r="D41" s="137"/>
      <c r="E41" s="137"/>
      <c r="F41" s="137"/>
      <c r="G41" s="137"/>
      <c r="H41" s="39"/>
      <c r="J41" s="135"/>
      <c r="K41" s="135"/>
      <c r="L41" s="135"/>
      <c r="M41" s="135"/>
      <c r="N41" s="2"/>
      <c r="O41" s="2"/>
      <c r="P41" s="2"/>
      <c r="Q41" s="2"/>
      <c r="R41" s="2"/>
      <c r="S41" s="2"/>
    </row>
    <row r="42" spans="3:19" ht="12">
      <c r="C42" s="136" t="s">
        <v>51</v>
      </c>
      <c r="D42" s="139" t="e">
        <v>#N/A</v>
      </c>
      <c r="E42" s="137">
        <v>82.7</v>
      </c>
      <c r="F42" s="137">
        <v>96.5</v>
      </c>
      <c r="G42" s="137">
        <v>84.5</v>
      </c>
      <c r="H42" s="39"/>
      <c r="J42" s="140"/>
      <c r="K42" s="135"/>
      <c r="L42" s="135"/>
      <c r="M42" s="135"/>
      <c r="N42" s="2"/>
      <c r="O42" s="2"/>
      <c r="P42" s="2"/>
      <c r="Q42" s="2"/>
      <c r="R42" s="2"/>
      <c r="S42" s="2"/>
    </row>
    <row r="43" spans="3:19" ht="12">
      <c r="C43" s="62" t="s">
        <v>145</v>
      </c>
      <c r="D43" s="139">
        <v>0</v>
      </c>
      <c r="E43" s="137">
        <v>9.6</v>
      </c>
      <c r="F43" s="137">
        <v>29.5</v>
      </c>
      <c r="G43" s="137">
        <v>55.3</v>
      </c>
      <c r="H43" s="39"/>
      <c r="J43" s="135"/>
      <c r="K43" s="135"/>
      <c r="L43" s="135"/>
      <c r="M43" s="135"/>
      <c r="N43" s="2"/>
      <c r="O43" s="2"/>
      <c r="P43" s="2"/>
      <c r="Q43" s="2"/>
      <c r="R43" s="2"/>
      <c r="S43" s="2"/>
    </row>
    <row r="44" spans="3:19" ht="12">
      <c r="C44" s="136" t="s">
        <v>50</v>
      </c>
      <c r="D44" s="137">
        <v>28.2</v>
      </c>
      <c r="E44" s="137">
        <v>4.5</v>
      </c>
      <c r="F44" s="137">
        <v>8.2</v>
      </c>
      <c r="G44" s="137">
        <v>28.6</v>
      </c>
      <c r="H44" s="39"/>
      <c r="J44" s="135"/>
      <c r="K44" s="135"/>
      <c r="L44" s="135"/>
      <c r="M44" s="135"/>
      <c r="N44" s="2"/>
      <c r="O44" s="2"/>
      <c r="P44" s="2"/>
      <c r="Q44" s="2"/>
      <c r="R44" s="2"/>
      <c r="S44" s="2"/>
    </row>
    <row r="45" spans="3:19" ht="12">
      <c r="C45" s="136" t="s">
        <v>30</v>
      </c>
      <c r="D45" s="137">
        <v>0.9</v>
      </c>
      <c r="E45" s="137">
        <v>1.9</v>
      </c>
      <c r="F45" s="137">
        <v>5.2</v>
      </c>
      <c r="G45" s="137">
        <v>20.7</v>
      </c>
      <c r="H45" s="39"/>
      <c r="J45" s="135"/>
      <c r="K45" s="135"/>
      <c r="L45" s="135"/>
      <c r="M45" s="135"/>
      <c r="N45" s="2"/>
      <c r="O45" s="2"/>
      <c r="P45" s="2"/>
      <c r="Q45" s="2"/>
      <c r="R45" s="2"/>
      <c r="S45" s="2"/>
    </row>
    <row r="46" spans="3:19" ht="12">
      <c r="C46" s="136"/>
      <c r="D46" s="137"/>
      <c r="E46" s="137"/>
      <c r="F46" s="137"/>
      <c r="G46" s="137"/>
      <c r="H46" s="39"/>
      <c r="J46" s="135"/>
      <c r="K46" s="135"/>
      <c r="L46" s="135"/>
      <c r="M46" s="135"/>
      <c r="N46" s="2"/>
      <c r="O46" s="2"/>
      <c r="P46" s="2"/>
      <c r="Q46" s="2"/>
      <c r="R46" s="2"/>
      <c r="S46" s="2"/>
    </row>
    <row r="47" spans="3:19" ht="12">
      <c r="C47" s="242" t="s">
        <v>125</v>
      </c>
      <c r="D47" s="139" t="e">
        <v>#N/A</v>
      </c>
      <c r="E47" s="137">
        <v>4.1</v>
      </c>
      <c r="F47" s="137">
        <v>11.9</v>
      </c>
      <c r="G47" s="137">
        <v>38.8</v>
      </c>
      <c r="H47" s="39"/>
      <c r="J47" s="140"/>
      <c r="K47" s="135"/>
      <c r="L47" s="135"/>
      <c r="M47" s="135"/>
      <c r="N47" s="2"/>
      <c r="O47" s="2"/>
      <c r="P47" s="2"/>
      <c r="Q47" s="2"/>
      <c r="R47" s="2"/>
      <c r="S47" s="2"/>
    </row>
    <row r="48" spans="3:19" ht="12">
      <c r="C48" s="219" t="s">
        <v>65</v>
      </c>
      <c r="D48" s="140" t="e">
        <v>#N/A</v>
      </c>
      <c r="E48" s="141">
        <v>3.9</v>
      </c>
      <c r="F48" s="141">
        <v>6.3</v>
      </c>
      <c r="G48" s="141">
        <v>7.1</v>
      </c>
      <c r="H48" s="39"/>
      <c r="J48" s="140"/>
      <c r="K48" s="135"/>
      <c r="L48" s="135"/>
      <c r="M48" s="135"/>
      <c r="N48" s="2"/>
      <c r="O48" s="2"/>
      <c r="P48" s="2"/>
      <c r="Q48" s="2"/>
      <c r="R48" s="2"/>
      <c r="S48" s="2"/>
    </row>
    <row r="49" spans="3:19" ht="12">
      <c r="C49" s="62" t="s">
        <v>21</v>
      </c>
      <c r="D49" s="137">
        <v>0.2</v>
      </c>
      <c r="E49" s="137">
        <v>1.7</v>
      </c>
      <c r="F49" s="137">
        <v>4.6</v>
      </c>
      <c r="G49" s="137">
        <v>8.4</v>
      </c>
      <c r="H49" s="39"/>
      <c r="J49" s="135"/>
      <c r="K49" s="135"/>
      <c r="L49" s="135"/>
      <c r="M49" s="135"/>
      <c r="N49" s="2"/>
      <c r="O49" s="2"/>
      <c r="P49" s="2"/>
      <c r="Q49" s="2"/>
      <c r="R49" s="2"/>
      <c r="S49" s="2"/>
    </row>
    <row r="50" ht="12">
      <c r="H50" s="39"/>
    </row>
    <row r="51" spans="3:15" ht="60" customHeight="1">
      <c r="C51" s="290" t="s">
        <v>182</v>
      </c>
      <c r="D51" s="290"/>
      <c r="E51" s="290"/>
      <c r="F51" s="290"/>
      <c r="G51" s="290"/>
      <c r="H51" s="290"/>
      <c r="I51" s="290"/>
      <c r="J51" s="290"/>
      <c r="K51" s="290"/>
      <c r="L51" s="290"/>
      <c r="M51" s="290"/>
      <c r="N51" s="290"/>
      <c r="O51" s="95"/>
    </row>
    <row r="52" spans="2:3" ht="12">
      <c r="B52" s="5"/>
      <c r="C52" s="23" t="s">
        <v>215</v>
      </c>
    </row>
    <row r="53" spans="2:3" ht="12">
      <c r="B53" s="23"/>
      <c r="C53" s="15" t="s">
        <v>146</v>
      </c>
    </row>
    <row r="54" ht="12">
      <c r="C54" s="6" t="s">
        <v>67</v>
      </c>
    </row>
    <row r="59" ht="12">
      <c r="D59" s="37"/>
    </row>
    <row r="60" spans="1:10" ht="12">
      <c r="A60" s="2" t="s">
        <v>53</v>
      </c>
      <c r="C60" s="15"/>
      <c r="H60" s="39"/>
      <c r="J60" s="14" t="s">
        <v>35</v>
      </c>
    </row>
    <row r="61" spans="1:8" ht="12">
      <c r="A61" s="62" t="s">
        <v>76</v>
      </c>
      <c r="H61" s="39"/>
    </row>
    <row r="62" spans="1:8" ht="12">
      <c r="A62" s="62" t="s">
        <v>131</v>
      </c>
      <c r="H62" s="39"/>
    </row>
    <row r="63" spans="8:10" ht="12">
      <c r="H63" s="39"/>
      <c r="J63" s="14" t="s">
        <v>35</v>
      </c>
    </row>
    <row r="64" ht="12">
      <c r="H64" s="39"/>
    </row>
    <row r="65" ht="12">
      <c r="H65" s="39"/>
    </row>
    <row r="66" ht="12">
      <c r="H66" s="39"/>
    </row>
    <row r="67" spans="8:25" ht="12">
      <c r="H67" s="39"/>
      <c r="W67" s="11"/>
      <c r="Y67" s="11"/>
    </row>
    <row r="68" ht="12">
      <c r="C68" s="19"/>
    </row>
    <row r="87" ht="12">
      <c r="B87" s="62"/>
    </row>
    <row r="88" ht="12">
      <c r="B88" s="62"/>
    </row>
    <row r="89" ht="12">
      <c r="B89" s="62"/>
    </row>
    <row r="90" ht="12">
      <c r="B90" s="62"/>
    </row>
    <row r="91" ht="12">
      <c r="B91" s="62"/>
    </row>
    <row r="92" ht="12">
      <c r="B92" s="62"/>
    </row>
    <row r="93" ht="12">
      <c r="B93" s="62"/>
    </row>
    <row r="94" ht="12">
      <c r="B94" s="62"/>
    </row>
    <row r="95" ht="12">
      <c r="B95" s="62"/>
    </row>
    <row r="96" ht="12">
      <c r="B96" s="62"/>
    </row>
    <row r="97" ht="12">
      <c r="B97" s="62"/>
    </row>
    <row r="98" ht="12">
      <c r="B98" s="62"/>
    </row>
    <row r="99" ht="12">
      <c r="B99" s="62"/>
    </row>
    <row r="100" ht="12">
      <c r="B100" s="62"/>
    </row>
    <row r="101" ht="12">
      <c r="B101" s="62"/>
    </row>
    <row r="102" ht="12">
      <c r="B102" s="62"/>
    </row>
    <row r="103" ht="12">
      <c r="B103" s="62"/>
    </row>
    <row r="104" ht="12">
      <c r="B104" s="62"/>
    </row>
    <row r="105" ht="12">
      <c r="B105" s="62"/>
    </row>
    <row r="106" ht="12">
      <c r="B106" s="62"/>
    </row>
    <row r="107" ht="12">
      <c r="B107" s="62"/>
    </row>
    <row r="108" ht="12">
      <c r="B108" s="62"/>
    </row>
    <row r="109" ht="12">
      <c r="B109" s="62"/>
    </row>
    <row r="110" ht="12">
      <c r="B110" s="62"/>
    </row>
    <row r="111" ht="12">
      <c r="B111" s="62"/>
    </row>
    <row r="112" ht="12">
      <c r="B112" s="62"/>
    </row>
    <row r="113" ht="12">
      <c r="B113" s="62"/>
    </row>
    <row r="114" ht="12">
      <c r="B114" s="62"/>
    </row>
    <row r="115" ht="12">
      <c r="B115" s="62"/>
    </row>
    <row r="117" spans="13:14" ht="12">
      <c r="M117" s="63"/>
      <c r="N117" s="63"/>
    </row>
    <row r="118" spans="12:14" ht="12">
      <c r="L118" s="63"/>
      <c r="M118" s="63"/>
      <c r="N118" s="63"/>
    </row>
    <row r="119" spans="12:14" ht="12">
      <c r="L119" s="63"/>
      <c r="M119" s="63"/>
      <c r="N119" s="63"/>
    </row>
    <row r="120" spans="12:14" ht="12">
      <c r="L120" s="63"/>
      <c r="M120" s="63"/>
      <c r="N120" s="63"/>
    </row>
    <row r="121" spans="12:14" ht="12">
      <c r="L121" s="63"/>
      <c r="M121" s="63"/>
      <c r="N121" s="63"/>
    </row>
    <row r="122" spans="3:12" ht="12">
      <c r="C122" s="62"/>
      <c r="D122" s="63"/>
      <c r="E122" s="63"/>
      <c r="F122" s="63"/>
      <c r="G122" s="63"/>
      <c r="L122" s="63"/>
    </row>
    <row r="123" spans="4:7" ht="12">
      <c r="D123" s="23"/>
      <c r="E123" s="63"/>
      <c r="F123" s="63"/>
      <c r="G123" s="63"/>
    </row>
    <row r="124" spans="5:7" ht="12">
      <c r="E124" s="63"/>
      <c r="F124" s="63"/>
      <c r="G124" s="63"/>
    </row>
    <row r="125" spans="4:7" ht="12">
      <c r="D125" s="23"/>
      <c r="E125" s="63"/>
      <c r="F125" s="63"/>
      <c r="G125" s="63"/>
    </row>
    <row r="126" spans="5:7" ht="12">
      <c r="E126" s="63"/>
      <c r="F126" s="63"/>
      <c r="G126" s="63"/>
    </row>
    <row r="127" spans="5:7" ht="12">
      <c r="E127" s="63"/>
      <c r="F127" s="63"/>
      <c r="G127" s="63"/>
    </row>
    <row r="128" spans="6:7" ht="12">
      <c r="F128" s="63"/>
      <c r="G128" s="63"/>
    </row>
    <row r="129" spans="4:7" ht="12">
      <c r="D129" s="15"/>
      <c r="F129" s="62"/>
      <c r="G129" s="62"/>
    </row>
    <row r="130" spans="6:7" ht="12">
      <c r="F130" s="62"/>
      <c r="G130" s="62"/>
    </row>
    <row r="131" spans="6:7" ht="12">
      <c r="F131" s="62"/>
      <c r="G131" s="62"/>
    </row>
    <row r="132" spans="3:7" ht="12">
      <c r="C132" s="62"/>
      <c r="D132" s="62"/>
      <c r="E132" s="62"/>
      <c r="F132" s="62"/>
      <c r="G132" s="62"/>
    </row>
    <row r="133" spans="3:7" ht="12">
      <c r="C133" s="62"/>
      <c r="D133" s="62"/>
      <c r="E133" s="62"/>
      <c r="F133" s="62"/>
      <c r="G133" s="62"/>
    </row>
    <row r="134" spans="3:7" ht="12">
      <c r="C134" s="62"/>
      <c r="D134" s="62"/>
      <c r="E134" s="62"/>
      <c r="F134" s="62"/>
      <c r="G134" s="62"/>
    </row>
    <row r="135" spans="3:7" ht="12">
      <c r="C135" s="62"/>
      <c r="D135" s="62"/>
      <c r="E135" s="62"/>
      <c r="F135" s="62"/>
      <c r="G135" s="62"/>
    </row>
    <row r="136" spans="3:7" ht="12">
      <c r="C136" s="62"/>
      <c r="D136" s="62"/>
      <c r="E136" s="62"/>
      <c r="F136" s="62"/>
      <c r="G136" s="62"/>
    </row>
    <row r="140" spans="3:15" ht="12">
      <c r="C140" s="98"/>
      <c r="D140" s="99"/>
      <c r="E140" s="99"/>
      <c r="F140" s="99"/>
      <c r="G140" s="99"/>
      <c r="H140" s="99"/>
      <c r="I140" s="62"/>
      <c r="J140" s="98"/>
      <c r="K140" s="99"/>
      <c r="L140" s="99"/>
      <c r="M140" s="99"/>
      <c r="N140" s="99"/>
      <c r="O140" s="99"/>
    </row>
    <row r="141" spans="3:15" s="62" customFormat="1" ht="12">
      <c r="C141" s="81"/>
      <c r="D141" s="81"/>
      <c r="E141" s="81"/>
      <c r="F141" s="81"/>
      <c r="G141" s="81"/>
      <c r="H141" s="81"/>
      <c r="J141" s="81"/>
      <c r="K141" s="81"/>
      <c r="L141" s="81"/>
      <c r="M141" s="81"/>
      <c r="N141" s="81"/>
      <c r="O141" s="81"/>
    </row>
    <row r="142" spans="2:41" s="62" customFormat="1" ht="12">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row>
    <row r="143" spans="2:41" s="62" customFormat="1" ht="12">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row>
    <row r="144" spans="2:41" s="62" customFormat="1" ht="12">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row>
    <row r="145" spans="2:41" s="62" customFormat="1" ht="12">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row>
    <row r="146" spans="2:41" s="62" customFormat="1" ht="12">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row>
    <row r="147" spans="2:41" s="62" customFormat="1" ht="12">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row>
    <row r="148" spans="2:41" s="62" customFormat="1" ht="12">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row>
    <row r="149" spans="2:41" s="62" customFormat="1" ht="12">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row>
    <row r="150" spans="2:41" s="62" customFormat="1" ht="12">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row>
    <row r="151" spans="2:41" s="62" customFormat="1" ht="12">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row>
    <row r="152" spans="2:41" s="62" customFormat="1" ht="12">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row>
    <row r="153" spans="2:41" s="62" customFormat="1" ht="12">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row>
    <row r="154" spans="2:41" s="62" customFormat="1" ht="12">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row>
    <row r="155" spans="2:41" s="62" customFormat="1" ht="12">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row>
    <row r="156" spans="2:41" s="62" customFormat="1" ht="12">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row>
    <row r="157" spans="2:41" s="62" customFormat="1" ht="12">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row>
    <row r="158" spans="2:41" s="62" customFormat="1" ht="12">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row>
    <row r="159" spans="2:41" s="62" customFormat="1" ht="12">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row>
    <row r="160" spans="2:41" s="62" customFormat="1" ht="12">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row>
    <row r="161" spans="2:41" s="62" customFormat="1" ht="12">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row>
    <row r="162" spans="2:41" s="62" customFormat="1" ht="12">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row>
    <row r="163" spans="2:41" s="62" customFormat="1" ht="12">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row>
    <row r="164" spans="2:41" s="62" customFormat="1" ht="12">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row>
    <row r="165" spans="2:41" s="62" customFormat="1" ht="12">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row>
    <row r="166" spans="2:41" s="62" customFormat="1" ht="12">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row>
    <row r="167" spans="2:41" s="62" customFormat="1" ht="12">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row>
    <row r="168" spans="2:41" s="62" customFormat="1" ht="12">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row>
    <row r="169" spans="2:41" s="62" customFormat="1" ht="12">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row>
    <row r="170" spans="2:41" s="62" customFormat="1" ht="12">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row>
    <row r="171" spans="2:41" s="62" customFormat="1" ht="12">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row>
    <row r="172" spans="2:41" s="62" customFormat="1" ht="12">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row>
    <row r="173" spans="2:41" s="62" customFormat="1" ht="12">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row>
    <row r="174" spans="2:41" s="62" customFormat="1" ht="12">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row>
    <row r="175" spans="2:41" s="62" customFormat="1" ht="12">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row>
    <row r="176" spans="2:41" s="62" customFormat="1" ht="12">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row>
    <row r="177" spans="2:41" s="62" customFormat="1" ht="12">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row>
    <row r="178" spans="2:41" s="62" customFormat="1" ht="12">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row>
    <row r="179" spans="2:41" s="62" customFormat="1" ht="12">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row>
    <row r="180" spans="2:41" s="62" customFormat="1" ht="12">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row>
    <row r="181" spans="2:41" s="62" customFormat="1" ht="12">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row>
    <row r="182" spans="2:41" s="62" customFormat="1" ht="12">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row>
    <row r="183" spans="2:41" s="62" customFormat="1" ht="12">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row>
    <row r="184" spans="2:41" s="62" customFormat="1" ht="12">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row>
    <row r="185" spans="2:41" s="62" customFormat="1" ht="12">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row>
    <row r="186" spans="2:41" s="62" customFormat="1" ht="12">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row>
    <row r="187" spans="2:41" s="62" customFormat="1" ht="12">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row>
    <row r="188" spans="2:41" s="62" customFormat="1" ht="12">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row>
    <row r="189" spans="2:41" s="62" customFormat="1" ht="12">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row>
    <row r="190" spans="2:41" s="62" customFormat="1" ht="12">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row>
    <row r="191" spans="2:41" s="62" customFormat="1" ht="12">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row>
    <row r="192" spans="2:41" s="62" customFormat="1" ht="12">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row>
    <row r="193" spans="2:41" s="62" customFormat="1" ht="12" customHeight="1">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row>
    <row r="194" spans="2:41" s="62" customFormat="1" ht="12">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row>
    <row r="195" spans="2:41" s="62" customFormat="1" ht="12">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row>
    <row r="196" spans="2:41" s="62" customFormat="1" ht="12">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row>
    <row r="197" spans="2:41" s="62" customFormat="1" ht="12">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row>
    <row r="198" spans="2:41" s="62" customFormat="1" ht="12">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row>
    <row r="199" spans="2:41" s="62" customFormat="1" ht="12">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row>
    <row r="200" spans="2:41" s="62" customFormat="1" ht="12">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row>
    <row r="201" spans="2:41" s="62" customFormat="1" ht="12">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row>
    <row r="202" spans="2:41" s="62" customFormat="1" ht="12">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row>
    <row r="203" spans="2:41" s="62" customFormat="1" ht="12">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row>
    <row r="204" spans="2:41" s="62" customFormat="1" ht="12">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row>
    <row r="205" spans="2:41" s="62" customFormat="1" ht="12">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row>
  </sheetData>
  <mergeCells count="1">
    <mergeCell ref="C51:N5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8"/>
  <sheetViews>
    <sheetView showGridLines="0" workbookViewId="0" topLeftCell="A10">
      <selection activeCell="C51" activeCellId="2" sqref="C51:N57 C51:N51 C51:N57"/>
    </sheetView>
  </sheetViews>
  <sheetFormatPr defaultColWidth="9.28125" defaultRowHeight="12"/>
  <cols>
    <col min="1" max="2" width="9.28125" style="14" customWidth="1"/>
    <col min="3" max="3" width="20.421875" style="14" customWidth="1"/>
    <col min="4" max="6" width="9.28125" style="14" customWidth="1"/>
    <col min="7" max="7" width="9.421875" style="14" customWidth="1"/>
    <col min="8" max="10" width="9.28125" style="14" customWidth="1"/>
    <col min="11" max="14" width="14.28125" style="14" customWidth="1"/>
    <col min="15" max="16384" width="9.28125" style="14" customWidth="1"/>
  </cols>
  <sheetData>
    <row r="1" spans="2:3" s="2" customFormat="1" ht="12">
      <c r="B1" s="1"/>
      <c r="C1" s="1"/>
    </row>
    <row r="2" s="2" customFormat="1" ht="12">
      <c r="B2" s="3"/>
    </row>
    <row r="3" s="2" customFormat="1" ht="12">
      <c r="C3" s="7" t="s">
        <v>72</v>
      </c>
    </row>
    <row r="4" s="2" customFormat="1" ht="12">
      <c r="C4" s="7" t="s">
        <v>73</v>
      </c>
    </row>
    <row r="5" s="2" customFormat="1" ht="12"/>
    <row r="6" s="2" customFormat="1" ht="15">
      <c r="C6" s="103" t="s">
        <v>230</v>
      </c>
    </row>
    <row r="7" s="2" customFormat="1" ht="12">
      <c r="C7" s="16" t="s">
        <v>48</v>
      </c>
    </row>
    <row r="8" s="2" customFormat="1" ht="12"/>
    <row r="9" s="2" customFormat="1" ht="12"/>
    <row r="10" spans="3:10" s="2" customFormat="1" ht="48">
      <c r="C10" s="15"/>
      <c r="D10" s="106" t="s">
        <v>43</v>
      </c>
      <c r="E10" s="107" t="s">
        <v>44</v>
      </c>
      <c r="F10" s="107" t="s">
        <v>45</v>
      </c>
      <c r="G10" s="107" t="s">
        <v>81</v>
      </c>
      <c r="H10" s="107" t="s">
        <v>46</v>
      </c>
      <c r="I10" s="107" t="s">
        <v>47</v>
      </c>
      <c r="J10" s="14" t="s">
        <v>78</v>
      </c>
    </row>
    <row r="11" spans="2:10" s="2" customFormat="1" ht="12">
      <c r="B11" s="243"/>
      <c r="C11" s="105" t="s">
        <v>90</v>
      </c>
      <c r="D11" s="142">
        <v>37.80991557</v>
      </c>
      <c r="E11" s="142">
        <v>12.9891897</v>
      </c>
      <c r="F11" s="142">
        <v>2.967972658</v>
      </c>
      <c r="G11" s="142">
        <v>5.727983601</v>
      </c>
      <c r="H11" s="142">
        <v>30.12702995</v>
      </c>
      <c r="I11" s="142">
        <v>0.339732695</v>
      </c>
      <c r="J11" s="65">
        <v>10.03817583</v>
      </c>
    </row>
    <row r="12" spans="2:9" s="2" customFormat="1" ht="12">
      <c r="B12" s="243"/>
      <c r="C12" s="10"/>
      <c r="D12" s="15"/>
      <c r="E12" s="15"/>
      <c r="F12" s="15"/>
      <c r="G12" s="15"/>
      <c r="H12" s="15"/>
      <c r="I12" s="15"/>
    </row>
    <row r="13" spans="2:10" s="2" customFormat="1" ht="12">
      <c r="B13" s="243"/>
      <c r="C13" s="143" t="s">
        <v>17</v>
      </c>
      <c r="D13" s="145">
        <v>92.34469776</v>
      </c>
      <c r="E13" s="145">
        <v>0.543819285</v>
      </c>
      <c r="F13" s="145">
        <v>3.179251203</v>
      </c>
      <c r="G13" s="145">
        <v>0.815728927</v>
      </c>
      <c r="H13" s="145">
        <v>2.844593181</v>
      </c>
      <c r="I13" s="145">
        <v>0.167329011</v>
      </c>
      <c r="J13" s="65">
        <v>0.104580632</v>
      </c>
    </row>
    <row r="14" spans="2:10" s="2" customFormat="1" ht="12">
      <c r="B14" s="243"/>
      <c r="C14" s="143" t="s">
        <v>12</v>
      </c>
      <c r="D14" s="142">
        <v>91.47157191</v>
      </c>
      <c r="E14" s="142">
        <v>0.984764028</v>
      </c>
      <c r="F14" s="142">
        <v>0.418060201</v>
      </c>
      <c r="G14" s="142">
        <v>0.269416574</v>
      </c>
      <c r="H14" s="142">
        <v>6.846897064</v>
      </c>
      <c r="I14" s="142">
        <v>0.009290227</v>
      </c>
      <c r="J14" s="65">
        <v>0</v>
      </c>
    </row>
    <row r="15" spans="2:10" s="2" customFormat="1" ht="12">
      <c r="B15" s="243"/>
      <c r="C15" s="143" t="s">
        <v>16</v>
      </c>
      <c r="D15" s="142">
        <v>90.41175615</v>
      </c>
      <c r="E15" s="142">
        <v>1.673214026</v>
      </c>
      <c r="F15" s="142">
        <v>1.105776226</v>
      </c>
      <c r="G15" s="142">
        <v>0.225520151</v>
      </c>
      <c r="H15" s="142">
        <v>6.540084388</v>
      </c>
      <c r="I15" s="142">
        <v>0.043649062</v>
      </c>
      <c r="J15" s="65">
        <v>0</v>
      </c>
    </row>
    <row r="16" spans="2:10" s="2" customFormat="1" ht="12">
      <c r="B16" s="243"/>
      <c r="C16" s="143" t="s">
        <v>27</v>
      </c>
      <c r="D16" s="142">
        <v>86.34470824</v>
      </c>
      <c r="E16" s="142">
        <v>1.473689903</v>
      </c>
      <c r="F16" s="142">
        <v>1.116759505</v>
      </c>
      <c r="G16" s="142">
        <v>1.554810448</v>
      </c>
      <c r="H16" s="142">
        <v>6.737061273</v>
      </c>
      <c r="I16" s="142">
        <v>0.166297118</v>
      </c>
      <c r="J16" s="65">
        <v>2.606673517</v>
      </c>
    </row>
    <row r="17" spans="2:10" s="2" customFormat="1" ht="12">
      <c r="B17" s="243"/>
      <c r="C17" s="100" t="s">
        <v>124</v>
      </c>
      <c r="D17" s="142">
        <v>84.09434943</v>
      </c>
      <c r="E17" s="142">
        <v>1.909129934</v>
      </c>
      <c r="F17" s="142">
        <v>0.768170624</v>
      </c>
      <c r="G17" s="142">
        <v>0.621314475</v>
      </c>
      <c r="H17" s="142">
        <v>12.22295023</v>
      </c>
      <c r="I17" s="142">
        <v>0.051964483</v>
      </c>
      <c r="J17" s="65">
        <v>0.332120829</v>
      </c>
    </row>
    <row r="18" spans="2:10" s="2" customFormat="1" ht="12">
      <c r="B18" s="243"/>
      <c r="C18" s="100" t="s">
        <v>24</v>
      </c>
      <c r="D18" s="142">
        <v>83.00993988</v>
      </c>
      <c r="E18" s="142">
        <v>2.026665079</v>
      </c>
      <c r="F18" s="142">
        <v>2.782572466</v>
      </c>
      <c r="G18" s="142">
        <v>2.050473186</v>
      </c>
      <c r="H18" s="142">
        <v>9.526218677</v>
      </c>
      <c r="I18" s="142">
        <v>0.59817868</v>
      </c>
      <c r="J18" s="65">
        <v>0.005952027</v>
      </c>
    </row>
    <row r="19" spans="2:10" s="2" customFormat="1" ht="12">
      <c r="B19" s="243"/>
      <c r="C19" s="143" t="s">
        <v>1</v>
      </c>
      <c r="D19" s="142">
        <v>82.23165555</v>
      </c>
      <c r="E19" s="142">
        <v>5.457853244</v>
      </c>
      <c r="F19" s="142">
        <v>1.18253487</v>
      </c>
      <c r="G19" s="142">
        <v>2.092177077</v>
      </c>
      <c r="H19" s="142">
        <v>8.975136446</v>
      </c>
      <c r="I19" s="142">
        <v>0.060642814</v>
      </c>
      <c r="J19" s="65">
        <v>0</v>
      </c>
    </row>
    <row r="20" spans="2:10" s="2" customFormat="1" ht="12">
      <c r="B20" s="243"/>
      <c r="C20" s="100" t="s">
        <v>14</v>
      </c>
      <c r="D20" s="145">
        <v>81.60969887</v>
      </c>
      <c r="E20" s="145">
        <v>2.238560813</v>
      </c>
      <c r="F20" s="145">
        <v>1.727023856</v>
      </c>
      <c r="G20" s="145">
        <v>0.402033633</v>
      </c>
      <c r="H20" s="145">
        <v>13.96793117</v>
      </c>
      <c r="I20" s="145">
        <v>0.051622996</v>
      </c>
      <c r="J20" s="65">
        <v>0.003128666</v>
      </c>
    </row>
    <row r="21" spans="2:10" s="2" customFormat="1" ht="12">
      <c r="B21" s="243"/>
      <c r="C21" s="100" t="s">
        <v>22</v>
      </c>
      <c r="D21" s="145">
        <v>68.86344596</v>
      </c>
      <c r="E21" s="145">
        <v>2.597039933</v>
      </c>
      <c r="F21" s="145">
        <v>0.686161088</v>
      </c>
      <c r="G21" s="145">
        <v>0.434834643</v>
      </c>
      <c r="H21" s="145">
        <v>4.890892408</v>
      </c>
      <c r="I21" s="145">
        <v>0.163561655</v>
      </c>
      <c r="J21" s="65">
        <v>22.36406431</v>
      </c>
    </row>
    <row r="22" spans="2:10" s="2" customFormat="1" ht="12">
      <c r="B22" s="243"/>
      <c r="C22" s="100" t="s">
        <v>15</v>
      </c>
      <c r="D22" s="145">
        <v>66.18684115</v>
      </c>
      <c r="E22" s="145">
        <v>11.5739731</v>
      </c>
      <c r="F22" s="145">
        <v>0.992366412</v>
      </c>
      <c r="G22" s="145">
        <v>0.327153762</v>
      </c>
      <c r="H22" s="145">
        <v>20.65067248</v>
      </c>
      <c r="I22" s="145">
        <v>0.061795711</v>
      </c>
      <c r="J22" s="65">
        <v>0.207197383</v>
      </c>
    </row>
    <row r="23" spans="2:10" s="2" customFormat="1" ht="12">
      <c r="B23" s="243"/>
      <c r="C23" s="143" t="s">
        <v>2</v>
      </c>
      <c r="D23" s="145">
        <v>63.61554538</v>
      </c>
      <c r="E23" s="145">
        <v>12.56169683</v>
      </c>
      <c r="F23" s="145">
        <v>1.242829828</v>
      </c>
      <c r="G23" s="145">
        <v>2.318911468</v>
      </c>
      <c r="H23" s="145">
        <v>5.805060252</v>
      </c>
      <c r="I23" s="145">
        <v>0.100048913</v>
      </c>
      <c r="J23" s="65">
        <v>14.35590733</v>
      </c>
    </row>
    <row r="24" spans="2:10" s="2" customFormat="1" ht="12">
      <c r="B24" s="243"/>
      <c r="C24" s="143" t="s">
        <v>11</v>
      </c>
      <c r="D24" s="145">
        <v>63.18611182</v>
      </c>
      <c r="E24" s="145">
        <v>8.348225683</v>
      </c>
      <c r="F24" s="145">
        <v>1.965790146</v>
      </c>
      <c r="G24" s="145">
        <v>2.144498341</v>
      </c>
      <c r="H24" s="145">
        <v>20.27061527</v>
      </c>
      <c r="I24" s="145">
        <v>0.127648711</v>
      </c>
      <c r="J24" s="65">
        <v>3.957110033</v>
      </c>
    </row>
    <row r="25" spans="2:10" s="2" customFormat="1" ht="12">
      <c r="B25" s="243"/>
      <c r="C25" s="143" t="s">
        <v>13</v>
      </c>
      <c r="D25" s="142">
        <v>60.74123236</v>
      </c>
      <c r="E25" s="142">
        <v>7.925806902</v>
      </c>
      <c r="F25" s="142">
        <v>2.738577616</v>
      </c>
      <c r="G25" s="142">
        <v>1.334357971</v>
      </c>
      <c r="H25" s="142">
        <v>27.10982255</v>
      </c>
      <c r="I25" s="142">
        <v>0.146709515</v>
      </c>
      <c r="J25" s="65">
        <v>0.003493084</v>
      </c>
    </row>
    <row r="26" spans="2:10" s="2" customFormat="1" ht="12">
      <c r="B26" s="243"/>
      <c r="C26" s="143" t="s">
        <v>0</v>
      </c>
      <c r="D26" s="142">
        <v>59.16317992</v>
      </c>
      <c r="E26" s="142">
        <v>13.22175732</v>
      </c>
      <c r="F26" s="142">
        <v>4.853556485</v>
      </c>
      <c r="G26" s="142">
        <v>1.589958159</v>
      </c>
      <c r="H26" s="142">
        <v>20.33472803</v>
      </c>
      <c r="I26" s="142">
        <v>0.753138075</v>
      </c>
      <c r="J26" s="65">
        <v>0.083682008</v>
      </c>
    </row>
    <row r="27" spans="2:10" s="2" customFormat="1" ht="12">
      <c r="B27" s="243"/>
      <c r="C27" s="100" t="s">
        <v>149</v>
      </c>
      <c r="D27" s="145">
        <v>57.50849876</v>
      </c>
      <c r="E27" s="145">
        <v>1.25886134</v>
      </c>
      <c r="F27" s="145">
        <v>1.150958939</v>
      </c>
      <c r="G27" s="145">
        <v>2.223021499</v>
      </c>
      <c r="H27" s="145">
        <v>11.89478936</v>
      </c>
      <c r="I27" s="145">
        <v>0.138068663</v>
      </c>
      <c r="J27" s="65">
        <v>25.82580144</v>
      </c>
    </row>
    <row r="28" spans="2:10" s="2" customFormat="1" ht="12">
      <c r="B28" s="243"/>
      <c r="C28" s="143" t="s">
        <v>6</v>
      </c>
      <c r="D28" s="145">
        <v>53.99673736</v>
      </c>
      <c r="E28" s="145">
        <v>1.859706362</v>
      </c>
      <c r="F28" s="145">
        <v>0.962479608</v>
      </c>
      <c r="G28" s="145">
        <v>0.326264274</v>
      </c>
      <c r="H28" s="145">
        <v>42.80587276</v>
      </c>
      <c r="I28" s="145">
        <v>0.048939641</v>
      </c>
      <c r="J28" s="65">
        <v>0</v>
      </c>
    </row>
    <row r="29" spans="2:10" s="2" customFormat="1" ht="12">
      <c r="B29" s="243"/>
      <c r="C29" s="143" t="s">
        <v>5</v>
      </c>
      <c r="D29" s="145">
        <v>47.64037203</v>
      </c>
      <c r="E29" s="145">
        <v>4.495349638</v>
      </c>
      <c r="F29" s="145">
        <v>1.842921116</v>
      </c>
      <c r="G29" s="145">
        <v>0.56837754</v>
      </c>
      <c r="H29" s="145">
        <v>23.30347916</v>
      </c>
      <c r="I29" s="145">
        <v>0.155012056</v>
      </c>
      <c r="J29" s="65">
        <v>21.99448846</v>
      </c>
    </row>
    <row r="30" spans="2:10" s="2" customFormat="1" ht="12">
      <c r="B30" s="243"/>
      <c r="C30" s="143" t="s">
        <v>25</v>
      </c>
      <c r="D30" s="145">
        <v>46.09021863</v>
      </c>
      <c r="E30" s="145">
        <v>12.2218464</v>
      </c>
      <c r="F30" s="145">
        <v>0.912231071</v>
      </c>
      <c r="G30" s="145">
        <v>9.222758628</v>
      </c>
      <c r="H30" s="145">
        <v>31.28440085</v>
      </c>
      <c r="I30" s="145">
        <v>0.085073235</v>
      </c>
      <c r="J30" s="65">
        <v>0.183471193</v>
      </c>
    </row>
    <row r="31" spans="2:10" s="2" customFormat="1" ht="12">
      <c r="B31" s="243"/>
      <c r="C31" s="143" t="s">
        <v>29</v>
      </c>
      <c r="D31" s="142">
        <v>41.18690646</v>
      </c>
      <c r="E31" s="142">
        <v>4.111733398</v>
      </c>
      <c r="F31" s="142">
        <v>2.389814589</v>
      </c>
      <c r="G31" s="142">
        <v>2.737676975</v>
      </c>
      <c r="H31" s="142">
        <v>27.84290535</v>
      </c>
      <c r="I31" s="142">
        <v>0.403520367</v>
      </c>
      <c r="J31" s="65">
        <v>21.32744286</v>
      </c>
    </row>
    <row r="32" spans="2:10" s="2" customFormat="1" ht="12" customHeight="1">
      <c r="B32" s="243"/>
      <c r="C32" s="143" t="s">
        <v>26</v>
      </c>
      <c r="D32" s="142">
        <v>39.52731796</v>
      </c>
      <c r="E32" s="142">
        <v>4.267534207</v>
      </c>
      <c r="F32" s="142">
        <v>0.191369247</v>
      </c>
      <c r="G32" s="142">
        <v>0.172232322</v>
      </c>
      <c r="H32" s="142">
        <v>55.72672472</v>
      </c>
      <c r="I32" s="142">
        <v>0.066979236</v>
      </c>
      <c r="J32" s="65">
        <v>0.047842312</v>
      </c>
    </row>
    <row r="33" spans="2:23" s="18" customFormat="1" ht="12" customHeight="1">
      <c r="B33" s="243"/>
      <c r="C33" s="100" t="s">
        <v>8</v>
      </c>
      <c r="D33" s="145">
        <v>39.34572674</v>
      </c>
      <c r="E33" s="145">
        <v>4.632895406</v>
      </c>
      <c r="F33" s="145">
        <v>2.222496034</v>
      </c>
      <c r="G33" s="145">
        <v>46.29352966</v>
      </c>
      <c r="H33" s="145">
        <v>7.334390931</v>
      </c>
      <c r="I33" s="145">
        <v>0.115514347</v>
      </c>
      <c r="J33" s="65">
        <v>0.055446887</v>
      </c>
      <c r="K33" s="7"/>
      <c r="L33" s="7"/>
      <c r="M33" s="7"/>
      <c r="Q33" s="2"/>
      <c r="R33" s="2"/>
      <c r="S33" s="2"/>
      <c r="T33" s="2"/>
      <c r="U33" s="2"/>
      <c r="V33" s="2"/>
      <c r="W33" s="2"/>
    </row>
    <row r="34" spans="2:23" s="10" customFormat="1" ht="12" customHeight="1">
      <c r="B34" s="243"/>
      <c r="C34" s="143" t="s">
        <v>18</v>
      </c>
      <c r="D34" s="145">
        <v>34.70029881</v>
      </c>
      <c r="E34" s="145">
        <v>6.861984605</v>
      </c>
      <c r="F34" s="145">
        <v>5.165536772</v>
      </c>
      <c r="G34" s="145">
        <v>2.294748631</v>
      </c>
      <c r="H34" s="145">
        <v>50.37247495</v>
      </c>
      <c r="I34" s="145">
        <v>0.604956235</v>
      </c>
      <c r="J34" s="65">
        <v>0</v>
      </c>
      <c r="K34" s="16"/>
      <c r="L34" s="16"/>
      <c r="M34" s="16"/>
      <c r="Q34" s="2"/>
      <c r="R34" s="2"/>
      <c r="S34" s="2"/>
      <c r="T34" s="2"/>
      <c r="U34" s="2"/>
      <c r="V34" s="2"/>
      <c r="W34" s="2"/>
    </row>
    <row r="35" spans="2:23" ht="12" customHeight="1">
      <c r="B35" s="243"/>
      <c r="C35" s="143" t="s">
        <v>28</v>
      </c>
      <c r="D35" s="145">
        <v>30.97484277</v>
      </c>
      <c r="E35" s="145">
        <v>8.482290632</v>
      </c>
      <c r="F35" s="145">
        <v>2.54468719</v>
      </c>
      <c r="G35" s="145">
        <v>2.16815624</v>
      </c>
      <c r="H35" s="145">
        <v>37.66550811</v>
      </c>
      <c r="I35" s="145">
        <v>0.306190003</v>
      </c>
      <c r="J35" s="65">
        <v>17.85832506</v>
      </c>
      <c r="Q35" s="2"/>
      <c r="R35" s="2"/>
      <c r="S35" s="2"/>
      <c r="T35" s="2"/>
      <c r="U35" s="2"/>
      <c r="V35" s="2"/>
      <c r="W35" s="2"/>
    </row>
    <row r="36" spans="2:23" ht="12" customHeight="1">
      <c r="B36" s="243"/>
      <c r="C36" s="143" t="s">
        <v>3</v>
      </c>
      <c r="D36" s="142">
        <v>25.14137016</v>
      </c>
      <c r="E36" s="142">
        <v>4.143521994</v>
      </c>
      <c r="F36" s="142">
        <v>16.18876045</v>
      </c>
      <c r="G36" s="142">
        <v>1.976680178</v>
      </c>
      <c r="H36" s="142">
        <v>44.80308262</v>
      </c>
      <c r="I36" s="142">
        <v>0.635540209</v>
      </c>
      <c r="J36" s="65">
        <v>7.111044388</v>
      </c>
      <c r="Q36" s="2"/>
      <c r="R36" s="2"/>
      <c r="S36" s="2"/>
      <c r="T36" s="2"/>
      <c r="U36" s="2"/>
      <c r="V36" s="2"/>
      <c r="W36" s="2"/>
    </row>
    <row r="37" spans="2:23" ht="12" customHeight="1">
      <c r="B37" s="243"/>
      <c r="C37" s="143" t="s">
        <v>7</v>
      </c>
      <c r="D37" s="142">
        <v>21.46528369</v>
      </c>
      <c r="E37" s="142">
        <v>43.43099311</v>
      </c>
      <c r="F37" s="142">
        <v>2.067884511</v>
      </c>
      <c r="G37" s="142">
        <v>6.311634027</v>
      </c>
      <c r="H37" s="142">
        <v>20.72838455</v>
      </c>
      <c r="I37" s="142">
        <v>0.256211781</v>
      </c>
      <c r="J37" s="65">
        <v>5.739608329</v>
      </c>
      <c r="Q37" s="2"/>
      <c r="R37" s="2"/>
      <c r="S37" s="2"/>
      <c r="T37" s="2"/>
      <c r="U37" s="2"/>
      <c r="V37" s="2"/>
      <c r="W37" s="2"/>
    </row>
    <row r="38" spans="2:23" ht="12" customHeight="1">
      <c r="B38" s="243"/>
      <c r="C38" s="143" t="s">
        <v>10</v>
      </c>
      <c r="D38" s="145">
        <v>17.81112012</v>
      </c>
      <c r="E38" s="145">
        <v>33.55411372</v>
      </c>
      <c r="F38" s="145">
        <v>1.293142291</v>
      </c>
      <c r="G38" s="145">
        <v>38.23555916</v>
      </c>
      <c r="H38" s="145">
        <v>8.96188159</v>
      </c>
      <c r="I38" s="145">
        <v>0.144183113</v>
      </c>
      <c r="J38" s="65">
        <v>0</v>
      </c>
      <c r="Q38" s="2"/>
      <c r="R38" s="2"/>
      <c r="S38" s="2"/>
      <c r="T38" s="2"/>
      <c r="U38" s="2"/>
      <c r="V38" s="2"/>
      <c r="W38" s="2"/>
    </row>
    <row r="39" spans="2:23" ht="12" customHeight="1">
      <c r="B39" s="243"/>
      <c r="C39" s="100" t="s">
        <v>195</v>
      </c>
      <c r="D39" s="142"/>
      <c r="E39" s="142">
        <v>9.132277217</v>
      </c>
      <c r="F39" s="142">
        <v>2.792102691</v>
      </c>
      <c r="G39" s="142">
        <v>4.879226493</v>
      </c>
      <c r="H39" s="142">
        <v>37.65437106</v>
      </c>
      <c r="I39" s="142">
        <v>0.427236521</v>
      </c>
      <c r="J39" s="65">
        <v>45.11478601</v>
      </c>
      <c r="Q39" s="2"/>
      <c r="R39" s="2"/>
      <c r="S39" s="2"/>
      <c r="T39" s="2"/>
      <c r="U39" s="2"/>
      <c r="V39" s="2"/>
      <c r="W39" s="2"/>
    </row>
    <row r="40" spans="2:23" ht="12" customHeight="1">
      <c r="B40" s="243"/>
      <c r="C40" s="100" t="s">
        <v>97</v>
      </c>
      <c r="D40" s="142"/>
      <c r="E40" s="142">
        <v>0.582524272</v>
      </c>
      <c r="F40" s="142">
        <v>0.485436893</v>
      </c>
      <c r="G40" s="142">
        <v>0.776699029</v>
      </c>
      <c r="H40" s="142">
        <v>6.181229773</v>
      </c>
      <c r="I40" s="142">
        <v>0.097087379</v>
      </c>
      <c r="J40" s="65">
        <v>91.87702265</v>
      </c>
      <c r="Q40" s="2"/>
      <c r="R40" s="2"/>
      <c r="S40" s="2"/>
      <c r="T40" s="2"/>
      <c r="U40" s="2"/>
      <c r="V40" s="2"/>
      <c r="W40" s="2"/>
    </row>
    <row r="41" spans="2:23" ht="12" customHeight="1">
      <c r="B41" s="243"/>
      <c r="J41" s="65"/>
      <c r="Q41" s="2"/>
      <c r="R41" s="2"/>
      <c r="S41" s="2"/>
      <c r="T41" s="2"/>
      <c r="U41" s="2"/>
      <c r="V41" s="2"/>
      <c r="W41" s="2"/>
    </row>
    <row r="42" spans="2:23" ht="12" customHeight="1">
      <c r="B42" s="243"/>
      <c r="C42" s="100" t="s">
        <v>51</v>
      </c>
      <c r="D42" s="145">
        <v>94.16785206</v>
      </c>
      <c r="E42" s="145">
        <v>1.280227596</v>
      </c>
      <c r="F42" s="145">
        <v>0.711237553</v>
      </c>
      <c r="G42" s="145">
        <v>0.995732575</v>
      </c>
      <c r="H42" s="145">
        <v>2.702702703</v>
      </c>
      <c r="I42" s="145">
        <v>0.142247511</v>
      </c>
      <c r="J42" s="65">
        <v>0</v>
      </c>
      <c r="Q42" s="2"/>
      <c r="R42" s="2"/>
      <c r="S42" s="2"/>
      <c r="T42" s="2"/>
      <c r="U42" s="2"/>
      <c r="V42" s="2"/>
      <c r="W42" s="2"/>
    </row>
    <row r="43" spans="2:23" ht="12" customHeight="1">
      <c r="B43" s="243"/>
      <c r="C43" s="100" t="s">
        <v>196</v>
      </c>
      <c r="D43" s="145">
        <v>73.0381502</v>
      </c>
      <c r="E43" s="145">
        <v>4.521436067</v>
      </c>
      <c r="F43" s="145">
        <v>3.022410433</v>
      </c>
      <c r="G43" s="145">
        <v>3.908709339</v>
      </c>
      <c r="H43" s="145">
        <v>9.794258732</v>
      </c>
      <c r="I43" s="145">
        <v>0.44033878</v>
      </c>
      <c r="J43" s="65">
        <v>5.274696447</v>
      </c>
      <c r="Q43" s="2"/>
      <c r="R43" s="2"/>
      <c r="S43" s="2"/>
      <c r="T43" s="2"/>
      <c r="U43" s="2"/>
      <c r="V43" s="2"/>
      <c r="W43" s="2"/>
    </row>
    <row r="44" spans="2:23" ht="12" customHeight="1">
      <c r="B44" s="243"/>
      <c r="C44" s="143" t="s">
        <v>50</v>
      </c>
      <c r="D44" s="145">
        <v>61.3322502</v>
      </c>
      <c r="E44" s="145">
        <v>2.193338749</v>
      </c>
      <c r="F44" s="145">
        <v>16.490658</v>
      </c>
      <c r="G44" s="145">
        <v>3.086921202</v>
      </c>
      <c r="H44" s="145">
        <v>15.51584078</v>
      </c>
      <c r="I44" s="145">
        <v>1.380991064</v>
      </c>
      <c r="J44" s="65">
        <v>0</v>
      </c>
      <c r="Q44" s="2"/>
      <c r="R44" s="2"/>
      <c r="S44" s="2"/>
      <c r="T44" s="2"/>
      <c r="U44" s="2"/>
      <c r="V44" s="2"/>
      <c r="W44" s="2"/>
    </row>
    <row r="45" spans="2:23" ht="12" customHeight="1">
      <c r="B45" s="243"/>
      <c r="C45" s="143" t="s">
        <v>30</v>
      </c>
      <c r="D45" s="145">
        <v>48.11836963</v>
      </c>
      <c r="E45" s="145">
        <v>11.26744835</v>
      </c>
      <c r="F45" s="145">
        <v>3.46175321</v>
      </c>
      <c r="G45" s="145">
        <v>3.495254048</v>
      </c>
      <c r="H45" s="145">
        <v>30.36292574</v>
      </c>
      <c r="I45" s="145">
        <v>0.569514238</v>
      </c>
      <c r="J45" s="65">
        <v>2.724734785</v>
      </c>
      <c r="Q45" s="2"/>
      <c r="R45" s="2"/>
      <c r="S45" s="2"/>
      <c r="T45" s="2"/>
      <c r="U45" s="2"/>
      <c r="V45" s="2"/>
      <c r="W45" s="2"/>
    </row>
    <row r="46" spans="2:23" ht="12" customHeight="1">
      <c r="B46" s="243"/>
      <c r="J46" s="65"/>
      <c r="Q46" s="2"/>
      <c r="R46" s="2"/>
      <c r="S46" s="2"/>
      <c r="T46" s="2"/>
      <c r="U46" s="2"/>
      <c r="V46" s="2"/>
      <c r="W46" s="2"/>
    </row>
    <row r="47" spans="2:23" ht="12">
      <c r="B47" s="243"/>
      <c r="C47" s="144" t="s">
        <v>125</v>
      </c>
      <c r="D47" s="145">
        <v>98.72545642</v>
      </c>
      <c r="E47" s="145">
        <v>0.757836721</v>
      </c>
      <c r="F47" s="145">
        <v>0.137788495</v>
      </c>
      <c r="G47" s="145">
        <v>0.068894247</v>
      </c>
      <c r="H47" s="145">
        <v>0.310024113</v>
      </c>
      <c r="I47" s="145">
        <v>0</v>
      </c>
      <c r="J47" s="65">
        <v>0</v>
      </c>
      <c r="Q47" s="2"/>
      <c r="R47" s="2"/>
      <c r="S47" s="2"/>
      <c r="T47" s="2"/>
      <c r="U47" s="2"/>
      <c r="V47" s="2"/>
      <c r="W47" s="2"/>
    </row>
    <row r="48" spans="2:23" ht="12">
      <c r="B48" s="243"/>
      <c r="C48" s="144" t="s">
        <v>65</v>
      </c>
      <c r="D48" s="145">
        <v>92.85960083</v>
      </c>
      <c r="E48" s="145">
        <v>3.561596696</v>
      </c>
      <c r="F48" s="145">
        <v>0.765657261</v>
      </c>
      <c r="G48" s="145">
        <v>0.378527185</v>
      </c>
      <c r="H48" s="145">
        <v>2.271163111</v>
      </c>
      <c r="I48" s="145">
        <v>0.163454921</v>
      </c>
      <c r="J48" s="65">
        <v>0</v>
      </c>
      <c r="Q48" s="2"/>
      <c r="R48" s="2"/>
      <c r="S48" s="2"/>
      <c r="T48" s="2"/>
      <c r="U48" s="2"/>
      <c r="V48" s="2"/>
      <c r="W48" s="2"/>
    </row>
    <row r="49" spans="2:23" ht="12" customHeight="1">
      <c r="B49" s="243"/>
      <c r="C49" s="100" t="s">
        <v>21</v>
      </c>
      <c r="D49" s="145">
        <v>15.89344535</v>
      </c>
      <c r="E49" s="145">
        <v>13.21477479</v>
      </c>
      <c r="F49" s="145">
        <v>0.536659388</v>
      </c>
      <c r="G49" s="145">
        <v>0.297938488</v>
      </c>
      <c r="H49" s="145">
        <v>69.45852918</v>
      </c>
      <c r="I49" s="145">
        <v>0.100854954</v>
      </c>
      <c r="J49" s="65">
        <v>0.497797846</v>
      </c>
      <c r="Q49" s="2"/>
      <c r="S49" s="2"/>
      <c r="T49" s="2"/>
      <c r="U49" s="2"/>
      <c r="V49" s="2"/>
      <c r="W49" s="2"/>
    </row>
    <row r="50" spans="2:3" ht="12" customHeight="1">
      <c r="B50" s="13"/>
      <c r="C50" s="10"/>
    </row>
    <row r="51" spans="3:14" ht="48" customHeight="1">
      <c r="C51" s="291" t="s">
        <v>181</v>
      </c>
      <c r="D51" s="291"/>
      <c r="E51" s="291"/>
      <c r="F51" s="291"/>
      <c r="G51" s="291"/>
      <c r="H51" s="291"/>
      <c r="I51" s="291"/>
      <c r="J51" s="291"/>
      <c r="K51" s="291"/>
      <c r="L51" s="291"/>
      <c r="M51" s="291"/>
      <c r="N51" s="291"/>
    </row>
    <row r="52" spans="3:14" ht="12" customHeight="1">
      <c r="C52" s="23" t="s">
        <v>216</v>
      </c>
      <c r="D52" s="133"/>
      <c r="E52" s="133"/>
      <c r="F52" s="133"/>
      <c r="G52" s="133"/>
      <c r="H52" s="133"/>
      <c r="I52" s="133"/>
      <c r="J52" s="133"/>
      <c r="K52" s="133"/>
      <c r="L52" s="133"/>
      <c r="M52" s="133"/>
      <c r="N52" s="133"/>
    </row>
    <row r="53" spans="3:14" ht="12" customHeight="1">
      <c r="C53" s="14" t="s">
        <v>150</v>
      </c>
      <c r="D53" s="133"/>
      <c r="E53" s="133"/>
      <c r="F53" s="133"/>
      <c r="G53" s="133"/>
      <c r="H53" s="133"/>
      <c r="I53" s="133"/>
      <c r="J53" s="133"/>
      <c r="K53" s="133"/>
      <c r="L53" s="133"/>
      <c r="M53" s="133"/>
      <c r="N53" s="133"/>
    </row>
    <row r="54" spans="3:14" ht="12" customHeight="1">
      <c r="C54" s="15" t="s">
        <v>129</v>
      </c>
      <c r="D54" s="133"/>
      <c r="E54" s="133"/>
      <c r="F54" s="133"/>
      <c r="G54" s="133"/>
      <c r="H54" s="133"/>
      <c r="I54" s="133"/>
      <c r="J54" s="133"/>
      <c r="K54" s="133"/>
      <c r="L54" s="133"/>
      <c r="M54" s="133"/>
      <c r="N54" s="133"/>
    </row>
    <row r="55" spans="3:14" ht="12" customHeight="1">
      <c r="C55" s="23" t="s">
        <v>211</v>
      </c>
      <c r="D55" s="133"/>
      <c r="E55" s="133"/>
      <c r="F55" s="133"/>
      <c r="G55" s="133"/>
      <c r="H55" s="133"/>
      <c r="I55" s="133"/>
      <c r="J55" s="133"/>
      <c r="K55" s="133"/>
      <c r="L55" s="133"/>
      <c r="M55" s="133"/>
      <c r="N55" s="133"/>
    </row>
    <row r="56" ht="12" customHeight="1">
      <c r="C56" s="15" t="s">
        <v>197</v>
      </c>
    </row>
    <row r="57" ht="12" customHeight="1">
      <c r="C57" s="6" t="s">
        <v>66</v>
      </c>
    </row>
    <row r="58" ht="12"/>
    <row r="59" spans="3:12" ht="12" customHeight="1">
      <c r="C59" s="292"/>
      <c r="D59" s="292"/>
      <c r="E59" s="292"/>
      <c r="F59" s="292"/>
      <c r="G59" s="292"/>
      <c r="H59" s="292"/>
      <c r="I59" s="292"/>
      <c r="J59" s="292"/>
      <c r="K59" s="292"/>
      <c r="L59" s="292"/>
    </row>
    <row r="60" spans="1:3" ht="12" customHeight="1">
      <c r="A60" s="2" t="s">
        <v>19</v>
      </c>
      <c r="B60" s="13"/>
      <c r="C60" s="12"/>
    </row>
    <row r="61" ht="12">
      <c r="A61" s="14" t="s">
        <v>132</v>
      </c>
    </row>
    <row r="62" ht="12">
      <c r="C62" s="23"/>
    </row>
    <row r="63" ht="12">
      <c r="B63" s="13"/>
    </row>
    <row r="64" spans="2:12" ht="12">
      <c r="B64" s="13"/>
      <c r="C64" s="12"/>
      <c r="D64" s="23"/>
      <c r="L64" s="15"/>
    </row>
    <row r="74" ht="12">
      <c r="G74" s="9"/>
    </row>
    <row r="75" ht="12">
      <c r="G75" s="9"/>
    </row>
    <row r="76" ht="12">
      <c r="G76" s="9"/>
    </row>
    <row r="77" ht="12">
      <c r="G77" s="9"/>
    </row>
    <row r="78" ht="12">
      <c r="G78" s="9"/>
    </row>
    <row r="79" ht="12">
      <c r="G79" s="9"/>
    </row>
    <row r="80" ht="12">
      <c r="G80" s="9"/>
    </row>
    <row r="81" spans="2:11" ht="12">
      <c r="B81" s="15"/>
      <c r="J81" s="15"/>
      <c r="K81" s="78"/>
    </row>
    <row r="82" s="15" customFormat="1" ht="12"/>
    <row r="83" s="15" customFormat="1" ht="12">
      <c r="K83" s="78"/>
    </row>
    <row r="84" s="15" customFormat="1" ht="12">
      <c r="K84" s="78"/>
    </row>
    <row r="85" s="15" customFormat="1" ht="12">
      <c r="K85" s="78"/>
    </row>
    <row r="86" s="15" customFormat="1" ht="12">
      <c r="K86" s="78"/>
    </row>
    <row r="87" s="15" customFormat="1" ht="12">
      <c r="K87" s="78"/>
    </row>
    <row r="88" s="15" customFormat="1" ht="12">
      <c r="K88" s="78"/>
    </row>
    <row r="89" s="15" customFormat="1" ht="12">
      <c r="K89" s="78"/>
    </row>
    <row r="90" s="15" customFormat="1" ht="12">
      <c r="K90" s="78"/>
    </row>
    <row r="91" s="15" customFormat="1" ht="12">
      <c r="K91" s="78"/>
    </row>
    <row r="92" s="15" customFormat="1" ht="12">
      <c r="K92" s="78"/>
    </row>
    <row r="93" s="15" customFormat="1" ht="12">
      <c r="K93" s="78"/>
    </row>
    <row r="94" s="15" customFormat="1" ht="12">
      <c r="K94" s="78"/>
    </row>
    <row r="95" s="15" customFormat="1" ht="12">
      <c r="K95" s="78"/>
    </row>
    <row r="96" s="15" customFormat="1" ht="12">
      <c r="K96" s="78"/>
    </row>
    <row r="97" s="15" customFormat="1" ht="12">
      <c r="K97" s="78"/>
    </row>
    <row r="98" s="15" customFormat="1" ht="12">
      <c r="K98" s="78"/>
    </row>
    <row r="99" s="15" customFormat="1" ht="12">
      <c r="K99" s="78"/>
    </row>
    <row r="100" s="15" customFormat="1" ht="12">
      <c r="K100" s="78"/>
    </row>
    <row r="101" s="15" customFormat="1" ht="12">
      <c r="K101" s="78"/>
    </row>
    <row r="102" s="15" customFormat="1" ht="12">
      <c r="K102" s="78"/>
    </row>
    <row r="103" s="15" customFormat="1" ht="12">
      <c r="K103" s="78"/>
    </row>
    <row r="104" s="15" customFormat="1" ht="12">
      <c r="K104" s="78"/>
    </row>
    <row r="105" s="15" customFormat="1" ht="12">
      <c r="K105" s="78"/>
    </row>
    <row r="106" s="15" customFormat="1" ht="12">
      <c r="K106" s="78"/>
    </row>
    <row r="107" s="15" customFormat="1" ht="12">
      <c r="K107" s="78"/>
    </row>
    <row r="108" s="15" customFormat="1" ht="12">
      <c r="K108" s="78"/>
    </row>
    <row r="109" s="15" customFormat="1" ht="12">
      <c r="K109" s="78"/>
    </row>
    <row r="110" s="15" customFormat="1" ht="12">
      <c r="K110" s="78"/>
    </row>
    <row r="111" s="15" customFormat="1" ht="12">
      <c r="K111" s="78"/>
    </row>
    <row r="112" s="15" customFormat="1" ht="12">
      <c r="K112" s="78"/>
    </row>
    <row r="113" s="15" customFormat="1" ht="12">
      <c r="K113" s="78"/>
    </row>
    <row r="114" s="15" customFormat="1" ht="12">
      <c r="K114" s="78"/>
    </row>
    <row r="115" ht="12">
      <c r="K115" s="78"/>
    </row>
    <row r="116" ht="12">
      <c r="K116" s="78"/>
    </row>
    <row r="117" spans="11:15" ht="12">
      <c r="K117" s="78"/>
      <c r="L117" s="62"/>
      <c r="M117" s="62"/>
      <c r="N117" s="62"/>
      <c r="O117" s="62"/>
    </row>
    <row r="118" spans="11:15" ht="12">
      <c r="K118" s="78"/>
      <c r="L118" s="62"/>
      <c r="M118" s="62"/>
      <c r="N118" s="62"/>
      <c r="O118" s="62"/>
    </row>
    <row r="119" spans="12:15" ht="12">
      <c r="L119" s="62"/>
      <c r="M119" s="62"/>
      <c r="N119" s="62"/>
      <c r="O119" s="62"/>
    </row>
    <row r="120" spans="12:15" ht="12">
      <c r="L120" s="62"/>
      <c r="M120" s="62"/>
      <c r="N120" s="62"/>
      <c r="O120" s="62"/>
    </row>
    <row r="121" spans="12:15" ht="12">
      <c r="L121" s="62"/>
      <c r="M121" s="62"/>
      <c r="N121" s="62"/>
      <c r="O121" s="62"/>
    </row>
    <row r="122" spans="8:11" ht="12">
      <c r="H122" s="62"/>
      <c r="I122" s="62"/>
      <c r="J122" s="62"/>
      <c r="K122" s="62"/>
    </row>
    <row r="123" spans="8:11" ht="12">
      <c r="H123" s="62"/>
      <c r="I123" s="62"/>
      <c r="J123" s="62"/>
      <c r="K123" s="62"/>
    </row>
    <row r="124" spans="8:10" ht="12">
      <c r="H124" s="62"/>
      <c r="I124" s="62"/>
      <c r="J124" s="62"/>
    </row>
    <row r="125" spans="3:10" ht="12">
      <c r="C125" s="19"/>
      <c r="D125" s="19"/>
      <c r="E125" s="62"/>
      <c r="F125" s="62"/>
      <c r="G125" s="62"/>
      <c r="H125" s="62"/>
      <c r="I125" s="62"/>
      <c r="J125" s="62"/>
    </row>
    <row r="126" spans="3:10" ht="12">
      <c r="C126" s="19"/>
      <c r="D126" s="19"/>
      <c r="E126" s="62"/>
      <c r="F126" s="62"/>
      <c r="G126" s="62"/>
      <c r="H126" s="62"/>
      <c r="I126" s="62"/>
      <c r="J126" s="62"/>
    </row>
    <row r="127" spans="3:10" ht="12">
      <c r="C127" s="19"/>
      <c r="D127" s="19"/>
      <c r="E127" s="62"/>
      <c r="F127" s="62"/>
      <c r="G127" s="62"/>
      <c r="H127" s="62"/>
      <c r="I127" s="62"/>
      <c r="J127" s="62"/>
    </row>
    <row r="128" spans="3:10" ht="12">
      <c r="C128" s="19"/>
      <c r="D128" s="19"/>
      <c r="E128" s="62"/>
      <c r="F128" s="62"/>
      <c r="G128" s="62"/>
      <c r="H128" s="62"/>
      <c r="I128" s="62"/>
      <c r="J128" s="62"/>
    </row>
  </sheetData>
  <mergeCells count="2">
    <mergeCell ref="C51:N51"/>
    <mergeCell ref="C59:L59"/>
  </mergeCells>
  <printOptions/>
  <pageMargins left="0" right="0" top="0" bottom="0" header="0" footer="0"/>
  <pageSetup horizontalDpi="2400" verticalDpi="2400" orientation="portrait" paperSize="150"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T58"/>
  <sheetViews>
    <sheetView showGridLines="0" workbookViewId="0" topLeftCell="A31"/>
  </sheetViews>
  <sheetFormatPr defaultColWidth="9.28125" defaultRowHeight="12"/>
  <cols>
    <col min="1" max="2" width="9.28125" style="14" customWidth="1"/>
    <col min="3" max="3" width="20.7109375" style="14" customWidth="1"/>
    <col min="4" max="4" width="33.57421875" style="14" customWidth="1"/>
    <col min="5" max="5" width="7.140625" style="14" customWidth="1"/>
    <col min="6" max="6" width="33.57421875" style="14" customWidth="1"/>
    <col min="7" max="7" width="7.140625" style="14" customWidth="1"/>
    <col min="8" max="8" width="33.57421875" style="14" customWidth="1"/>
    <col min="9" max="9" width="7.140625" style="14" customWidth="1"/>
    <col min="10" max="16384" width="9.28125" style="14" customWidth="1"/>
  </cols>
  <sheetData>
    <row r="3" ht="12">
      <c r="C3" s="7" t="s">
        <v>72</v>
      </c>
    </row>
    <row r="4" ht="12">
      <c r="C4" s="7" t="s">
        <v>73</v>
      </c>
    </row>
    <row r="6" spans="2:3" s="2" customFormat="1" ht="15">
      <c r="B6" s="1"/>
      <c r="C6" s="103" t="s">
        <v>231</v>
      </c>
    </row>
    <row r="7" spans="2:46" s="2" customFormat="1" ht="12">
      <c r="B7" s="3"/>
      <c r="C7" s="16" t="s">
        <v>48</v>
      </c>
      <c r="AJ7" s="14"/>
      <c r="AK7" s="14"/>
      <c r="AL7" s="14"/>
      <c r="AM7" s="14"/>
      <c r="AN7" s="14"/>
      <c r="AO7" s="14"/>
      <c r="AP7" s="14"/>
      <c r="AQ7" s="14"/>
      <c r="AR7" s="14"/>
      <c r="AS7" s="14"/>
      <c r="AT7" s="14"/>
    </row>
    <row r="8" spans="4:46" s="2" customFormat="1" ht="12">
      <c r="D8" s="4"/>
      <c r="J8" s="14"/>
      <c r="K8" s="14"/>
      <c r="L8" s="14"/>
      <c r="M8" s="14"/>
      <c r="N8" s="14"/>
      <c r="O8" s="14"/>
      <c r="P8" s="14"/>
      <c r="Q8" s="14"/>
      <c r="R8" s="14"/>
      <c r="S8" s="14"/>
      <c r="T8" s="14"/>
      <c r="AJ8" s="14"/>
      <c r="AK8" s="14"/>
      <c r="AL8" s="14"/>
      <c r="AM8" s="14"/>
      <c r="AN8" s="14"/>
      <c r="AO8" s="14"/>
      <c r="AP8" s="14"/>
      <c r="AQ8" s="14"/>
      <c r="AR8" s="14"/>
      <c r="AS8" s="14"/>
      <c r="AT8" s="14"/>
    </row>
    <row r="9" spans="10:46" s="2" customFormat="1" ht="12">
      <c r="J9" s="14"/>
      <c r="K9" s="14"/>
      <c r="L9" s="14"/>
      <c r="M9" s="14"/>
      <c r="N9" s="14"/>
      <c r="O9" s="14"/>
      <c r="P9" s="14"/>
      <c r="Q9" s="14"/>
      <c r="R9" s="14"/>
      <c r="S9" s="14"/>
      <c r="T9" s="14"/>
      <c r="AJ9" s="14"/>
      <c r="AK9" s="14"/>
      <c r="AL9" s="14"/>
      <c r="AM9" s="14"/>
      <c r="AN9" s="14"/>
      <c r="AO9" s="14"/>
      <c r="AP9" s="14"/>
      <c r="AQ9" s="14"/>
      <c r="AR9" s="14"/>
      <c r="AS9" s="14"/>
      <c r="AT9" s="14"/>
    </row>
    <row r="10" spans="3:9" ht="24" customHeight="1">
      <c r="C10" s="58"/>
      <c r="D10" s="118" t="s">
        <v>232</v>
      </c>
      <c r="E10" s="259" t="s">
        <v>49</v>
      </c>
      <c r="F10" s="118" t="s">
        <v>233</v>
      </c>
      <c r="G10" s="259" t="s">
        <v>49</v>
      </c>
      <c r="H10" s="118" t="s">
        <v>234</v>
      </c>
      <c r="I10" s="259" t="s">
        <v>49</v>
      </c>
    </row>
    <row r="11" spans="2:9" ht="12" customHeight="1">
      <c r="B11" s="13"/>
      <c r="C11" s="149" t="s">
        <v>90</v>
      </c>
      <c r="D11" s="150" t="s">
        <v>74</v>
      </c>
      <c r="E11" s="244">
        <v>11.2</v>
      </c>
      <c r="F11" s="150" t="s">
        <v>23</v>
      </c>
      <c r="G11" s="244">
        <v>4.4</v>
      </c>
      <c r="H11" s="151" t="s">
        <v>105</v>
      </c>
      <c r="I11" s="244">
        <v>3.5</v>
      </c>
    </row>
    <row r="12" spans="2:11" ht="12" customHeight="1">
      <c r="B12" s="13"/>
      <c r="C12" s="20" t="s">
        <v>2</v>
      </c>
      <c r="D12" s="42" t="s">
        <v>7</v>
      </c>
      <c r="E12" s="156">
        <v>23.6</v>
      </c>
      <c r="F12" s="42" t="s">
        <v>4</v>
      </c>
      <c r="G12" s="156">
        <v>11.3</v>
      </c>
      <c r="H12" s="53" t="s">
        <v>1</v>
      </c>
      <c r="I12" s="156">
        <v>4.4</v>
      </c>
      <c r="K12" s="71"/>
    </row>
    <row r="13" spans="2:9" ht="12">
      <c r="B13" s="13"/>
      <c r="C13" s="69" t="s">
        <v>16</v>
      </c>
      <c r="D13" s="48" t="s">
        <v>22</v>
      </c>
      <c r="E13" s="231">
        <v>26.1</v>
      </c>
      <c r="F13" s="48" t="s">
        <v>21</v>
      </c>
      <c r="G13" s="231">
        <v>14.7</v>
      </c>
      <c r="H13" s="124" t="s">
        <v>18</v>
      </c>
      <c r="I13" s="231">
        <v>11.6</v>
      </c>
    </row>
    <row r="14" spans="2:9" ht="12" customHeight="1">
      <c r="B14" s="13"/>
      <c r="C14" s="21" t="s">
        <v>124</v>
      </c>
      <c r="D14" s="43" t="s">
        <v>12</v>
      </c>
      <c r="E14" s="157">
        <v>50.8</v>
      </c>
      <c r="F14" s="44" t="s">
        <v>104</v>
      </c>
      <c r="G14" s="157">
        <v>13.5</v>
      </c>
      <c r="H14" s="46" t="s">
        <v>105</v>
      </c>
      <c r="I14" s="157">
        <v>6.8</v>
      </c>
    </row>
    <row r="15" spans="2:9" ht="12" customHeight="1">
      <c r="B15" s="13"/>
      <c r="C15" s="21" t="s">
        <v>24</v>
      </c>
      <c r="D15" s="43" t="s">
        <v>23</v>
      </c>
      <c r="E15" s="157">
        <v>10.6</v>
      </c>
      <c r="F15" s="46" t="s">
        <v>30</v>
      </c>
      <c r="G15" s="157">
        <v>9.5</v>
      </c>
      <c r="H15" s="46" t="s">
        <v>15</v>
      </c>
      <c r="I15" s="157">
        <v>6.8</v>
      </c>
    </row>
    <row r="16" spans="2:11" ht="12" customHeight="1">
      <c r="B16" s="13"/>
      <c r="C16" s="21" t="s">
        <v>93</v>
      </c>
      <c r="D16" s="43" t="s">
        <v>74</v>
      </c>
      <c r="E16" s="157">
        <v>11.6</v>
      </c>
      <c r="F16" s="44" t="s">
        <v>55</v>
      </c>
      <c r="G16" s="157">
        <v>5.6</v>
      </c>
      <c r="H16" s="48" t="s">
        <v>27</v>
      </c>
      <c r="I16" s="157">
        <v>4.4</v>
      </c>
      <c r="K16" s="146"/>
    </row>
    <row r="17" spans="2:11" ht="12" customHeight="1">
      <c r="B17" s="13"/>
      <c r="C17" s="21" t="s">
        <v>11</v>
      </c>
      <c r="D17" s="43" t="s">
        <v>28</v>
      </c>
      <c r="E17" s="157">
        <v>34.9</v>
      </c>
      <c r="F17" s="43" t="s">
        <v>104</v>
      </c>
      <c r="G17" s="157">
        <v>6.8</v>
      </c>
      <c r="H17" s="46" t="s">
        <v>113</v>
      </c>
      <c r="I17" s="157">
        <v>6.2</v>
      </c>
      <c r="K17" s="147"/>
    </row>
    <row r="18" spans="2:9" ht="12" customHeight="1">
      <c r="B18" s="13"/>
      <c r="C18" s="21" t="s">
        <v>3</v>
      </c>
      <c r="D18" s="43" t="s">
        <v>74</v>
      </c>
      <c r="E18" s="157">
        <v>10.1</v>
      </c>
      <c r="F18" s="44" t="s">
        <v>57</v>
      </c>
      <c r="G18" s="157">
        <v>9.3</v>
      </c>
      <c r="H18" s="46" t="s">
        <v>55</v>
      </c>
      <c r="I18" s="157">
        <v>8.1</v>
      </c>
    </row>
    <row r="19" spans="2:9" ht="12" customHeight="1">
      <c r="B19" s="13"/>
      <c r="C19" s="21" t="s">
        <v>22</v>
      </c>
      <c r="D19" s="64" t="s">
        <v>26</v>
      </c>
      <c r="E19" s="110">
        <v>48.9</v>
      </c>
      <c r="F19" s="64" t="s">
        <v>23</v>
      </c>
      <c r="G19" s="110">
        <v>6.2</v>
      </c>
      <c r="H19" s="64" t="s">
        <v>82</v>
      </c>
      <c r="I19" s="110">
        <v>4.8</v>
      </c>
    </row>
    <row r="20" spans="3:9" ht="12" customHeight="1">
      <c r="C20" s="21" t="s">
        <v>8</v>
      </c>
      <c r="D20" s="64" t="s">
        <v>7</v>
      </c>
      <c r="E20" s="157">
        <v>10.9</v>
      </c>
      <c r="F20" s="46" t="s">
        <v>25</v>
      </c>
      <c r="G20" s="157">
        <v>10.6</v>
      </c>
      <c r="H20" s="44" t="s">
        <v>106</v>
      </c>
      <c r="I20" s="157">
        <v>9.9</v>
      </c>
    </row>
    <row r="21" spans="2:9" ht="12" customHeight="1">
      <c r="B21" s="13"/>
      <c r="C21" s="21" t="s">
        <v>7</v>
      </c>
      <c r="D21" s="43" t="s">
        <v>107</v>
      </c>
      <c r="E21" s="157">
        <v>11.5</v>
      </c>
      <c r="F21" s="46" t="s">
        <v>74</v>
      </c>
      <c r="G21" s="157">
        <v>9.6</v>
      </c>
      <c r="H21" s="48" t="s">
        <v>108</v>
      </c>
      <c r="I21" s="157">
        <v>7.9</v>
      </c>
    </row>
    <row r="22" spans="2:9" ht="12" customHeight="1">
      <c r="B22" s="13"/>
      <c r="C22" s="21" t="s">
        <v>17</v>
      </c>
      <c r="D22" s="43" t="s">
        <v>109</v>
      </c>
      <c r="E22" s="157">
        <v>51.8</v>
      </c>
      <c r="F22" s="44" t="s">
        <v>9</v>
      </c>
      <c r="G22" s="157">
        <v>5.1</v>
      </c>
      <c r="H22" s="46" t="s">
        <v>23</v>
      </c>
      <c r="I22" s="157">
        <v>4.7</v>
      </c>
    </row>
    <row r="23" spans="2:9" ht="12" customHeight="1">
      <c r="B23" s="13"/>
      <c r="C23" s="21" t="s">
        <v>25</v>
      </c>
      <c r="D23" s="43" t="s">
        <v>74</v>
      </c>
      <c r="E23" s="157">
        <v>14.9</v>
      </c>
      <c r="F23" s="64" t="s">
        <v>82</v>
      </c>
      <c r="G23" s="157">
        <v>10.6</v>
      </c>
      <c r="H23" s="64" t="s">
        <v>15</v>
      </c>
      <c r="I23" s="157">
        <v>9</v>
      </c>
    </row>
    <row r="24" spans="2:9" ht="12" customHeight="1">
      <c r="B24" s="13"/>
      <c r="C24" s="21" t="s">
        <v>26</v>
      </c>
      <c r="D24" s="43" t="s">
        <v>55</v>
      </c>
      <c r="E24" s="157">
        <v>35.2</v>
      </c>
      <c r="F24" s="44" t="s">
        <v>22</v>
      </c>
      <c r="G24" s="157">
        <v>33.8</v>
      </c>
      <c r="H24" s="43" t="s">
        <v>110</v>
      </c>
      <c r="I24" s="157">
        <v>6.9</v>
      </c>
    </row>
    <row r="25" spans="2:9" ht="12" customHeight="1">
      <c r="B25" s="13"/>
      <c r="C25" s="21" t="s">
        <v>6</v>
      </c>
      <c r="D25" s="43" t="s">
        <v>111</v>
      </c>
      <c r="E25" s="157">
        <v>16.7</v>
      </c>
      <c r="F25" s="46" t="s">
        <v>23</v>
      </c>
      <c r="G25" s="157">
        <v>14.7</v>
      </c>
      <c r="H25" s="44" t="s">
        <v>55</v>
      </c>
      <c r="I25" s="157">
        <v>11.6</v>
      </c>
    </row>
    <row r="26" spans="2:9" ht="12" customHeight="1">
      <c r="B26" s="13"/>
      <c r="C26" s="21" t="s">
        <v>5</v>
      </c>
      <c r="D26" s="43" t="s">
        <v>112</v>
      </c>
      <c r="E26" s="157">
        <v>19.8</v>
      </c>
      <c r="F26" s="44" t="s">
        <v>55</v>
      </c>
      <c r="G26" s="157">
        <v>7.7</v>
      </c>
      <c r="H26" s="46" t="s">
        <v>23</v>
      </c>
      <c r="I26" s="157">
        <v>3.7</v>
      </c>
    </row>
    <row r="27" spans="2:9" ht="12" customHeight="1">
      <c r="B27" s="13"/>
      <c r="C27" s="21" t="s">
        <v>1</v>
      </c>
      <c r="D27" s="44" t="s">
        <v>7</v>
      </c>
      <c r="E27" s="157">
        <v>30.2</v>
      </c>
      <c r="F27" s="43" t="s">
        <v>23</v>
      </c>
      <c r="G27" s="157">
        <v>14.5</v>
      </c>
      <c r="H27" s="48" t="s">
        <v>2</v>
      </c>
      <c r="I27" s="157">
        <v>13.7</v>
      </c>
    </row>
    <row r="28" spans="2:9" ht="12" customHeight="1">
      <c r="B28" s="13"/>
      <c r="C28" s="21" t="s">
        <v>13</v>
      </c>
      <c r="D28" s="43" t="s">
        <v>23</v>
      </c>
      <c r="E28" s="157">
        <v>11.3</v>
      </c>
      <c r="F28" s="44" t="s">
        <v>15</v>
      </c>
      <c r="G28" s="157">
        <v>7.2</v>
      </c>
      <c r="H28" s="46" t="s">
        <v>65</v>
      </c>
      <c r="I28" s="157">
        <v>6.7</v>
      </c>
    </row>
    <row r="29" spans="2:9" ht="12" customHeight="1">
      <c r="B29" s="13"/>
      <c r="C29" s="21" t="s">
        <v>0</v>
      </c>
      <c r="D29" s="43" t="s">
        <v>18</v>
      </c>
      <c r="E29" s="157">
        <v>21.9</v>
      </c>
      <c r="F29" s="44" t="s">
        <v>25</v>
      </c>
      <c r="G29" s="157">
        <v>6.4</v>
      </c>
      <c r="H29" s="46" t="s">
        <v>114</v>
      </c>
      <c r="I29" s="157">
        <v>5</v>
      </c>
    </row>
    <row r="30" spans="2:9" ht="12" customHeight="1">
      <c r="B30" s="13"/>
      <c r="C30" s="21" t="s">
        <v>91</v>
      </c>
      <c r="D30" s="44" t="s">
        <v>23</v>
      </c>
      <c r="E30" s="157">
        <v>27.4</v>
      </c>
      <c r="F30" s="43" t="s">
        <v>74</v>
      </c>
      <c r="G30" s="157">
        <v>5.6</v>
      </c>
      <c r="H30" s="46" t="s">
        <v>2</v>
      </c>
      <c r="I30" s="157">
        <v>3.1</v>
      </c>
    </row>
    <row r="31" spans="2:9" ht="12" customHeight="1">
      <c r="B31" s="13"/>
      <c r="C31" s="21" t="s">
        <v>27</v>
      </c>
      <c r="D31" s="43" t="s">
        <v>23</v>
      </c>
      <c r="E31" s="157">
        <v>38.5</v>
      </c>
      <c r="F31" s="46" t="s">
        <v>25</v>
      </c>
      <c r="G31" s="157">
        <v>11.8</v>
      </c>
      <c r="H31" s="46" t="s">
        <v>109</v>
      </c>
      <c r="I31" s="157">
        <v>4.1</v>
      </c>
    </row>
    <row r="32" spans="2:9" ht="12" customHeight="1">
      <c r="B32" s="13"/>
      <c r="C32" s="21" t="s">
        <v>14</v>
      </c>
      <c r="D32" s="43" t="s">
        <v>105</v>
      </c>
      <c r="E32" s="157">
        <v>54.3</v>
      </c>
      <c r="F32" s="44" t="s">
        <v>112</v>
      </c>
      <c r="G32" s="157">
        <v>7.8</v>
      </c>
      <c r="H32" s="46" t="s">
        <v>55</v>
      </c>
      <c r="I32" s="157">
        <v>3.3</v>
      </c>
    </row>
    <row r="33" spans="2:9" ht="12" customHeight="1">
      <c r="B33" s="13"/>
      <c r="C33" s="21" t="s">
        <v>10</v>
      </c>
      <c r="D33" s="43" t="s">
        <v>56</v>
      </c>
      <c r="E33" s="157">
        <v>35</v>
      </c>
      <c r="F33" s="44" t="s">
        <v>115</v>
      </c>
      <c r="G33" s="157">
        <v>13.1</v>
      </c>
      <c r="H33" s="46" t="s">
        <v>116</v>
      </c>
      <c r="I33" s="157">
        <v>10.2</v>
      </c>
    </row>
    <row r="34" spans="2:9" ht="12" customHeight="1">
      <c r="B34" s="13"/>
      <c r="C34" s="21" t="s">
        <v>15</v>
      </c>
      <c r="D34" s="43" t="s">
        <v>117</v>
      </c>
      <c r="E34" s="157">
        <v>30.2</v>
      </c>
      <c r="F34" s="46" t="s">
        <v>54</v>
      </c>
      <c r="G34" s="157">
        <v>10.2</v>
      </c>
      <c r="H34" s="44" t="s">
        <v>7</v>
      </c>
      <c r="I34" s="157">
        <v>7.7</v>
      </c>
    </row>
    <row r="35" spans="2:9" ht="12">
      <c r="B35" s="13"/>
      <c r="C35" s="69" t="s">
        <v>97</v>
      </c>
      <c r="D35" s="48" t="s">
        <v>17</v>
      </c>
      <c r="E35" s="231">
        <v>30.5</v>
      </c>
      <c r="F35" s="124" t="s">
        <v>125</v>
      </c>
      <c r="G35" s="231">
        <v>21.4</v>
      </c>
      <c r="H35" s="48" t="s">
        <v>109</v>
      </c>
      <c r="I35" s="231">
        <v>11.7</v>
      </c>
    </row>
    <row r="36" spans="2:9" ht="12" customHeight="1">
      <c r="B36" s="13"/>
      <c r="C36" s="21" t="s">
        <v>12</v>
      </c>
      <c r="D36" s="43" t="s">
        <v>124</v>
      </c>
      <c r="E36" s="157">
        <v>36.7</v>
      </c>
      <c r="F36" s="44" t="s">
        <v>105</v>
      </c>
      <c r="G36" s="157">
        <v>11.8</v>
      </c>
      <c r="H36" s="46" t="s">
        <v>65</v>
      </c>
      <c r="I36" s="157">
        <v>6.6</v>
      </c>
    </row>
    <row r="37" spans="2:9" ht="12" customHeight="1">
      <c r="B37" s="13"/>
      <c r="C37" s="21" t="s">
        <v>28</v>
      </c>
      <c r="D37" s="43" t="s">
        <v>104</v>
      </c>
      <c r="E37" s="157">
        <v>11.3</v>
      </c>
      <c r="F37" s="44" t="s">
        <v>74</v>
      </c>
      <c r="G37" s="157">
        <v>7.2</v>
      </c>
      <c r="H37" s="46" t="s">
        <v>118</v>
      </c>
      <c r="I37" s="157">
        <v>4.8</v>
      </c>
    </row>
    <row r="38" spans="3:9" ht="12" customHeight="1">
      <c r="C38" s="22" t="s">
        <v>29</v>
      </c>
      <c r="D38" s="90" t="s">
        <v>28</v>
      </c>
      <c r="E38" s="158">
        <v>8.6</v>
      </c>
      <c r="F38" s="49" t="s">
        <v>74</v>
      </c>
      <c r="G38" s="158">
        <v>8.3</v>
      </c>
      <c r="H38" s="47" t="s">
        <v>23</v>
      </c>
      <c r="I38" s="158">
        <v>6.6</v>
      </c>
    </row>
    <row r="39" spans="2:9" ht="12" customHeight="1">
      <c r="B39" s="3"/>
      <c r="C39" s="22" t="s">
        <v>18</v>
      </c>
      <c r="D39" s="90" t="s">
        <v>74</v>
      </c>
      <c r="E39" s="158">
        <v>22.2</v>
      </c>
      <c r="F39" s="47" t="s">
        <v>55</v>
      </c>
      <c r="G39" s="158">
        <v>3.8</v>
      </c>
      <c r="H39" s="49" t="s">
        <v>119</v>
      </c>
      <c r="I39" s="158">
        <v>3.8</v>
      </c>
    </row>
    <row r="40" spans="3:9" ht="12" customHeight="1">
      <c r="C40" s="20" t="s">
        <v>50</v>
      </c>
      <c r="D40" s="154" t="s">
        <v>57</v>
      </c>
      <c r="E40" s="156">
        <v>12.3</v>
      </c>
      <c r="F40" s="154" t="s">
        <v>23</v>
      </c>
      <c r="G40" s="156">
        <v>8.9</v>
      </c>
      <c r="H40" s="154" t="s">
        <v>18</v>
      </c>
      <c r="I40" s="156">
        <v>6.2</v>
      </c>
    </row>
    <row r="41" spans="3:9" ht="12" customHeight="1">
      <c r="C41" s="60" t="s">
        <v>51</v>
      </c>
      <c r="D41" s="92" t="s">
        <v>27</v>
      </c>
      <c r="E41" s="159">
        <v>40.4</v>
      </c>
      <c r="F41" s="155" t="s">
        <v>23</v>
      </c>
      <c r="G41" s="159">
        <v>25.2</v>
      </c>
      <c r="H41" s="61" t="s">
        <v>31</v>
      </c>
      <c r="I41" s="159">
        <v>17.9</v>
      </c>
    </row>
    <row r="42" spans="3:9" ht="12" customHeight="1">
      <c r="C42" s="22" t="s">
        <v>30</v>
      </c>
      <c r="D42" s="49" t="s">
        <v>29</v>
      </c>
      <c r="E42" s="158">
        <v>7.8</v>
      </c>
      <c r="F42" s="90" t="s">
        <v>74</v>
      </c>
      <c r="G42" s="158">
        <v>5.2</v>
      </c>
      <c r="H42" s="49" t="s">
        <v>23</v>
      </c>
      <c r="I42" s="158">
        <v>4.6</v>
      </c>
    </row>
    <row r="43" spans="3:9" ht="12">
      <c r="C43" s="22" t="s">
        <v>94</v>
      </c>
      <c r="D43" s="47" t="s">
        <v>23</v>
      </c>
      <c r="E43" s="158">
        <v>21.1</v>
      </c>
      <c r="F43" s="47" t="s">
        <v>7</v>
      </c>
      <c r="G43" s="158">
        <v>19</v>
      </c>
      <c r="H43" s="49" t="s">
        <v>25</v>
      </c>
      <c r="I43" s="158">
        <v>10</v>
      </c>
    </row>
    <row r="44" spans="3:9" ht="12">
      <c r="C44" s="102" t="s">
        <v>125</v>
      </c>
      <c r="D44" s="119" t="s">
        <v>65</v>
      </c>
      <c r="E44" s="160">
        <v>50.3</v>
      </c>
      <c r="F44" s="119" t="s">
        <v>21</v>
      </c>
      <c r="G44" s="160">
        <v>40.8</v>
      </c>
      <c r="H44" s="119" t="s">
        <v>82</v>
      </c>
      <c r="I44" s="160">
        <v>2.9</v>
      </c>
    </row>
    <row r="45" spans="3:9" ht="12">
      <c r="C45" s="229" t="s">
        <v>65</v>
      </c>
      <c r="D45" s="92" t="s">
        <v>109</v>
      </c>
      <c r="E45" s="230">
        <v>56.1</v>
      </c>
      <c r="F45" s="232" t="s">
        <v>79</v>
      </c>
      <c r="G45" s="230">
        <v>24</v>
      </c>
      <c r="H45" s="232" t="s">
        <v>17</v>
      </c>
      <c r="I45" s="230">
        <v>5.2</v>
      </c>
    </row>
    <row r="46" spans="3:9" ht="12">
      <c r="C46" s="22" t="s">
        <v>21</v>
      </c>
      <c r="D46" s="47" t="s">
        <v>122</v>
      </c>
      <c r="E46" s="158">
        <v>13.9</v>
      </c>
      <c r="F46" s="47" t="s">
        <v>120</v>
      </c>
      <c r="G46" s="158">
        <v>13.8</v>
      </c>
      <c r="H46" s="90" t="s">
        <v>121</v>
      </c>
      <c r="I46" s="158">
        <v>9.6</v>
      </c>
    </row>
    <row r="47" spans="3:9" ht="12">
      <c r="C47" s="153"/>
      <c r="D47" s="153"/>
      <c r="E47" s="153"/>
      <c r="F47" s="153"/>
      <c r="G47" s="153"/>
      <c r="H47" s="153"/>
      <c r="I47" s="153"/>
    </row>
    <row r="48" spans="3:9" ht="48" customHeight="1">
      <c r="C48" s="291" t="s">
        <v>180</v>
      </c>
      <c r="D48" s="291"/>
      <c r="E48" s="291"/>
      <c r="F48" s="291"/>
      <c r="G48" s="291"/>
      <c r="H48" s="291"/>
      <c r="I48" s="291"/>
    </row>
    <row r="49" ht="12">
      <c r="C49" s="23" t="s">
        <v>217</v>
      </c>
    </row>
    <row r="50" spans="3:9" ht="12">
      <c r="C50" s="289" t="s">
        <v>127</v>
      </c>
      <c r="D50" s="289"/>
      <c r="E50" s="289"/>
      <c r="F50" s="289"/>
      <c r="G50" s="289"/>
      <c r="H50" s="289"/>
      <c r="I50" s="289"/>
    </row>
    <row r="51" spans="3:9" ht="12">
      <c r="C51" s="15" t="s">
        <v>92</v>
      </c>
      <c r="D51" s="23"/>
      <c r="E51" s="23"/>
      <c r="F51" s="23"/>
      <c r="G51" s="23"/>
      <c r="H51" s="23"/>
      <c r="I51" s="23"/>
    </row>
    <row r="52" spans="2:9" ht="12">
      <c r="B52" s="134"/>
      <c r="C52" s="15" t="s">
        <v>128</v>
      </c>
      <c r="D52" s="15"/>
      <c r="E52" s="15"/>
      <c r="F52" s="15"/>
      <c r="G52" s="15"/>
      <c r="H52" s="15"/>
      <c r="I52" s="15"/>
    </row>
    <row r="53" spans="2:4" ht="12">
      <c r="B53" s="134"/>
      <c r="C53" s="6" t="s">
        <v>66</v>
      </c>
      <c r="D53" s="62"/>
    </row>
    <row r="54" ht="12">
      <c r="C54" s="23"/>
    </row>
    <row r="55" ht="12">
      <c r="A55" s="2" t="s">
        <v>53</v>
      </c>
    </row>
    <row r="56" spans="1:4" ht="12">
      <c r="A56" s="14" t="s">
        <v>103</v>
      </c>
      <c r="C56" s="14" t="s">
        <v>133</v>
      </c>
      <c r="D56" s="27"/>
    </row>
    <row r="57" spans="1:3" ht="12">
      <c r="A57" s="14" t="s">
        <v>123</v>
      </c>
      <c r="C57" s="14" t="s">
        <v>134</v>
      </c>
    </row>
    <row r="58" spans="1:3" ht="12">
      <c r="A58" s="14" t="s">
        <v>102</v>
      </c>
      <c r="C58" s="14" t="s">
        <v>135</v>
      </c>
    </row>
  </sheetData>
  <mergeCells count="2">
    <mergeCell ref="C48:I48"/>
    <mergeCell ref="C50:I50"/>
  </mergeCells>
  <printOptions/>
  <pageMargins left="0" right="0" top="0" bottom="0" header="0" footer="0"/>
  <pageSetup horizontalDpi="2400" verticalDpi="2400" orientation="portrait" paperSize="15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C61"/>
  <sheetViews>
    <sheetView showGridLines="0" workbookViewId="0" topLeftCell="A25">
      <selection activeCell="C6" sqref="C6:P55"/>
    </sheetView>
  </sheetViews>
  <sheetFormatPr defaultColWidth="9.140625" defaultRowHeight="12"/>
  <cols>
    <col min="1" max="2" width="9.28125" style="14" customWidth="1"/>
    <col min="3" max="3" width="15.00390625" style="14" customWidth="1"/>
    <col min="4" max="4" width="9.57421875" style="14" customWidth="1"/>
    <col min="5" max="12" width="9.8515625" style="14" customWidth="1"/>
    <col min="13" max="13" width="10.140625" style="14" customWidth="1"/>
    <col min="14" max="16" width="9.8515625" style="14" customWidth="1"/>
    <col min="17" max="18" width="11.00390625" style="14" customWidth="1"/>
    <col min="19" max="27" width="12.8515625" style="14" customWidth="1"/>
    <col min="28" max="16384" width="9.140625" style="14" customWidth="1"/>
  </cols>
  <sheetData>
    <row r="3" ht="12">
      <c r="C3" s="7" t="s">
        <v>72</v>
      </c>
    </row>
    <row r="4" ht="12">
      <c r="C4" s="7" t="s">
        <v>73</v>
      </c>
    </row>
    <row r="6" s="2" customFormat="1" ht="15">
      <c r="C6" s="103" t="s">
        <v>235</v>
      </c>
    </row>
    <row r="7" spans="2:29" s="18" customFormat="1" ht="12">
      <c r="B7" s="17"/>
      <c r="C7" s="16"/>
      <c r="D7" s="7"/>
      <c r="Q7" s="14"/>
      <c r="R7" s="14"/>
      <c r="S7" s="14"/>
      <c r="T7" s="14"/>
      <c r="U7" s="14"/>
      <c r="V7" s="14"/>
      <c r="W7" s="14"/>
      <c r="X7" s="14"/>
      <c r="Y7" s="14"/>
      <c r="Z7" s="14"/>
      <c r="AA7" s="14"/>
      <c r="AB7" s="14"/>
      <c r="AC7" s="14"/>
    </row>
    <row r="8" spans="4:29" s="10" customFormat="1" ht="12">
      <c r="D8" s="16"/>
      <c r="E8" s="16"/>
      <c r="F8" s="7"/>
      <c r="G8" s="2"/>
      <c r="H8" s="2"/>
      <c r="I8" s="2"/>
      <c r="J8" s="2"/>
      <c r="K8" s="2"/>
      <c r="L8" s="2"/>
      <c r="M8" s="2"/>
      <c r="N8" s="2"/>
      <c r="O8" s="14"/>
      <c r="P8" s="14"/>
      <c r="Q8" s="14"/>
      <c r="R8" s="14"/>
      <c r="S8" s="14"/>
      <c r="T8" s="14"/>
      <c r="U8" s="14"/>
      <c r="V8" s="14"/>
      <c r="W8" s="14"/>
      <c r="X8" s="14"/>
      <c r="Y8" s="14"/>
      <c r="Z8" s="14"/>
      <c r="AA8" s="14"/>
      <c r="AB8" s="14"/>
      <c r="AC8" s="14"/>
    </row>
    <row r="10" spans="3:16" ht="96" customHeight="1">
      <c r="C10" s="26"/>
      <c r="D10" s="293" t="s">
        <v>212</v>
      </c>
      <c r="E10" s="262" t="s">
        <v>153</v>
      </c>
      <c r="F10" s="263" t="s">
        <v>38</v>
      </c>
      <c r="G10" s="263" t="s">
        <v>154</v>
      </c>
      <c r="H10" s="263" t="s">
        <v>160</v>
      </c>
      <c r="I10" s="263" t="s">
        <v>155</v>
      </c>
      <c r="J10" s="263" t="s">
        <v>156</v>
      </c>
      <c r="K10" s="263" t="s">
        <v>161</v>
      </c>
      <c r="L10" s="263" t="s">
        <v>162</v>
      </c>
      <c r="M10" s="263" t="s">
        <v>157</v>
      </c>
      <c r="N10" s="263" t="s">
        <v>158</v>
      </c>
      <c r="O10" s="263" t="s">
        <v>39</v>
      </c>
      <c r="P10" s="263" t="s">
        <v>159</v>
      </c>
    </row>
    <row r="11" spans="3:16" ht="12" customHeight="1">
      <c r="C11" s="169"/>
      <c r="D11" s="294"/>
      <c r="E11" s="295" t="s">
        <v>48</v>
      </c>
      <c r="F11" s="296"/>
      <c r="G11" s="296"/>
      <c r="H11" s="296"/>
      <c r="I11" s="296"/>
      <c r="J11" s="296"/>
      <c r="K11" s="296"/>
      <c r="L11" s="296"/>
      <c r="M11" s="296"/>
      <c r="N11" s="296"/>
      <c r="O11" s="296"/>
      <c r="P11" s="296"/>
    </row>
    <row r="12" spans="3:17" ht="12">
      <c r="C12" s="246" t="s">
        <v>90</v>
      </c>
      <c r="D12" s="247">
        <v>8.572519762</v>
      </c>
      <c r="E12" s="264">
        <v>0.10097960757427642</v>
      </c>
      <c r="F12" s="265">
        <v>2.610344551843327</v>
      </c>
      <c r="G12" s="265">
        <v>13.961159114478889</v>
      </c>
      <c r="H12" s="265">
        <v>11.048123694750238</v>
      </c>
      <c r="I12" s="265">
        <v>24.763559565260785</v>
      </c>
      <c r="J12" s="265">
        <v>8.81826584105971</v>
      </c>
      <c r="K12" s="265">
        <v>5.478376168564657</v>
      </c>
      <c r="L12" s="265">
        <v>17.313632494977366</v>
      </c>
      <c r="M12" s="265">
        <v>1.4190455350462468</v>
      </c>
      <c r="N12" s="265">
        <v>11.944976342009067</v>
      </c>
      <c r="O12" s="265">
        <v>1.628009474354341</v>
      </c>
      <c r="P12" s="265">
        <v>0.9135276100810998</v>
      </c>
      <c r="Q12" s="268"/>
    </row>
    <row r="13" spans="3:17" ht="12" customHeight="1">
      <c r="C13" s="60" t="s">
        <v>2</v>
      </c>
      <c r="D13" s="162">
        <v>8.653466474</v>
      </c>
      <c r="E13" s="162">
        <v>0</v>
      </c>
      <c r="F13" s="109">
        <v>3.424522299980256</v>
      </c>
      <c r="G13" s="109">
        <v>14.003027444442006</v>
      </c>
      <c r="H13" s="109">
        <v>10.477590329728189</v>
      </c>
      <c r="I13" s="109">
        <v>11.943048943685145</v>
      </c>
      <c r="J13" s="109">
        <v>4.251585020731413</v>
      </c>
      <c r="K13" s="109">
        <v>1.5663734286905207</v>
      </c>
      <c r="L13" s="109">
        <v>10.984358203716297</v>
      </c>
      <c r="M13" s="109">
        <v>5.078647741482571</v>
      </c>
      <c r="N13" s="109">
        <v>36.055108264045806</v>
      </c>
      <c r="O13" s="109">
        <v>1.7352960533532236</v>
      </c>
      <c r="P13" s="109">
        <v>0.4804422701445714</v>
      </c>
      <c r="Q13" s="268"/>
    </row>
    <row r="14" spans="3:17" ht="12" customHeight="1">
      <c r="C14" s="21" t="s">
        <v>16</v>
      </c>
      <c r="D14" s="163">
        <v>5.499785946</v>
      </c>
      <c r="E14" s="162">
        <v>0</v>
      </c>
      <c r="F14" s="109">
        <v>3.9065910082933217</v>
      </c>
      <c r="G14" s="109">
        <v>4.248508657063873</v>
      </c>
      <c r="H14" s="109">
        <v>6.765604539502402</v>
      </c>
      <c r="I14" s="109">
        <v>6.4382365779135755</v>
      </c>
      <c r="J14" s="109">
        <v>1.2076240360832242</v>
      </c>
      <c r="K14" s="109">
        <v>3.1281827440710024</v>
      </c>
      <c r="L14" s="110">
        <v>7.973228575585625</v>
      </c>
      <c r="M14" s="109">
        <v>3.4482758620689653</v>
      </c>
      <c r="N14" s="109">
        <v>55.7689509675542</v>
      </c>
      <c r="O14" s="109">
        <v>4.328531936563364</v>
      </c>
      <c r="P14" s="110">
        <v>2.7862650953004513</v>
      </c>
      <c r="Q14" s="268"/>
    </row>
    <row r="15" spans="3:17" ht="12" customHeight="1">
      <c r="C15" s="21" t="s">
        <v>124</v>
      </c>
      <c r="D15" s="163">
        <v>12.54303956</v>
      </c>
      <c r="E15" s="162">
        <v>0</v>
      </c>
      <c r="F15" s="109">
        <v>1.570231128984885</v>
      </c>
      <c r="G15" s="109">
        <v>9.36716296513861</v>
      </c>
      <c r="H15" s="109">
        <v>10.37030342739658</v>
      </c>
      <c r="I15" s="109">
        <v>20.239036623664177</v>
      </c>
      <c r="J15" s="109">
        <v>7.252434423081268</v>
      </c>
      <c r="K15" s="109">
        <v>10.429045886898173</v>
      </c>
      <c r="L15" s="110">
        <v>14.35575337204311</v>
      </c>
      <c r="M15" s="109">
        <v>3.154018210162445</v>
      </c>
      <c r="N15" s="109">
        <v>19.070965409728654</v>
      </c>
      <c r="O15" s="109">
        <v>4.191048552902103</v>
      </c>
      <c r="P15" s="110">
        <v>0</v>
      </c>
      <c r="Q15" s="268"/>
    </row>
    <row r="16" spans="3:17" ht="12" customHeight="1">
      <c r="C16" s="21" t="s">
        <v>24</v>
      </c>
      <c r="D16" s="163">
        <v>10.75680503</v>
      </c>
      <c r="E16" s="162">
        <v>0</v>
      </c>
      <c r="F16" s="109">
        <v>1.9909529194690794</v>
      </c>
      <c r="G16" s="109">
        <v>11.579667876912088</v>
      </c>
      <c r="H16" s="109">
        <v>8.422117731087434</v>
      </c>
      <c r="I16" s="109">
        <v>28.379263139098864</v>
      </c>
      <c r="J16" s="109">
        <v>6.258556038331052</v>
      </c>
      <c r="K16" s="109">
        <v>7.261472531396941</v>
      </c>
      <c r="L16" s="110">
        <v>20.35890720790429</v>
      </c>
      <c r="M16" s="109">
        <v>2.4433069460151184</v>
      </c>
      <c r="N16" s="109">
        <v>8.234628891137433</v>
      </c>
      <c r="O16" s="109">
        <v>4.996726385334206</v>
      </c>
      <c r="P16" s="110">
        <v>0.07440033331349324</v>
      </c>
      <c r="Q16" s="268"/>
    </row>
    <row r="17" spans="3:17" ht="12" customHeight="1">
      <c r="C17" s="21" t="s">
        <v>93</v>
      </c>
      <c r="D17" s="163">
        <v>8.373176647</v>
      </c>
      <c r="E17" s="162">
        <v>0</v>
      </c>
      <c r="F17" s="109">
        <v>1.970464281713427</v>
      </c>
      <c r="G17" s="109">
        <v>16.4771915186211</v>
      </c>
      <c r="H17" s="109">
        <v>7.643130029010364</v>
      </c>
      <c r="I17" s="109">
        <v>17.529058650380687</v>
      </c>
      <c r="J17" s="109">
        <v>8.728604373573141</v>
      </c>
      <c r="K17" s="109">
        <v>8.592630363151043</v>
      </c>
      <c r="L17" s="110">
        <v>29.643106851622225</v>
      </c>
      <c r="M17" s="109">
        <v>1.5779938425405506</v>
      </c>
      <c r="N17" s="109">
        <v>6.362579334268155</v>
      </c>
      <c r="O17" s="109">
        <v>0.8591085203941701</v>
      </c>
      <c r="P17" s="110">
        <v>0.6161322347251355</v>
      </c>
      <c r="Q17" s="268"/>
    </row>
    <row r="18" spans="3:17" ht="12" customHeight="1">
      <c r="C18" s="21" t="s">
        <v>11</v>
      </c>
      <c r="D18" s="163">
        <v>8.195589405</v>
      </c>
      <c r="E18" s="162">
        <v>0</v>
      </c>
      <c r="F18" s="109">
        <v>0.8424814909369416</v>
      </c>
      <c r="G18" s="109">
        <v>12.815930559101352</v>
      </c>
      <c r="H18" s="109">
        <v>11.386264998723512</v>
      </c>
      <c r="I18" s="109">
        <v>39.2647434260914</v>
      </c>
      <c r="J18" s="109">
        <v>5.105948429920858</v>
      </c>
      <c r="K18" s="109">
        <v>9.70130201684963</v>
      </c>
      <c r="L18" s="110">
        <v>12.637222364054123</v>
      </c>
      <c r="M18" s="109">
        <v>4.671942813377585</v>
      </c>
      <c r="N18" s="109">
        <v>3.5231044166453915</v>
      </c>
      <c r="O18" s="109">
        <v>0.051059484299208584</v>
      </c>
      <c r="P18" s="110">
        <v>0</v>
      </c>
      <c r="Q18" s="268"/>
    </row>
    <row r="19" spans="3:17" ht="12" customHeight="1">
      <c r="C19" s="21" t="s">
        <v>3</v>
      </c>
      <c r="D19" s="163">
        <v>8.880109852</v>
      </c>
      <c r="E19" s="162">
        <v>0.3352849922434069</v>
      </c>
      <c r="F19" s="109">
        <v>2.592203372866937</v>
      </c>
      <c r="G19" s="109">
        <v>10.488915578241505</v>
      </c>
      <c r="H19" s="109">
        <v>6.410448881549318</v>
      </c>
      <c r="I19" s="109">
        <v>20.83771205524696</v>
      </c>
      <c r="J19" s="109">
        <v>7.951758995145875</v>
      </c>
      <c r="K19" s="109">
        <v>9.192813891808036</v>
      </c>
      <c r="L19" s="110">
        <v>10.999349447029976</v>
      </c>
      <c r="M19" s="109">
        <v>1.2810889255867488</v>
      </c>
      <c r="N19" s="109">
        <v>28.143922333983884</v>
      </c>
      <c r="O19" s="109">
        <v>1.751488765450633</v>
      </c>
      <c r="P19" s="110">
        <v>0.015012760846719713</v>
      </c>
      <c r="Q19" s="268"/>
    </row>
    <row r="20" spans="3:17" ht="12" customHeight="1">
      <c r="C20" s="21" t="s">
        <v>22</v>
      </c>
      <c r="D20" s="163">
        <v>3.410350912</v>
      </c>
      <c r="E20" s="163">
        <v>0</v>
      </c>
      <c r="F20" s="110">
        <v>5.261898113057007</v>
      </c>
      <c r="G20" s="110">
        <v>19.45186899110384</v>
      </c>
      <c r="H20" s="110">
        <v>14.497147644313241</v>
      </c>
      <c r="I20" s="110">
        <v>14.31363944628396</v>
      </c>
      <c r="J20" s="110">
        <v>9.881517533011529</v>
      </c>
      <c r="K20" s="110">
        <v>3.3310727250967407</v>
      </c>
      <c r="L20" s="110">
        <v>15.893405672796904</v>
      </c>
      <c r="M20" s="110">
        <v>2.21406630230981</v>
      </c>
      <c r="N20" s="110">
        <v>11.245861092272708</v>
      </c>
      <c r="O20" s="110">
        <v>3.9095224797542585</v>
      </c>
      <c r="P20" s="110">
        <v>0</v>
      </c>
      <c r="Q20" s="268"/>
    </row>
    <row r="21" spans="3:17" ht="12" customHeight="1">
      <c r="C21" s="21" t="s">
        <v>8</v>
      </c>
      <c r="D21" s="163">
        <v>3.229904939</v>
      </c>
      <c r="E21" s="162">
        <v>0</v>
      </c>
      <c r="F21" s="109">
        <v>6.453401512467849</v>
      </c>
      <c r="G21" s="109">
        <v>8.45102961787854</v>
      </c>
      <c r="H21" s="109">
        <v>10.497943844625503</v>
      </c>
      <c r="I21" s="109">
        <v>23.79595545766784</v>
      </c>
      <c r="J21" s="109">
        <v>5.40761162536387</v>
      </c>
      <c r="K21" s="109">
        <v>2.1655089562123617</v>
      </c>
      <c r="L21" s="110">
        <v>11.808646633911932</v>
      </c>
      <c r="M21" s="109">
        <v>2.103901304542024</v>
      </c>
      <c r="N21" s="109">
        <v>25.382352488179034</v>
      </c>
      <c r="O21" s="109">
        <v>3.933648559151046</v>
      </c>
      <c r="P21" s="110">
        <v>0</v>
      </c>
      <c r="Q21" s="268"/>
    </row>
    <row r="22" spans="3:17" ht="12" customHeight="1">
      <c r="C22" s="21" t="s">
        <v>7</v>
      </c>
      <c r="D22" s="163">
        <v>10.20123332</v>
      </c>
      <c r="E22" s="162">
        <v>0</v>
      </c>
      <c r="F22" s="109">
        <v>1.7238176329437263</v>
      </c>
      <c r="G22" s="109">
        <v>15.807725056118896</v>
      </c>
      <c r="H22" s="109">
        <v>10.492685192352349</v>
      </c>
      <c r="I22" s="109">
        <v>30.103336171530305</v>
      </c>
      <c r="J22" s="109">
        <v>12.017183992569084</v>
      </c>
      <c r="K22" s="109">
        <v>5.345614985680006</v>
      </c>
      <c r="L22" s="110">
        <v>16.16766003560647</v>
      </c>
      <c r="M22" s="109">
        <v>0.17958046288412416</v>
      </c>
      <c r="N22" s="109">
        <v>6.089093583094667</v>
      </c>
      <c r="O22" s="109">
        <v>1.1711432773434476</v>
      </c>
      <c r="P22" s="110">
        <v>0.9021596098769255</v>
      </c>
      <c r="Q22" s="268"/>
    </row>
    <row r="23" spans="3:17" ht="12" customHeight="1">
      <c r="C23" s="21" t="s">
        <v>17</v>
      </c>
      <c r="D23" s="163">
        <v>2.894120353</v>
      </c>
      <c r="E23" s="162">
        <v>0</v>
      </c>
      <c r="F23" s="109">
        <v>2.5935996653419786</v>
      </c>
      <c r="G23" s="109">
        <v>12.047688768040159</v>
      </c>
      <c r="H23" s="109">
        <v>6.92323781635641</v>
      </c>
      <c r="I23" s="109">
        <v>20.20497803806735</v>
      </c>
      <c r="J23" s="109">
        <v>5.626437983685421</v>
      </c>
      <c r="K23" s="109">
        <v>1.8197029910060656</v>
      </c>
      <c r="L23" s="110">
        <v>21.941016523739805</v>
      </c>
      <c r="M23" s="109">
        <v>3.241999581677473</v>
      </c>
      <c r="N23" s="109">
        <v>17.19305584605731</v>
      </c>
      <c r="O23" s="109">
        <v>8.408282786028028</v>
      </c>
      <c r="P23" s="110">
        <v>0</v>
      </c>
      <c r="Q23" s="268"/>
    </row>
    <row r="24" spans="3:17" ht="12" customHeight="1">
      <c r="C24" s="21" t="s">
        <v>25</v>
      </c>
      <c r="D24" s="163">
        <v>5.310848746</v>
      </c>
      <c r="E24" s="162">
        <v>0</v>
      </c>
      <c r="F24" s="109">
        <v>1.5723173744144807</v>
      </c>
      <c r="G24" s="109">
        <v>24.755286327808697</v>
      </c>
      <c r="H24" s="109">
        <v>10.356385105009071</v>
      </c>
      <c r="I24" s="109">
        <v>18.457817000297243</v>
      </c>
      <c r="J24" s="109">
        <v>5.172042680114387</v>
      </c>
      <c r="K24" s="109">
        <v>2.2754527843547248</v>
      </c>
      <c r="L24" s="110">
        <v>20.20438075909925</v>
      </c>
      <c r="M24" s="109">
        <v>1.5958918852433814</v>
      </c>
      <c r="N24" s="109">
        <v>10.82172544919693</v>
      </c>
      <c r="O24" s="109">
        <v>0.18962106536289372</v>
      </c>
      <c r="P24" s="110">
        <v>4.599079569098941</v>
      </c>
      <c r="Q24" s="268"/>
    </row>
    <row r="25" spans="3:16" ht="12" customHeight="1">
      <c r="C25" s="21" t="s">
        <v>26</v>
      </c>
      <c r="D25" s="163">
        <v>23.08949915</v>
      </c>
      <c r="E25" s="162">
        <v>0</v>
      </c>
      <c r="F25" s="109">
        <v>1.6936178356138167</v>
      </c>
      <c r="G25" s="109">
        <v>3.4446464453162378</v>
      </c>
      <c r="H25" s="109">
        <v>4.3536503683858</v>
      </c>
      <c r="I25" s="109">
        <v>69.6488374318247</v>
      </c>
      <c r="J25" s="109">
        <v>1.8084393837910249</v>
      </c>
      <c r="K25" s="109">
        <v>2.6696009951200845</v>
      </c>
      <c r="L25" s="110">
        <v>4.401492680126304</v>
      </c>
      <c r="M25" s="109">
        <v>0.1722323222658119</v>
      </c>
      <c r="N25" s="109">
        <v>10.085159314898096</v>
      </c>
      <c r="O25" s="109">
        <v>1.7223232226581189</v>
      </c>
      <c r="P25" s="110">
        <v>0</v>
      </c>
    </row>
    <row r="26" spans="3:16" ht="12" customHeight="1">
      <c r="C26" s="21" t="s">
        <v>6</v>
      </c>
      <c r="D26" s="163">
        <v>7.393202595</v>
      </c>
      <c r="E26" s="162">
        <v>0</v>
      </c>
      <c r="F26" s="109">
        <v>0.9298531810766721</v>
      </c>
      <c r="G26" s="109">
        <v>3.507340946166395</v>
      </c>
      <c r="H26" s="109">
        <v>7.243066884176183</v>
      </c>
      <c r="I26" s="109">
        <v>30.701468189233278</v>
      </c>
      <c r="J26" s="109">
        <v>0.5546492659053833</v>
      </c>
      <c r="K26" s="109">
        <v>7.830342577487764</v>
      </c>
      <c r="L26" s="110">
        <v>8.69494290375204</v>
      </c>
      <c r="M26" s="109">
        <v>0.26101141924959215</v>
      </c>
      <c r="N26" s="109">
        <v>32.25122349102773</v>
      </c>
      <c r="O26" s="109">
        <v>8.02610114192496</v>
      </c>
      <c r="P26" s="110">
        <v>0</v>
      </c>
    </row>
    <row r="27" spans="3:16" ht="12" customHeight="1">
      <c r="C27" s="21" t="s">
        <v>5</v>
      </c>
      <c r="D27" s="163">
        <v>4.612952178</v>
      </c>
      <c r="E27" s="162">
        <v>0</v>
      </c>
      <c r="F27" s="109">
        <v>2.428522218394764</v>
      </c>
      <c r="G27" s="109">
        <v>11.884257664485014</v>
      </c>
      <c r="H27" s="109">
        <v>18.48088184636583</v>
      </c>
      <c r="I27" s="109">
        <v>26.093696176369274</v>
      </c>
      <c r="J27" s="109">
        <v>1.2400964519462625</v>
      </c>
      <c r="K27" s="109">
        <v>3.3069238718567</v>
      </c>
      <c r="L27" s="110">
        <v>15.070616603513606</v>
      </c>
      <c r="M27" s="109">
        <v>1.3951085084395454</v>
      </c>
      <c r="N27" s="109">
        <v>18.99758870134344</v>
      </c>
      <c r="O27" s="109">
        <v>1.1023079572855667</v>
      </c>
      <c r="P27" s="110">
        <v>0</v>
      </c>
    </row>
    <row r="28" spans="3:16" ht="12" customHeight="1">
      <c r="C28" s="21" t="s">
        <v>1</v>
      </c>
      <c r="D28" s="163">
        <v>46.72711816</v>
      </c>
      <c r="E28" s="162">
        <v>0</v>
      </c>
      <c r="F28" s="109">
        <v>4.66949666464524</v>
      </c>
      <c r="G28" s="109">
        <v>6.64038811400849</v>
      </c>
      <c r="H28" s="109">
        <v>11.825348696179502</v>
      </c>
      <c r="I28" s="109">
        <v>45.1182534869618</v>
      </c>
      <c r="J28" s="109">
        <v>7.701637355973317</v>
      </c>
      <c r="K28" s="109">
        <v>6.852637962401456</v>
      </c>
      <c r="L28" s="110">
        <v>7.095209217707701</v>
      </c>
      <c r="M28" s="109">
        <v>2.0618556701030926</v>
      </c>
      <c r="N28" s="109">
        <v>4.972710733778047</v>
      </c>
      <c r="O28" s="109">
        <v>3.062462098241358</v>
      </c>
      <c r="P28" s="110">
        <v>0</v>
      </c>
    </row>
    <row r="29" spans="3:16" ht="12" customHeight="1">
      <c r="C29" s="21" t="s">
        <v>13</v>
      </c>
      <c r="D29" s="163">
        <v>9.974287327</v>
      </c>
      <c r="E29" s="162">
        <v>0</v>
      </c>
      <c r="F29" s="109">
        <v>2.340366075171161</v>
      </c>
      <c r="G29" s="109">
        <v>7.800055889339108</v>
      </c>
      <c r="H29" s="109">
        <v>9.455777560430349</v>
      </c>
      <c r="I29" s="109">
        <v>6.98616738857063</v>
      </c>
      <c r="J29" s="109">
        <v>2.403241581668297</v>
      </c>
      <c r="K29" s="109">
        <v>3.500069861673886</v>
      </c>
      <c r="L29" s="110">
        <v>7.887382981696242</v>
      </c>
      <c r="M29" s="109">
        <v>6.15830655302501</v>
      </c>
      <c r="N29" s="109">
        <v>32.98868240883051</v>
      </c>
      <c r="O29" s="109">
        <v>1.805924269945508</v>
      </c>
      <c r="P29" s="110">
        <v>18.674025429649294</v>
      </c>
    </row>
    <row r="30" spans="3:16" ht="12" customHeight="1">
      <c r="C30" s="21" t="s">
        <v>0</v>
      </c>
      <c r="D30" s="163">
        <v>8.284228769</v>
      </c>
      <c r="E30" s="162">
        <v>0</v>
      </c>
      <c r="F30" s="109">
        <v>4.518828451882846</v>
      </c>
      <c r="G30" s="109">
        <v>10.96234309623431</v>
      </c>
      <c r="H30" s="109">
        <v>12.719665271966527</v>
      </c>
      <c r="I30" s="109">
        <v>27.280334728033473</v>
      </c>
      <c r="J30" s="109">
        <v>2.259414225941423</v>
      </c>
      <c r="K30" s="109">
        <v>5.188284518828452</v>
      </c>
      <c r="L30" s="110">
        <v>6.610878661087866</v>
      </c>
      <c r="M30" s="109">
        <v>0.16736401673640167</v>
      </c>
      <c r="N30" s="109">
        <v>27.78242677824268</v>
      </c>
      <c r="O30" s="109">
        <v>2.510460251046025</v>
      </c>
      <c r="P30" s="110">
        <v>0</v>
      </c>
    </row>
    <row r="31" spans="3:16" ht="12" customHeight="1">
      <c r="C31" s="21" t="s">
        <v>4</v>
      </c>
      <c r="D31" s="168" t="s">
        <v>226</v>
      </c>
      <c r="E31" s="266" t="s">
        <v>52</v>
      </c>
      <c r="F31" s="188" t="s">
        <v>52</v>
      </c>
      <c r="G31" s="188" t="s">
        <v>52</v>
      </c>
      <c r="H31" s="188" t="s">
        <v>52</v>
      </c>
      <c r="I31" s="188" t="s">
        <v>52</v>
      </c>
      <c r="J31" s="188" t="s">
        <v>52</v>
      </c>
      <c r="K31" s="188" t="s">
        <v>52</v>
      </c>
      <c r="L31" s="111" t="s">
        <v>52</v>
      </c>
      <c r="M31" s="188" t="s">
        <v>52</v>
      </c>
      <c r="N31" s="188" t="s">
        <v>52</v>
      </c>
      <c r="O31" s="188" t="s">
        <v>52</v>
      </c>
      <c r="P31" s="111" t="s">
        <v>52</v>
      </c>
    </row>
    <row r="32" spans="3:16" ht="12" customHeight="1">
      <c r="C32" s="21" t="s">
        <v>27</v>
      </c>
      <c r="D32" s="163">
        <v>17.18614216</v>
      </c>
      <c r="E32" s="162">
        <v>0.005408036342004218</v>
      </c>
      <c r="F32" s="109">
        <v>5.727110486182467</v>
      </c>
      <c r="G32" s="109">
        <v>14.685522686712455</v>
      </c>
      <c r="H32" s="109">
        <v>20.151695419393217</v>
      </c>
      <c r="I32" s="109">
        <v>16.318749661997728</v>
      </c>
      <c r="J32" s="109">
        <v>10.452382240008653</v>
      </c>
      <c r="K32" s="109">
        <v>4.937537180249851</v>
      </c>
      <c r="L32" s="110">
        <v>15.957763236168947</v>
      </c>
      <c r="M32" s="109">
        <v>1.7224595749283436</v>
      </c>
      <c r="N32" s="109">
        <v>8.502785138716131</v>
      </c>
      <c r="O32" s="109">
        <v>1.1235195500513764</v>
      </c>
      <c r="P32" s="110">
        <v>0.41506678924882373</v>
      </c>
    </row>
    <row r="33" spans="3:16" ht="12" customHeight="1">
      <c r="C33" s="21" t="s">
        <v>14</v>
      </c>
      <c r="D33" s="163">
        <v>4.123653483</v>
      </c>
      <c r="E33" s="162">
        <v>0</v>
      </c>
      <c r="F33" s="109">
        <v>2.5921001173249905</v>
      </c>
      <c r="G33" s="109">
        <v>9.467344544387956</v>
      </c>
      <c r="H33" s="109">
        <v>19.766914352757137</v>
      </c>
      <c r="I33" s="109">
        <v>27.95619867031678</v>
      </c>
      <c r="J33" s="109">
        <v>1.9163081736409855</v>
      </c>
      <c r="K33" s="109">
        <v>6.684395776300351</v>
      </c>
      <c r="L33" s="110">
        <v>7.283535393038718</v>
      </c>
      <c r="M33" s="109">
        <v>1.0934689088775909</v>
      </c>
      <c r="N33" s="109">
        <v>13.914743840438012</v>
      </c>
      <c r="O33" s="109">
        <v>9.318732890105592</v>
      </c>
      <c r="P33" s="110">
        <v>0.006257332811888932</v>
      </c>
    </row>
    <row r="34" spans="3:16" ht="12" customHeight="1">
      <c r="C34" s="21" t="s">
        <v>10</v>
      </c>
      <c r="D34" s="163">
        <v>6.396647481</v>
      </c>
      <c r="E34" s="162">
        <v>0</v>
      </c>
      <c r="F34" s="109">
        <v>6.713526178246373</v>
      </c>
      <c r="G34" s="109">
        <v>12.291610345138327</v>
      </c>
      <c r="H34" s="109">
        <v>11.534649004235378</v>
      </c>
      <c r="I34" s="109">
        <v>23.389204289447598</v>
      </c>
      <c r="J34" s="109">
        <v>6.289988285122106</v>
      </c>
      <c r="K34" s="109">
        <v>2.3519870235198703</v>
      </c>
      <c r="L34" s="110">
        <v>20.645219428674416</v>
      </c>
      <c r="M34" s="109">
        <v>1.1804992340272147</v>
      </c>
      <c r="N34" s="109">
        <v>11.025502388032802</v>
      </c>
      <c r="O34" s="109">
        <v>4.568802379021357</v>
      </c>
      <c r="P34" s="110">
        <v>0.009011444534558889</v>
      </c>
    </row>
    <row r="35" spans="3:16" ht="12" customHeight="1">
      <c r="C35" s="21" t="s">
        <v>15</v>
      </c>
      <c r="D35" s="163">
        <v>5.175079855</v>
      </c>
      <c r="E35" s="162">
        <v>0</v>
      </c>
      <c r="F35" s="109">
        <v>0.5488913122500908</v>
      </c>
      <c r="G35" s="109">
        <v>8.426026899309342</v>
      </c>
      <c r="H35" s="109">
        <v>5.914213013449655</v>
      </c>
      <c r="I35" s="109">
        <v>13.40966921119593</v>
      </c>
      <c r="J35" s="109">
        <v>1.8138858596873864</v>
      </c>
      <c r="K35" s="109">
        <v>2.813522355507088</v>
      </c>
      <c r="L35" s="110">
        <v>11.82842602689931</v>
      </c>
      <c r="M35" s="109">
        <v>2.6608505997818974</v>
      </c>
      <c r="N35" s="109">
        <v>49.36386768447837</v>
      </c>
      <c r="O35" s="109">
        <v>3.2206470374409304</v>
      </c>
      <c r="P35" s="110">
        <v>0</v>
      </c>
    </row>
    <row r="36" spans="3:16" ht="12" customHeight="1">
      <c r="C36" s="21" t="s">
        <v>97</v>
      </c>
      <c r="D36" s="163">
        <v>3.9</v>
      </c>
      <c r="E36" s="162">
        <v>0</v>
      </c>
      <c r="F36" s="109">
        <v>5.345794392523365</v>
      </c>
      <c r="G36" s="109">
        <v>11.88785046728972</v>
      </c>
      <c r="H36" s="109">
        <v>15.327102803738319</v>
      </c>
      <c r="I36" s="109">
        <v>15.962616822429906</v>
      </c>
      <c r="J36" s="109">
        <v>8.373831775700936</v>
      </c>
      <c r="K36" s="109">
        <v>6.691588785046728</v>
      </c>
      <c r="L36" s="110">
        <v>19.925233644859812</v>
      </c>
      <c r="M36" s="109">
        <v>2.5794392523364484</v>
      </c>
      <c r="N36" s="109">
        <v>8.97196261682243</v>
      </c>
      <c r="O36" s="109">
        <v>4.934579439252337</v>
      </c>
      <c r="P36" s="110">
        <v>0</v>
      </c>
    </row>
    <row r="37" spans="3:16" ht="12" customHeight="1">
      <c r="C37" s="21" t="s">
        <v>12</v>
      </c>
      <c r="D37" s="163">
        <v>6.897877576</v>
      </c>
      <c r="E37" s="162">
        <v>0</v>
      </c>
      <c r="F37" s="109">
        <v>8.463396506874767</v>
      </c>
      <c r="G37" s="109">
        <v>7.246376811594203</v>
      </c>
      <c r="H37" s="109">
        <v>3.901895206243032</v>
      </c>
      <c r="I37" s="109">
        <v>9.624674842066147</v>
      </c>
      <c r="J37" s="109">
        <v>2.0159791898922332</v>
      </c>
      <c r="K37" s="109">
        <v>1.7744332961724267</v>
      </c>
      <c r="L37" s="110">
        <v>6.2894834633965075</v>
      </c>
      <c r="M37" s="109">
        <v>2.8242289111854326</v>
      </c>
      <c r="N37" s="109">
        <v>55.80639167595689</v>
      </c>
      <c r="O37" s="109">
        <v>2.0531400966183577</v>
      </c>
      <c r="P37" s="110">
        <v>0</v>
      </c>
    </row>
    <row r="38" spans="3:16" ht="12" customHeight="1">
      <c r="C38" s="21" t="s">
        <v>28</v>
      </c>
      <c r="D38" s="163">
        <v>8.177905308</v>
      </c>
      <c r="E38" s="162">
        <v>0</v>
      </c>
      <c r="F38" s="109">
        <v>2.606752730883813</v>
      </c>
      <c r="G38" s="109">
        <v>10.331843760344258</v>
      </c>
      <c r="H38" s="109">
        <v>5.002482621648461</v>
      </c>
      <c r="I38" s="109">
        <v>23.349056603773587</v>
      </c>
      <c r="J38" s="109">
        <v>6.3224097980801055</v>
      </c>
      <c r="K38" s="109">
        <v>17.08043694141013</v>
      </c>
      <c r="L38" s="110">
        <v>19.521681562396555</v>
      </c>
      <c r="M38" s="109">
        <v>1.5061238000662032</v>
      </c>
      <c r="N38" s="109">
        <v>9.756703078450844</v>
      </c>
      <c r="O38" s="109">
        <v>4.522509102946044</v>
      </c>
      <c r="P38" s="110">
        <v>0</v>
      </c>
    </row>
    <row r="39" spans="3:16" ht="12" customHeight="1">
      <c r="C39" s="22" t="s">
        <v>29</v>
      </c>
      <c r="D39" s="167">
        <v>6.742519127</v>
      </c>
      <c r="E39" s="164">
        <v>0</v>
      </c>
      <c r="F39" s="165">
        <v>2.786377708978328</v>
      </c>
      <c r="G39" s="165">
        <v>12.415208543500192</v>
      </c>
      <c r="H39" s="165">
        <v>12.891780011827322</v>
      </c>
      <c r="I39" s="165">
        <v>12.408251295787387</v>
      </c>
      <c r="J39" s="165">
        <v>13.493581938984939</v>
      </c>
      <c r="K39" s="165">
        <v>6.699829547431037</v>
      </c>
      <c r="L39" s="112">
        <v>25.199151215779036</v>
      </c>
      <c r="M39" s="165">
        <v>0.7200751382752983</v>
      </c>
      <c r="N39" s="165">
        <v>12.449994782064215</v>
      </c>
      <c r="O39" s="165">
        <v>0.8139979823981633</v>
      </c>
      <c r="P39" s="112">
        <v>0.12175183497408425</v>
      </c>
    </row>
    <row r="40" spans="3:16" ht="12" customHeight="1">
      <c r="C40" s="32" t="s">
        <v>18</v>
      </c>
      <c r="D40" s="166">
        <v>17.91753396</v>
      </c>
      <c r="E40" s="166">
        <v>0.3575575924761437</v>
      </c>
      <c r="F40" s="113">
        <v>2.351434590828349</v>
      </c>
      <c r="G40" s="113">
        <v>12.937939201439411</v>
      </c>
      <c r="H40" s="113">
        <v>12.234298907131414</v>
      </c>
      <c r="I40" s="113">
        <v>33.10092854815094</v>
      </c>
      <c r="J40" s="113">
        <v>11.557968852556835</v>
      </c>
      <c r="K40" s="113">
        <v>4.509402525393933</v>
      </c>
      <c r="L40" s="113">
        <v>14.920800304773095</v>
      </c>
      <c r="M40" s="113">
        <v>0.7975048997783051</v>
      </c>
      <c r="N40" s="113">
        <v>7.232164577471576</v>
      </c>
      <c r="O40" s="113">
        <v>0</v>
      </c>
      <c r="P40" s="113">
        <v>0</v>
      </c>
    </row>
    <row r="41" spans="2:16" ht="12" customHeight="1">
      <c r="B41" s="142"/>
      <c r="C41" s="60" t="s">
        <v>50</v>
      </c>
      <c r="D41" s="162">
        <v>6.85144988</v>
      </c>
      <c r="E41" s="162">
        <v>0</v>
      </c>
      <c r="F41" s="109">
        <v>5.848903330625508</v>
      </c>
      <c r="G41" s="109">
        <v>45.97887896019496</v>
      </c>
      <c r="H41" s="109">
        <v>7.1486596263200655</v>
      </c>
      <c r="I41" s="109">
        <v>9.991876523151909</v>
      </c>
      <c r="J41" s="109">
        <v>17.303005686433796</v>
      </c>
      <c r="K41" s="109">
        <v>1.2997562956945572</v>
      </c>
      <c r="L41" s="109">
        <v>6.173842404549148</v>
      </c>
      <c r="M41" s="109">
        <v>1.949634443541836</v>
      </c>
      <c r="N41" s="109">
        <v>3.086921202274574</v>
      </c>
      <c r="O41" s="109">
        <v>1.2185215272136474</v>
      </c>
      <c r="P41" s="109">
        <v>0</v>
      </c>
    </row>
    <row r="42" spans="2:16" ht="12" customHeight="1">
      <c r="B42" s="142"/>
      <c r="C42" s="35" t="s">
        <v>51</v>
      </c>
      <c r="D42" s="164">
        <v>87.359199</v>
      </c>
      <c r="E42" s="164">
        <v>0</v>
      </c>
      <c r="F42" s="165">
        <v>0</v>
      </c>
      <c r="G42" s="165">
        <v>0</v>
      </c>
      <c r="H42" s="165">
        <v>0</v>
      </c>
      <c r="I42" s="165">
        <v>66.9054441260745</v>
      </c>
      <c r="J42" s="165">
        <v>0</v>
      </c>
      <c r="K42" s="165">
        <v>0</v>
      </c>
      <c r="L42" s="165">
        <v>26.21776504297994</v>
      </c>
      <c r="M42" s="165">
        <v>0</v>
      </c>
      <c r="N42" s="165">
        <v>6.876790830945559</v>
      </c>
      <c r="O42" s="165">
        <v>0</v>
      </c>
      <c r="P42" s="165">
        <v>0</v>
      </c>
    </row>
    <row r="43" spans="2:16" ht="12" customHeight="1">
      <c r="B43" s="142"/>
      <c r="C43" s="22" t="s">
        <v>30</v>
      </c>
      <c r="D43" s="167">
        <v>3.152702769</v>
      </c>
      <c r="E43" s="167">
        <v>0.0893355667225014</v>
      </c>
      <c r="F43" s="112">
        <v>4.935790061418202</v>
      </c>
      <c r="G43" s="112">
        <v>18.91680625348967</v>
      </c>
      <c r="H43" s="112">
        <v>10.954773869346733</v>
      </c>
      <c r="I43" s="112">
        <v>12.69681742043551</v>
      </c>
      <c r="J43" s="112">
        <v>16.225572305974318</v>
      </c>
      <c r="K43" s="112">
        <v>5.516471245114461</v>
      </c>
      <c r="L43" s="112">
        <v>13.378001116694586</v>
      </c>
      <c r="M43" s="112">
        <v>1.686208821887214</v>
      </c>
      <c r="N43" s="112">
        <v>12.27247347850363</v>
      </c>
      <c r="O43" s="112">
        <v>3.327749860413177</v>
      </c>
      <c r="P43" s="112">
        <v>0</v>
      </c>
    </row>
    <row r="44" spans="2:16" ht="12" customHeight="1">
      <c r="B44" s="142"/>
      <c r="C44" s="22" t="s">
        <v>94</v>
      </c>
      <c r="D44" s="167">
        <v>17.75276264</v>
      </c>
      <c r="E44" s="167">
        <v>0</v>
      </c>
      <c r="F44" s="112">
        <v>4.941163243891471</v>
      </c>
      <c r="G44" s="112">
        <v>13.888472492879627</v>
      </c>
      <c r="H44" s="112">
        <v>11.617448658372059</v>
      </c>
      <c r="I44" s="112">
        <v>20.429845600359766</v>
      </c>
      <c r="J44" s="112">
        <v>16.69352420926398</v>
      </c>
      <c r="K44" s="112">
        <v>3.4215260080947383</v>
      </c>
      <c r="L44" s="112">
        <v>17.336231449557786</v>
      </c>
      <c r="M44" s="112">
        <v>0.5284065357517613</v>
      </c>
      <c r="N44" s="112">
        <v>7.611302653275372</v>
      </c>
      <c r="O44" s="112">
        <v>2.2035676810073452</v>
      </c>
      <c r="P44" s="112">
        <v>1.328511467546095</v>
      </c>
    </row>
    <row r="45" spans="2:16" ht="12" customHeight="1">
      <c r="B45" s="148"/>
      <c r="C45" s="260" t="s">
        <v>125</v>
      </c>
      <c r="D45" s="245">
        <v>4.721246422</v>
      </c>
      <c r="E45" s="245">
        <v>0</v>
      </c>
      <c r="F45" s="108">
        <v>5.0292800551153976</v>
      </c>
      <c r="G45" s="108">
        <v>14.881157423355148</v>
      </c>
      <c r="H45" s="108">
        <v>12.538753014123321</v>
      </c>
      <c r="I45" s="108">
        <v>22.046159145711332</v>
      </c>
      <c r="J45" s="108">
        <v>5.1670685497760935</v>
      </c>
      <c r="K45" s="108">
        <v>8.336203926972098</v>
      </c>
      <c r="L45" s="108">
        <v>12.09094040647606</v>
      </c>
      <c r="M45" s="108">
        <v>0.10334137099552188</v>
      </c>
      <c r="N45" s="108">
        <v>17.809162934894935</v>
      </c>
      <c r="O45" s="108">
        <v>1.9979331725800895</v>
      </c>
      <c r="P45" s="108">
        <v>0</v>
      </c>
    </row>
    <row r="46" spans="1:16" ht="12">
      <c r="A46" s="148"/>
      <c r="B46" s="148"/>
      <c r="C46" s="152" t="s">
        <v>65</v>
      </c>
      <c r="D46" s="163">
        <v>4.43481313</v>
      </c>
      <c r="E46" s="163">
        <v>0</v>
      </c>
      <c r="F46" s="110">
        <v>4.731589814177563</v>
      </c>
      <c r="G46" s="110">
        <v>9.66104611149346</v>
      </c>
      <c r="H46" s="110">
        <v>8.645905024088094</v>
      </c>
      <c r="I46" s="110">
        <v>14.848589125946319</v>
      </c>
      <c r="J46" s="110">
        <v>7.4673090158293185</v>
      </c>
      <c r="K46" s="110">
        <v>6.89951823812801</v>
      </c>
      <c r="L46" s="110">
        <v>21.171713695801788</v>
      </c>
      <c r="M46" s="110">
        <v>4.7143840330351</v>
      </c>
      <c r="N46" s="110">
        <v>16.1906400550585</v>
      </c>
      <c r="O46" s="110">
        <v>5.669304886441844</v>
      </c>
      <c r="P46" s="110">
        <v>0</v>
      </c>
    </row>
    <row r="47" spans="2:16" ht="12" customHeight="1">
      <c r="B47" s="142"/>
      <c r="C47" s="35" t="s">
        <v>21</v>
      </c>
      <c r="D47" s="164">
        <v>1.501266775</v>
      </c>
      <c r="E47" s="164">
        <v>0</v>
      </c>
      <c r="F47" s="165">
        <v>5.9448906325178585</v>
      </c>
      <c r="G47" s="165">
        <v>12.96772641474518</v>
      </c>
      <c r="H47" s="165">
        <v>14.176135312187721</v>
      </c>
      <c r="I47" s="165">
        <v>19.231836855546096</v>
      </c>
      <c r="J47" s="165">
        <v>5.557200488545098</v>
      </c>
      <c r="K47" s="165">
        <v>0.806839631370517</v>
      </c>
      <c r="L47" s="165">
        <v>25.176727488063953</v>
      </c>
      <c r="M47" s="165">
        <v>1.7006550945630854</v>
      </c>
      <c r="N47" s="165">
        <v>11.613124097857064</v>
      </c>
      <c r="O47" s="165">
        <v>2.7748991450460787</v>
      </c>
      <c r="P47" s="165">
        <v>0.04996483955734853</v>
      </c>
    </row>
    <row r="48" spans="2:16" ht="12">
      <c r="B48" s="5"/>
      <c r="C48" s="93"/>
      <c r="D48" s="161"/>
      <c r="E48" s="161"/>
      <c r="F48" s="161"/>
      <c r="G48" s="161"/>
      <c r="H48" s="161"/>
      <c r="I48" s="161"/>
      <c r="J48" s="161"/>
      <c r="K48" s="161"/>
      <c r="L48" s="161"/>
      <c r="M48" s="153"/>
      <c r="N48" s="153"/>
      <c r="O48" s="153"/>
      <c r="P48" s="153"/>
    </row>
    <row r="49" spans="3:15" ht="48" customHeight="1">
      <c r="C49" s="297" t="s">
        <v>180</v>
      </c>
      <c r="D49" s="297"/>
      <c r="E49" s="297"/>
      <c r="F49" s="297"/>
      <c r="G49" s="297"/>
      <c r="H49" s="297"/>
      <c r="I49" s="297"/>
      <c r="J49" s="297"/>
      <c r="K49" s="297"/>
      <c r="L49" s="297"/>
      <c r="M49" s="297"/>
      <c r="N49" s="297"/>
      <c r="O49" s="297"/>
    </row>
    <row r="50" spans="3:12" ht="12">
      <c r="C50" s="23" t="s">
        <v>218</v>
      </c>
      <c r="D50" s="96"/>
      <c r="E50" s="96"/>
      <c r="F50" s="96"/>
      <c r="G50" s="96"/>
      <c r="H50" s="96"/>
      <c r="I50" s="96"/>
      <c r="J50" s="96"/>
      <c r="K50" s="96"/>
      <c r="L50" s="96"/>
    </row>
    <row r="51" spans="3:19" ht="12">
      <c r="C51" s="23" t="s">
        <v>194</v>
      </c>
      <c r="D51" s="8"/>
      <c r="R51" s="23"/>
      <c r="S51" s="8"/>
    </row>
    <row r="52" spans="3:19" ht="12">
      <c r="C52" s="14" t="s">
        <v>227</v>
      </c>
      <c r="D52" s="8"/>
      <c r="R52" s="23"/>
      <c r="S52" s="8"/>
    </row>
    <row r="53" spans="3:19" ht="12">
      <c r="C53" s="15" t="s">
        <v>128</v>
      </c>
      <c r="D53" s="8"/>
      <c r="R53" s="6"/>
      <c r="S53" s="8"/>
    </row>
    <row r="54" spans="3:19" ht="12">
      <c r="C54" s="15" t="s">
        <v>248</v>
      </c>
      <c r="D54" s="8"/>
      <c r="R54" s="6"/>
      <c r="S54" s="8"/>
    </row>
    <row r="55" spans="3:4" ht="12">
      <c r="C55" s="6" t="s">
        <v>68</v>
      </c>
      <c r="D55" s="23"/>
    </row>
    <row r="56" spans="1:4" ht="12">
      <c r="A56" s="2" t="s">
        <v>53</v>
      </c>
      <c r="D56" s="23"/>
    </row>
    <row r="57" spans="1:4" ht="12">
      <c r="A57" s="14" t="s">
        <v>136</v>
      </c>
      <c r="D57" s="6"/>
    </row>
    <row r="58" spans="1:4" ht="12">
      <c r="A58" s="14" t="s">
        <v>151</v>
      </c>
      <c r="D58" s="6"/>
    </row>
    <row r="61" spans="4:18" ht="12">
      <c r="D61" s="27"/>
      <c r="O61" s="100"/>
      <c r="P61" s="101"/>
      <c r="Q61" s="101"/>
      <c r="R61" s="101"/>
    </row>
  </sheetData>
  <mergeCells count="3">
    <mergeCell ref="D10:D11"/>
    <mergeCell ref="E11:P11"/>
    <mergeCell ref="C49:O49"/>
  </mergeCells>
  <printOptions/>
  <pageMargins left="0" right="0" top="0" bottom="0" header="0" footer="0"/>
  <pageSetup horizontalDpi="2400" verticalDpi="2400" orientation="portrait" paperSize="150" r:id="rId1"/>
  <ignoredErrors>
    <ignoredError sqref="D3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T61"/>
  <sheetViews>
    <sheetView showGridLines="0" workbookViewId="0" topLeftCell="A5">
      <selection activeCell="C6" sqref="C6:O53"/>
    </sheetView>
  </sheetViews>
  <sheetFormatPr defaultColWidth="9.140625" defaultRowHeight="12"/>
  <cols>
    <col min="1" max="1" width="9.140625" style="14" customWidth="1"/>
    <col min="2" max="2" width="9.28125" style="14" customWidth="1"/>
    <col min="3" max="3" width="20.7109375" style="14" customWidth="1"/>
    <col min="4" max="15" width="10.140625" style="14" customWidth="1"/>
    <col min="16" max="16384" width="9.140625" style="14" customWidth="1"/>
  </cols>
  <sheetData>
    <row r="3" ht="12">
      <c r="C3" s="7" t="s">
        <v>72</v>
      </c>
    </row>
    <row r="4" ht="12">
      <c r="C4" s="7" t="s">
        <v>73</v>
      </c>
    </row>
    <row r="6" s="2" customFormat="1" ht="15">
      <c r="C6" s="103" t="s">
        <v>236</v>
      </c>
    </row>
    <row r="7" spans="2:20" s="18" customFormat="1" ht="12">
      <c r="B7" s="17"/>
      <c r="C7" s="14" t="s">
        <v>36</v>
      </c>
      <c r="D7" s="7"/>
      <c r="E7" s="7"/>
      <c r="F7" s="7"/>
      <c r="G7" s="7"/>
      <c r="H7" s="7"/>
      <c r="I7" s="7"/>
      <c r="J7" s="7"/>
      <c r="K7" s="7"/>
      <c r="L7" s="7"/>
      <c r="M7" s="7"/>
      <c r="N7" s="7"/>
      <c r="O7" s="7"/>
      <c r="P7" s="7"/>
      <c r="Q7" s="14"/>
      <c r="R7" s="14"/>
      <c r="S7" s="14"/>
      <c r="T7" s="14"/>
    </row>
    <row r="8" spans="2:20" s="18" customFormat="1" ht="12">
      <c r="B8" s="17"/>
      <c r="C8" s="14"/>
      <c r="D8" s="14"/>
      <c r="E8" s="14"/>
      <c r="F8" s="14"/>
      <c r="G8" s="14"/>
      <c r="H8" s="14"/>
      <c r="I8" s="14"/>
      <c r="J8" s="14"/>
      <c r="K8" s="14"/>
      <c r="L8" s="14"/>
      <c r="M8" s="14"/>
      <c r="N8" s="14"/>
      <c r="O8" s="14"/>
      <c r="P8" s="14"/>
      <c r="Q8" s="14"/>
      <c r="R8" s="14"/>
      <c r="S8" s="14"/>
      <c r="T8" s="14"/>
    </row>
    <row r="10" spans="3:15" ht="12">
      <c r="C10" s="26"/>
      <c r="D10" s="286" t="s">
        <v>37</v>
      </c>
      <c r="E10" s="287"/>
      <c r="F10" s="288"/>
      <c r="G10" s="293" t="s">
        <v>40</v>
      </c>
      <c r="H10" s="298"/>
      <c r="I10" s="299"/>
      <c r="J10" s="293" t="s">
        <v>41</v>
      </c>
      <c r="K10" s="298"/>
      <c r="L10" s="299"/>
      <c r="M10" s="293" t="s">
        <v>42</v>
      </c>
      <c r="N10" s="298"/>
      <c r="O10" s="298"/>
    </row>
    <row r="11" spans="3:15" ht="12" customHeight="1">
      <c r="C11" s="29"/>
      <c r="D11" s="33" t="s">
        <v>34</v>
      </c>
      <c r="E11" s="30" t="s">
        <v>32</v>
      </c>
      <c r="F11" s="30" t="s">
        <v>33</v>
      </c>
      <c r="G11" s="33" t="s">
        <v>34</v>
      </c>
      <c r="H11" s="30" t="s">
        <v>32</v>
      </c>
      <c r="I11" s="30" t="s">
        <v>33</v>
      </c>
      <c r="J11" s="33" t="s">
        <v>34</v>
      </c>
      <c r="K11" s="30" t="s">
        <v>32</v>
      </c>
      <c r="L11" s="30" t="s">
        <v>33</v>
      </c>
      <c r="M11" s="33" t="s">
        <v>34</v>
      </c>
      <c r="N11" s="30" t="s">
        <v>32</v>
      </c>
      <c r="O11" s="30" t="s">
        <v>33</v>
      </c>
    </row>
    <row r="12" spans="3:15" ht="12" customHeight="1">
      <c r="C12" s="28" t="s">
        <v>90</v>
      </c>
      <c r="D12" s="239">
        <v>19252</v>
      </c>
      <c r="E12" s="240">
        <v>9009</v>
      </c>
      <c r="F12" s="248">
        <v>10243</v>
      </c>
      <c r="G12" s="239">
        <v>165591</v>
      </c>
      <c r="H12" s="240">
        <v>72058</v>
      </c>
      <c r="I12" s="248">
        <v>93533</v>
      </c>
      <c r="J12" s="239">
        <v>265636</v>
      </c>
      <c r="K12" s="240">
        <v>121969</v>
      </c>
      <c r="L12" s="248">
        <v>143668</v>
      </c>
      <c r="M12" s="239">
        <v>32471</v>
      </c>
      <c r="N12" s="240">
        <v>18236</v>
      </c>
      <c r="O12" s="240">
        <v>14235</v>
      </c>
    </row>
    <row r="13" spans="3:15" ht="12" customHeight="1">
      <c r="C13" s="20" t="s">
        <v>2</v>
      </c>
      <c r="D13" s="168" t="s">
        <v>52</v>
      </c>
      <c r="E13" s="111" t="s">
        <v>52</v>
      </c>
      <c r="F13" s="111" t="s">
        <v>52</v>
      </c>
      <c r="G13" s="172">
        <v>9115</v>
      </c>
      <c r="H13" s="173">
        <v>2975</v>
      </c>
      <c r="I13" s="173">
        <v>6140</v>
      </c>
      <c r="J13" s="172">
        <v>5427</v>
      </c>
      <c r="K13" s="173">
        <v>2456</v>
      </c>
      <c r="L13" s="173">
        <v>2971</v>
      </c>
      <c r="M13" s="172">
        <v>929</v>
      </c>
      <c r="N13" s="173">
        <v>547</v>
      </c>
      <c r="O13" s="173">
        <v>382</v>
      </c>
    </row>
    <row r="14" spans="3:15" ht="12" customHeight="1">
      <c r="C14" s="21" t="s">
        <v>16</v>
      </c>
      <c r="D14" s="168" t="s">
        <v>77</v>
      </c>
      <c r="E14" s="111" t="s">
        <v>77</v>
      </c>
      <c r="F14" s="111" t="s">
        <v>77</v>
      </c>
      <c r="G14" s="275">
        <v>795</v>
      </c>
      <c r="H14" s="276">
        <v>423</v>
      </c>
      <c r="I14" s="276">
        <v>372</v>
      </c>
      <c r="J14" s="275">
        <v>1087</v>
      </c>
      <c r="K14" s="276">
        <v>564</v>
      </c>
      <c r="L14" s="276">
        <v>523</v>
      </c>
      <c r="M14" s="275">
        <v>84</v>
      </c>
      <c r="N14" s="276">
        <v>44</v>
      </c>
      <c r="O14" s="276">
        <v>40</v>
      </c>
    </row>
    <row r="15" spans="3:15" ht="12" customHeight="1">
      <c r="C15" s="21" t="s">
        <v>124</v>
      </c>
      <c r="D15" s="174">
        <v>21</v>
      </c>
      <c r="E15" s="175">
        <v>8</v>
      </c>
      <c r="F15" s="175">
        <v>13</v>
      </c>
      <c r="G15" s="174">
        <v>3990</v>
      </c>
      <c r="H15" s="175">
        <v>1628</v>
      </c>
      <c r="I15" s="175">
        <v>2362</v>
      </c>
      <c r="J15" s="174">
        <v>4009</v>
      </c>
      <c r="K15" s="175">
        <v>1758</v>
      </c>
      <c r="L15" s="175">
        <v>2251</v>
      </c>
      <c r="M15" s="174">
        <v>406</v>
      </c>
      <c r="N15" s="175">
        <v>233</v>
      </c>
      <c r="O15" s="175">
        <v>173</v>
      </c>
    </row>
    <row r="16" spans="3:15" ht="12" customHeight="1">
      <c r="C16" s="21" t="s">
        <v>24</v>
      </c>
      <c r="D16" s="174">
        <v>1856</v>
      </c>
      <c r="E16" s="175">
        <v>869</v>
      </c>
      <c r="F16" s="175">
        <v>987</v>
      </c>
      <c r="G16" s="174">
        <v>3135</v>
      </c>
      <c r="H16" s="175">
        <v>1455</v>
      </c>
      <c r="I16" s="175">
        <v>1680</v>
      </c>
      <c r="J16" s="174">
        <v>5191</v>
      </c>
      <c r="K16" s="175">
        <v>2347</v>
      </c>
      <c r="L16" s="175">
        <v>2844</v>
      </c>
      <c r="M16" s="174">
        <v>811</v>
      </c>
      <c r="N16" s="175">
        <v>488</v>
      </c>
      <c r="O16" s="175">
        <v>323</v>
      </c>
    </row>
    <row r="17" spans="3:15" ht="12" customHeight="1">
      <c r="C17" s="21" t="s">
        <v>93</v>
      </c>
      <c r="D17" s="174">
        <v>0</v>
      </c>
      <c r="E17" s="175">
        <v>0</v>
      </c>
      <c r="F17" s="175">
        <v>0</v>
      </c>
      <c r="G17" s="174">
        <v>11502</v>
      </c>
      <c r="H17" s="175">
        <v>5406</v>
      </c>
      <c r="I17" s="175">
        <v>6096</v>
      </c>
      <c r="J17" s="174">
        <v>25269</v>
      </c>
      <c r="K17" s="175">
        <v>13077</v>
      </c>
      <c r="L17" s="175">
        <v>12192</v>
      </c>
      <c r="M17" s="174">
        <v>5051</v>
      </c>
      <c r="N17" s="175">
        <v>2952</v>
      </c>
      <c r="O17" s="175">
        <v>2099</v>
      </c>
    </row>
    <row r="18" spans="3:15" ht="12" customHeight="1">
      <c r="C18" s="21" t="s">
        <v>11</v>
      </c>
      <c r="D18" s="168" t="s">
        <v>77</v>
      </c>
      <c r="E18" s="111" t="s">
        <v>77</v>
      </c>
      <c r="F18" s="111" t="s">
        <v>77</v>
      </c>
      <c r="G18" s="174">
        <v>313</v>
      </c>
      <c r="H18" s="175">
        <v>138</v>
      </c>
      <c r="I18" s="175">
        <v>175</v>
      </c>
      <c r="J18" s="174">
        <v>483</v>
      </c>
      <c r="K18" s="175">
        <v>286</v>
      </c>
      <c r="L18" s="175">
        <v>197</v>
      </c>
      <c r="M18" s="174">
        <v>38</v>
      </c>
      <c r="N18" s="175">
        <v>25</v>
      </c>
      <c r="O18" s="175">
        <v>13</v>
      </c>
    </row>
    <row r="19" spans="3:15" ht="12" customHeight="1">
      <c r="C19" s="21" t="s">
        <v>3</v>
      </c>
      <c r="D19" s="174">
        <v>363</v>
      </c>
      <c r="E19" s="175">
        <v>171</v>
      </c>
      <c r="F19" s="175">
        <v>192</v>
      </c>
      <c r="G19" s="174">
        <v>2866</v>
      </c>
      <c r="H19" s="175">
        <v>1315</v>
      </c>
      <c r="I19" s="175">
        <v>1551</v>
      </c>
      <c r="J19" s="174">
        <v>4340</v>
      </c>
      <c r="K19" s="175">
        <v>1815</v>
      </c>
      <c r="L19" s="175">
        <v>2525</v>
      </c>
      <c r="M19" s="174">
        <v>404</v>
      </c>
      <c r="N19" s="175">
        <v>220</v>
      </c>
      <c r="O19" s="175">
        <v>184</v>
      </c>
    </row>
    <row r="20" spans="3:15" ht="12" customHeight="1">
      <c r="C20" s="21" t="s">
        <v>22</v>
      </c>
      <c r="D20" s="168" t="s">
        <v>77</v>
      </c>
      <c r="E20" s="111" t="s">
        <v>77</v>
      </c>
      <c r="F20" s="111" t="s">
        <v>77</v>
      </c>
      <c r="G20" s="174">
        <v>1082</v>
      </c>
      <c r="H20" s="175">
        <v>468</v>
      </c>
      <c r="I20" s="175">
        <v>614</v>
      </c>
      <c r="J20" s="174">
        <v>119</v>
      </c>
      <c r="K20" s="175">
        <v>65</v>
      </c>
      <c r="L20" s="175">
        <v>54</v>
      </c>
      <c r="M20" s="174">
        <v>17</v>
      </c>
      <c r="N20" s="175">
        <v>11</v>
      </c>
      <c r="O20" s="175">
        <v>6</v>
      </c>
    </row>
    <row r="21" spans="3:15" ht="12" customHeight="1">
      <c r="C21" s="91" t="s">
        <v>8</v>
      </c>
      <c r="D21" s="178">
        <v>796</v>
      </c>
      <c r="E21" s="179">
        <v>310</v>
      </c>
      <c r="F21" s="179">
        <v>486</v>
      </c>
      <c r="G21" s="178">
        <v>2066</v>
      </c>
      <c r="H21" s="179">
        <v>905</v>
      </c>
      <c r="I21" s="179">
        <v>1161</v>
      </c>
      <c r="J21" s="178">
        <v>15185</v>
      </c>
      <c r="K21" s="179">
        <v>7029</v>
      </c>
      <c r="L21" s="179">
        <v>8156</v>
      </c>
      <c r="M21" s="176" t="s">
        <v>52</v>
      </c>
      <c r="N21" s="177" t="s">
        <v>52</v>
      </c>
      <c r="O21" s="177" t="s">
        <v>52</v>
      </c>
    </row>
    <row r="22" spans="3:15" ht="12" customHeight="1">
      <c r="C22" s="91" t="s">
        <v>7</v>
      </c>
      <c r="D22" s="178">
        <v>8014</v>
      </c>
      <c r="E22" s="179">
        <v>3466</v>
      </c>
      <c r="F22" s="179">
        <v>4548</v>
      </c>
      <c r="G22" s="178">
        <v>19970</v>
      </c>
      <c r="H22" s="179">
        <v>8295</v>
      </c>
      <c r="I22" s="179">
        <v>11675</v>
      </c>
      <c r="J22" s="178">
        <v>44566</v>
      </c>
      <c r="K22" s="179">
        <v>22106</v>
      </c>
      <c r="L22" s="179">
        <v>22460</v>
      </c>
      <c r="M22" s="178">
        <v>4959</v>
      </c>
      <c r="N22" s="179">
        <v>2716</v>
      </c>
      <c r="O22" s="179">
        <v>2243</v>
      </c>
    </row>
    <row r="23" spans="3:15" ht="12" customHeight="1">
      <c r="C23" s="21" t="s">
        <v>17</v>
      </c>
      <c r="D23" s="174">
        <v>5</v>
      </c>
      <c r="E23" s="175">
        <v>0</v>
      </c>
      <c r="F23" s="175">
        <v>5</v>
      </c>
      <c r="G23" s="174">
        <v>489</v>
      </c>
      <c r="H23" s="175">
        <v>204</v>
      </c>
      <c r="I23" s="175">
        <v>285</v>
      </c>
      <c r="J23" s="174">
        <v>540</v>
      </c>
      <c r="K23" s="175">
        <v>201</v>
      </c>
      <c r="L23" s="175">
        <v>339</v>
      </c>
      <c r="M23" s="174">
        <v>65</v>
      </c>
      <c r="N23" s="175">
        <v>33</v>
      </c>
      <c r="O23" s="175">
        <v>32</v>
      </c>
    </row>
    <row r="24" spans="3:15" ht="12" customHeight="1">
      <c r="C24" s="21" t="s">
        <v>25</v>
      </c>
      <c r="D24" s="174">
        <v>194</v>
      </c>
      <c r="E24" s="175">
        <v>114</v>
      </c>
      <c r="F24" s="175">
        <v>80</v>
      </c>
      <c r="G24" s="174">
        <v>9814</v>
      </c>
      <c r="H24" s="175">
        <v>3395</v>
      </c>
      <c r="I24" s="175">
        <v>6419</v>
      </c>
      <c r="J24" s="174">
        <v>8439</v>
      </c>
      <c r="K24" s="175">
        <v>3604</v>
      </c>
      <c r="L24" s="175">
        <v>4835</v>
      </c>
      <c r="M24" s="174">
        <v>1168</v>
      </c>
      <c r="N24" s="175">
        <v>650</v>
      </c>
      <c r="O24" s="175">
        <v>518</v>
      </c>
    </row>
    <row r="25" spans="3:15" ht="12" customHeight="1">
      <c r="C25" s="21" t="s">
        <v>26</v>
      </c>
      <c r="D25" s="174">
        <v>96</v>
      </c>
      <c r="E25" s="175">
        <v>80</v>
      </c>
      <c r="F25" s="175">
        <v>16</v>
      </c>
      <c r="G25" s="174">
        <v>500</v>
      </c>
      <c r="H25" s="175">
        <v>279</v>
      </c>
      <c r="I25" s="175">
        <v>221</v>
      </c>
      <c r="J25" s="174">
        <v>408</v>
      </c>
      <c r="K25" s="175">
        <v>178</v>
      </c>
      <c r="L25" s="175">
        <v>230</v>
      </c>
      <c r="M25" s="174">
        <v>10</v>
      </c>
      <c r="N25" s="175">
        <v>6</v>
      </c>
      <c r="O25" s="175">
        <v>4</v>
      </c>
    </row>
    <row r="26" spans="3:15" ht="12" customHeight="1">
      <c r="C26" s="21" t="s">
        <v>6</v>
      </c>
      <c r="D26" s="174">
        <v>12</v>
      </c>
      <c r="E26" s="175">
        <v>8</v>
      </c>
      <c r="F26" s="175">
        <v>4</v>
      </c>
      <c r="G26" s="174">
        <v>350</v>
      </c>
      <c r="H26" s="175">
        <v>214</v>
      </c>
      <c r="I26" s="175">
        <v>136</v>
      </c>
      <c r="J26" s="174">
        <v>426</v>
      </c>
      <c r="K26" s="175">
        <v>271</v>
      </c>
      <c r="L26" s="175">
        <v>155</v>
      </c>
      <c r="M26" s="174">
        <v>15</v>
      </c>
      <c r="N26" s="175">
        <v>11</v>
      </c>
      <c r="O26" s="175">
        <v>4</v>
      </c>
    </row>
    <row r="27" spans="3:15" ht="12" customHeight="1">
      <c r="C27" s="21" t="s">
        <v>5</v>
      </c>
      <c r="D27" s="168" t="s">
        <v>77</v>
      </c>
      <c r="E27" s="111" t="s">
        <v>77</v>
      </c>
      <c r="F27" s="111" t="s">
        <v>77</v>
      </c>
      <c r="G27" s="174">
        <v>424</v>
      </c>
      <c r="H27" s="175">
        <v>192</v>
      </c>
      <c r="I27" s="175">
        <v>232</v>
      </c>
      <c r="J27" s="174">
        <v>556</v>
      </c>
      <c r="K27" s="175">
        <v>323</v>
      </c>
      <c r="L27" s="175">
        <v>233</v>
      </c>
      <c r="M27" s="174">
        <v>9</v>
      </c>
      <c r="N27" s="175">
        <v>7</v>
      </c>
      <c r="O27" s="175">
        <v>2</v>
      </c>
    </row>
    <row r="28" spans="3:15" ht="12" customHeight="1">
      <c r="C28" s="21" t="s">
        <v>1</v>
      </c>
      <c r="D28" s="174">
        <v>71</v>
      </c>
      <c r="E28" s="175">
        <v>30</v>
      </c>
      <c r="F28" s="175">
        <v>41</v>
      </c>
      <c r="G28" s="174">
        <v>153</v>
      </c>
      <c r="H28" s="175">
        <v>68</v>
      </c>
      <c r="I28" s="175">
        <v>85</v>
      </c>
      <c r="J28" s="174">
        <v>511</v>
      </c>
      <c r="K28" s="175">
        <v>272</v>
      </c>
      <c r="L28" s="175">
        <v>239</v>
      </c>
      <c r="M28" s="174">
        <v>134</v>
      </c>
      <c r="N28" s="175">
        <v>75</v>
      </c>
      <c r="O28" s="175">
        <v>59</v>
      </c>
    </row>
    <row r="29" spans="3:15" ht="12" customHeight="1">
      <c r="C29" s="21" t="s">
        <v>13</v>
      </c>
      <c r="D29" s="174">
        <v>23</v>
      </c>
      <c r="E29" s="175">
        <v>8</v>
      </c>
      <c r="F29" s="175">
        <v>15</v>
      </c>
      <c r="G29" s="174">
        <v>1420</v>
      </c>
      <c r="H29" s="175">
        <v>647</v>
      </c>
      <c r="I29" s="175">
        <v>773</v>
      </c>
      <c r="J29" s="174">
        <v>2316</v>
      </c>
      <c r="K29" s="175">
        <v>1122</v>
      </c>
      <c r="L29" s="175">
        <v>1194</v>
      </c>
      <c r="M29" s="174">
        <v>104</v>
      </c>
      <c r="N29" s="175">
        <v>61</v>
      </c>
      <c r="O29" s="175">
        <v>43</v>
      </c>
    </row>
    <row r="30" spans="3:15" ht="12" customHeight="1">
      <c r="C30" s="21" t="s">
        <v>0</v>
      </c>
      <c r="D30" s="174">
        <v>15</v>
      </c>
      <c r="E30" s="175">
        <v>11</v>
      </c>
      <c r="F30" s="175">
        <v>4</v>
      </c>
      <c r="G30" s="174">
        <v>94</v>
      </c>
      <c r="H30" s="175">
        <v>39</v>
      </c>
      <c r="I30" s="175">
        <v>55</v>
      </c>
      <c r="J30" s="174">
        <v>202</v>
      </c>
      <c r="K30" s="175">
        <v>91</v>
      </c>
      <c r="L30" s="175">
        <v>111</v>
      </c>
      <c r="M30" s="174">
        <v>9</v>
      </c>
      <c r="N30" s="175">
        <v>5</v>
      </c>
      <c r="O30" s="175">
        <v>4</v>
      </c>
    </row>
    <row r="31" spans="3:15" ht="12" customHeight="1">
      <c r="C31" s="21" t="s">
        <v>4</v>
      </c>
      <c r="D31" s="174">
        <v>0</v>
      </c>
      <c r="E31" s="175">
        <v>0</v>
      </c>
      <c r="F31" s="175">
        <v>0</v>
      </c>
      <c r="G31" s="174">
        <v>10133</v>
      </c>
      <c r="H31" s="175">
        <v>4203</v>
      </c>
      <c r="I31" s="175">
        <v>5930</v>
      </c>
      <c r="J31" s="174">
        <v>11904</v>
      </c>
      <c r="K31" s="175">
        <v>5339</v>
      </c>
      <c r="L31" s="175">
        <v>6565</v>
      </c>
      <c r="M31" s="174">
        <v>1994</v>
      </c>
      <c r="N31" s="175">
        <v>1083</v>
      </c>
      <c r="O31" s="175">
        <v>911</v>
      </c>
    </row>
    <row r="32" spans="3:15" ht="12" customHeight="1">
      <c r="C32" s="21" t="s">
        <v>27</v>
      </c>
      <c r="D32" s="174">
        <v>79</v>
      </c>
      <c r="E32" s="175">
        <v>45</v>
      </c>
      <c r="F32" s="175">
        <v>34</v>
      </c>
      <c r="G32" s="174">
        <v>5007</v>
      </c>
      <c r="H32" s="175">
        <v>2174</v>
      </c>
      <c r="I32" s="175">
        <v>2833</v>
      </c>
      <c r="J32" s="174">
        <v>5732</v>
      </c>
      <c r="K32" s="175">
        <v>2543</v>
      </c>
      <c r="L32" s="175">
        <v>3190</v>
      </c>
      <c r="M32" s="174">
        <v>815</v>
      </c>
      <c r="N32" s="175">
        <v>440</v>
      </c>
      <c r="O32" s="175">
        <v>375</v>
      </c>
    </row>
    <row r="33" spans="3:15" ht="12" customHeight="1">
      <c r="C33" s="21" t="s">
        <v>14</v>
      </c>
      <c r="D33" s="168" t="s">
        <v>77</v>
      </c>
      <c r="E33" s="111" t="s">
        <v>77</v>
      </c>
      <c r="F33" s="111" t="s">
        <v>77</v>
      </c>
      <c r="G33" s="174">
        <v>5430</v>
      </c>
      <c r="H33" s="175">
        <v>2266</v>
      </c>
      <c r="I33" s="175">
        <v>3164</v>
      </c>
      <c r="J33" s="174">
        <v>4491</v>
      </c>
      <c r="K33" s="175">
        <v>2109</v>
      </c>
      <c r="L33" s="175">
        <v>2382</v>
      </c>
      <c r="M33" s="168" t="s">
        <v>52</v>
      </c>
      <c r="N33" s="111" t="s">
        <v>52</v>
      </c>
      <c r="O33" s="111" t="s">
        <v>52</v>
      </c>
    </row>
    <row r="34" spans="3:15" ht="12" customHeight="1">
      <c r="C34" s="21" t="s">
        <v>10</v>
      </c>
      <c r="D34" s="174">
        <v>36</v>
      </c>
      <c r="E34" s="175">
        <v>17</v>
      </c>
      <c r="F34" s="175">
        <v>19</v>
      </c>
      <c r="G34" s="174">
        <v>1133</v>
      </c>
      <c r="H34" s="175">
        <v>486</v>
      </c>
      <c r="I34" s="175">
        <v>647</v>
      </c>
      <c r="J34" s="174">
        <v>2130</v>
      </c>
      <c r="K34" s="175">
        <v>1001</v>
      </c>
      <c r="L34" s="175">
        <v>1129</v>
      </c>
      <c r="M34" s="174">
        <v>485</v>
      </c>
      <c r="N34" s="175">
        <v>262</v>
      </c>
      <c r="O34" s="175">
        <v>223</v>
      </c>
    </row>
    <row r="35" spans="3:15" ht="12" customHeight="1">
      <c r="C35" s="21" t="s">
        <v>15</v>
      </c>
      <c r="D35" s="168" t="s">
        <v>77</v>
      </c>
      <c r="E35" s="111" t="s">
        <v>77</v>
      </c>
      <c r="F35" s="111" t="s">
        <v>77</v>
      </c>
      <c r="G35" s="174">
        <v>1789</v>
      </c>
      <c r="H35" s="175">
        <v>906</v>
      </c>
      <c r="I35" s="175">
        <v>883</v>
      </c>
      <c r="J35" s="174">
        <v>3186</v>
      </c>
      <c r="K35" s="175">
        <v>1760</v>
      </c>
      <c r="L35" s="175">
        <v>1426</v>
      </c>
      <c r="M35" s="174">
        <v>90</v>
      </c>
      <c r="N35" s="175">
        <v>59</v>
      </c>
      <c r="O35" s="175">
        <v>31</v>
      </c>
    </row>
    <row r="36" spans="3:15" ht="12" customHeight="1">
      <c r="C36" s="21" t="s">
        <v>9</v>
      </c>
      <c r="D36" s="174">
        <v>27</v>
      </c>
      <c r="E36" s="175">
        <v>13</v>
      </c>
      <c r="F36" s="175">
        <v>14</v>
      </c>
      <c r="G36" s="174">
        <v>210</v>
      </c>
      <c r="H36" s="175">
        <v>71</v>
      </c>
      <c r="I36" s="175">
        <v>139</v>
      </c>
      <c r="J36" s="174">
        <v>276</v>
      </c>
      <c r="K36" s="175">
        <v>109</v>
      </c>
      <c r="L36" s="175">
        <v>167</v>
      </c>
      <c r="M36" s="174">
        <v>44</v>
      </c>
      <c r="N36" s="175">
        <v>24</v>
      </c>
      <c r="O36" s="175">
        <v>20</v>
      </c>
    </row>
    <row r="37" spans="3:15" ht="12" customHeight="1">
      <c r="C37" s="21" t="s">
        <v>12</v>
      </c>
      <c r="D37" s="174">
        <v>3</v>
      </c>
      <c r="E37" s="175">
        <v>1</v>
      </c>
      <c r="F37" s="175">
        <v>2</v>
      </c>
      <c r="G37" s="174">
        <v>1166</v>
      </c>
      <c r="H37" s="175">
        <v>323</v>
      </c>
      <c r="I37" s="175">
        <v>843</v>
      </c>
      <c r="J37" s="174">
        <v>1322</v>
      </c>
      <c r="K37" s="175">
        <v>513</v>
      </c>
      <c r="L37" s="175">
        <v>809</v>
      </c>
      <c r="M37" s="174">
        <v>134</v>
      </c>
      <c r="N37" s="175">
        <v>96</v>
      </c>
      <c r="O37" s="175">
        <v>38</v>
      </c>
    </row>
    <row r="38" spans="3:15" ht="12" customHeight="1">
      <c r="C38" s="21" t="s">
        <v>28</v>
      </c>
      <c r="D38" s="168" t="s">
        <v>77</v>
      </c>
      <c r="E38" s="111" t="s">
        <v>77</v>
      </c>
      <c r="F38" s="111" t="s">
        <v>77</v>
      </c>
      <c r="G38" s="174">
        <v>1924</v>
      </c>
      <c r="H38" s="175">
        <v>889</v>
      </c>
      <c r="I38" s="175">
        <v>1035</v>
      </c>
      <c r="J38" s="174">
        <v>1912</v>
      </c>
      <c r="K38" s="175">
        <v>1055</v>
      </c>
      <c r="L38" s="175">
        <v>857</v>
      </c>
      <c r="M38" s="174">
        <v>494</v>
      </c>
      <c r="N38" s="175">
        <v>294</v>
      </c>
      <c r="O38" s="175">
        <v>200</v>
      </c>
    </row>
    <row r="39" spans="3:15" ht="12" customHeight="1">
      <c r="C39" s="22" t="s">
        <v>29</v>
      </c>
      <c r="D39" s="180">
        <v>19</v>
      </c>
      <c r="E39" s="181">
        <v>5</v>
      </c>
      <c r="F39" s="181">
        <v>14</v>
      </c>
      <c r="G39" s="180">
        <v>656</v>
      </c>
      <c r="H39" s="181">
        <v>224</v>
      </c>
      <c r="I39" s="181">
        <v>432</v>
      </c>
      <c r="J39" s="180">
        <v>5101</v>
      </c>
      <c r="K39" s="181">
        <v>2726</v>
      </c>
      <c r="L39" s="181">
        <v>2375</v>
      </c>
      <c r="M39" s="180">
        <v>1394</v>
      </c>
      <c r="N39" s="181">
        <v>867</v>
      </c>
      <c r="O39" s="181">
        <v>527</v>
      </c>
    </row>
    <row r="40" spans="2:15" ht="12" customHeight="1">
      <c r="B40" s="84"/>
      <c r="C40" s="22" t="s">
        <v>18</v>
      </c>
      <c r="D40" s="180">
        <v>7622</v>
      </c>
      <c r="E40" s="181">
        <v>3853</v>
      </c>
      <c r="F40" s="181">
        <v>3769</v>
      </c>
      <c r="G40" s="180">
        <v>70065</v>
      </c>
      <c r="H40" s="181">
        <v>32470</v>
      </c>
      <c r="I40" s="181">
        <v>37595</v>
      </c>
      <c r="J40" s="180">
        <v>110508</v>
      </c>
      <c r="K40" s="181">
        <v>47249</v>
      </c>
      <c r="L40" s="181">
        <v>63259</v>
      </c>
      <c r="M40" s="180">
        <v>12808</v>
      </c>
      <c r="N40" s="181">
        <v>7027</v>
      </c>
      <c r="O40" s="181">
        <v>5781</v>
      </c>
    </row>
    <row r="41" spans="3:15" ht="12" customHeight="1">
      <c r="C41" s="20" t="s">
        <v>50</v>
      </c>
      <c r="D41" s="172">
        <v>1</v>
      </c>
      <c r="E41" s="173">
        <v>1</v>
      </c>
      <c r="F41" s="173">
        <v>0</v>
      </c>
      <c r="G41" s="172">
        <v>87</v>
      </c>
      <c r="H41" s="173">
        <v>18</v>
      </c>
      <c r="I41" s="173">
        <v>69</v>
      </c>
      <c r="J41" s="172">
        <v>169</v>
      </c>
      <c r="K41" s="173">
        <v>80</v>
      </c>
      <c r="L41" s="173">
        <v>89</v>
      </c>
      <c r="M41" s="172">
        <v>26</v>
      </c>
      <c r="N41" s="173">
        <v>14</v>
      </c>
      <c r="O41" s="173">
        <v>12</v>
      </c>
    </row>
    <row r="42" spans="3:15" ht="12" customHeight="1">
      <c r="C42" s="21" t="s">
        <v>30</v>
      </c>
      <c r="D42" s="174">
        <v>41</v>
      </c>
      <c r="E42" s="175">
        <v>22</v>
      </c>
      <c r="F42" s="175">
        <v>19</v>
      </c>
      <c r="G42" s="174">
        <v>956</v>
      </c>
      <c r="H42" s="175">
        <v>329</v>
      </c>
      <c r="I42" s="175">
        <v>627</v>
      </c>
      <c r="J42" s="174">
        <v>1796</v>
      </c>
      <c r="K42" s="175">
        <v>919</v>
      </c>
      <c r="L42" s="175">
        <v>877</v>
      </c>
      <c r="M42" s="174">
        <v>427</v>
      </c>
      <c r="N42" s="175">
        <v>257</v>
      </c>
      <c r="O42" s="175">
        <v>170</v>
      </c>
    </row>
    <row r="43" spans="3:15" ht="12" customHeight="1">
      <c r="C43" s="32" t="s">
        <v>31</v>
      </c>
      <c r="D43" s="234" t="s">
        <v>77</v>
      </c>
      <c r="E43" s="235" t="s">
        <v>77</v>
      </c>
      <c r="F43" s="235" t="s">
        <v>77</v>
      </c>
      <c r="G43" s="186">
        <v>4046</v>
      </c>
      <c r="H43" s="187">
        <v>2000</v>
      </c>
      <c r="I43" s="187">
        <v>2046</v>
      </c>
      <c r="J43" s="186">
        <v>6863</v>
      </c>
      <c r="K43" s="187">
        <v>3455</v>
      </c>
      <c r="L43" s="187">
        <v>3408</v>
      </c>
      <c r="M43" s="186">
        <v>2340</v>
      </c>
      <c r="N43" s="187">
        <v>1307</v>
      </c>
      <c r="O43" s="187">
        <v>1033</v>
      </c>
    </row>
    <row r="44" spans="3:15" ht="12" customHeight="1">
      <c r="C44" s="171" t="s">
        <v>125</v>
      </c>
      <c r="D44" s="188" t="s">
        <v>77</v>
      </c>
      <c r="E44" s="188" t="s">
        <v>77</v>
      </c>
      <c r="F44" s="188" t="s">
        <v>77</v>
      </c>
      <c r="G44" s="182">
        <v>459</v>
      </c>
      <c r="H44" s="183">
        <v>285</v>
      </c>
      <c r="I44" s="183">
        <v>174</v>
      </c>
      <c r="J44" s="182">
        <v>142</v>
      </c>
      <c r="K44" s="183">
        <v>66</v>
      </c>
      <c r="L44" s="183">
        <v>76</v>
      </c>
      <c r="M44" s="182">
        <v>27</v>
      </c>
      <c r="N44" s="183">
        <v>16</v>
      </c>
      <c r="O44" s="183">
        <v>11</v>
      </c>
    </row>
    <row r="45" spans="3:15" ht="12">
      <c r="C45" s="170" t="s">
        <v>65</v>
      </c>
      <c r="D45" s="189" t="s">
        <v>77</v>
      </c>
      <c r="E45" s="189" t="s">
        <v>77</v>
      </c>
      <c r="F45" s="189" t="s">
        <v>77</v>
      </c>
      <c r="G45" s="184">
        <v>1295</v>
      </c>
      <c r="H45" s="185">
        <v>673</v>
      </c>
      <c r="I45" s="185">
        <v>622</v>
      </c>
      <c r="J45" s="184">
        <v>614</v>
      </c>
      <c r="K45" s="185">
        <v>275</v>
      </c>
      <c r="L45" s="185">
        <v>339</v>
      </c>
      <c r="M45" s="184">
        <v>99</v>
      </c>
      <c r="N45" s="185">
        <v>61</v>
      </c>
      <c r="O45" s="185">
        <v>38</v>
      </c>
    </row>
    <row r="46" spans="3:15" ht="12">
      <c r="C46" s="82" t="s">
        <v>21</v>
      </c>
      <c r="D46" s="187">
        <v>530</v>
      </c>
      <c r="E46" s="187">
        <v>275</v>
      </c>
      <c r="F46" s="187">
        <v>255</v>
      </c>
      <c r="G46" s="186">
        <v>4897</v>
      </c>
      <c r="H46" s="187">
        <v>3116</v>
      </c>
      <c r="I46" s="187">
        <v>1781</v>
      </c>
      <c r="J46" s="186">
        <v>3749</v>
      </c>
      <c r="K46" s="187">
        <v>2526</v>
      </c>
      <c r="L46" s="187">
        <v>1223</v>
      </c>
      <c r="M46" s="186">
        <v>403</v>
      </c>
      <c r="N46" s="187">
        <v>292</v>
      </c>
      <c r="O46" s="187">
        <v>111</v>
      </c>
    </row>
    <row r="48" spans="3:15" ht="48" customHeight="1">
      <c r="C48" s="289" t="s">
        <v>179</v>
      </c>
      <c r="D48" s="289"/>
      <c r="E48" s="289"/>
      <c r="F48" s="289"/>
      <c r="G48" s="289"/>
      <c r="H48" s="289"/>
      <c r="I48" s="289"/>
      <c r="J48" s="289"/>
      <c r="K48" s="289"/>
      <c r="L48" s="289"/>
      <c r="M48" s="289"/>
      <c r="N48" s="289"/>
      <c r="O48" s="289"/>
    </row>
    <row r="49" spans="3:15" ht="12" customHeight="1">
      <c r="C49" s="23" t="s">
        <v>219</v>
      </c>
      <c r="D49" s="284"/>
      <c r="E49" s="284"/>
      <c r="F49" s="284"/>
      <c r="G49" s="284"/>
      <c r="H49" s="284"/>
      <c r="I49" s="284"/>
      <c r="J49" s="284"/>
      <c r="K49" s="284"/>
      <c r="L49" s="284"/>
      <c r="M49" s="284"/>
      <c r="N49" s="284"/>
      <c r="O49" s="284"/>
    </row>
    <row r="50" ht="12">
      <c r="C50" s="14" t="s">
        <v>207</v>
      </c>
    </row>
    <row r="51" ht="12">
      <c r="C51" s="14" t="s">
        <v>248</v>
      </c>
    </row>
    <row r="52" ht="12">
      <c r="C52" s="14" t="s">
        <v>247</v>
      </c>
    </row>
    <row r="53" spans="3:17" ht="12">
      <c r="C53" s="6" t="s">
        <v>69</v>
      </c>
      <c r="Q53" s="84"/>
    </row>
    <row r="57" ht="12">
      <c r="A57" s="2" t="s">
        <v>19</v>
      </c>
    </row>
    <row r="58" ht="12">
      <c r="A58" s="14" t="s">
        <v>137</v>
      </c>
    </row>
    <row r="61" spans="13:14" ht="12">
      <c r="M61" s="9"/>
      <c r="N61" s="9"/>
    </row>
  </sheetData>
  <mergeCells count="5">
    <mergeCell ref="D10:F10"/>
    <mergeCell ref="G10:I10"/>
    <mergeCell ref="J10:L10"/>
    <mergeCell ref="M10:O10"/>
    <mergeCell ref="C48:O48"/>
  </mergeCells>
  <printOptions/>
  <pageMargins left="0" right="0" top="0" bottom="0" header="0" footer="0"/>
  <pageSetup horizontalDpi="2400" verticalDpi="2400" orientation="portrait" paperSize="15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129"/>
  <sheetViews>
    <sheetView showGridLines="0" workbookViewId="0" topLeftCell="A16"/>
  </sheetViews>
  <sheetFormatPr defaultColWidth="9.28125" defaultRowHeight="12"/>
  <cols>
    <col min="1" max="2" width="9.28125" style="14" customWidth="1"/>
    <col min="3" max="3" width="19.00390625" style="14" customWidth="1"/>
    <col min="4" max="8" width="9.28125" style="14" customWidth="1"/>
    <col min="9" max="9" width="20.421875" style="14" customWidth="1"/>
    <col min="10" max="12" width="9.28125" style="14" customWidth="1"/>
    <col min="13" max="14" width="14.57421875" style="14" customWidth="1"/>
    <col min="15" max="15" width="9.28125" style="14" customWidth="1"/>
    <col min="16" max="16" width="15.57421875" style="14" customWidth="1"/>
    <col min="17" max="28" width="9.28125" style="14" customWidth="1"/>
    <col min="29" max="29" width="10.140625" style="14" customWidth="1"/>
    <col min="30" max="16384" width="9.28125" style="14" customWidth="1"/>
  </cols>
  <sheetData>
    <row r="1" s="2" customFormat="1" ht="12"/>
    <row r="2" spans="2:19" s="18" customFormat="1" ht="12">
      <c r="B2" s="17"/>
      <c r="D2" s="7"/>
      <c r="E2" s="7"/>
      <c r="F2" s="7"/>
      <c r="G2" s="7"/>
      <c r="H2" s="7"/>
      <c r="I2" s="7"/>
      <c r="J2" s="7"/>
      <c r="K2" s="7"/>
      <c r="L2" s="7"/>
      <c r="M2" s="7"/>
      <c r="N2" s="7"/>
      <c r="O2" s="7"/>
      <c r="P2" s="7"/>
      <c r="Q2" s="7"/>
      <c r="R2" s="7"/>
      <c r="S2" s="7"/>
    </row>
    <row r="3" spans="3:13" s="10" customFormat="1" ht="12">
      <c r="C3" s="7" t="s">
        <v>72</v>
      </c>
      <c r="D3" s="16"/>
      <c r="E3" s="16"/>
      <c r="F3" s="16"/>
      <c r="G3" s="16"/>
      <c r="H3" s="16"/>
      <c r="I3" s="16"/>
      <c r="J3" s="16"/>
      <c r="K3" s="16"/>
      <c r="L3" s="16"/>
      <c r="M3" s="16"/>
    </row>
    <row r="4" ht="12">
      <c r="C4" s="7" t="s">
        <v>73</v>
      </c>
    </row>
    <row r="5" ht="12"/>
    <row r="6" spans="3:14" ht="15">
      <c r="C6" s="103" t="s">
        <v>237</v>
      </c>
      <c r="H6" s="38"/>
      <c r="J6" s="37"/>
      <c r="K6" s="37"/>
      <c r="L6" s="37"/>
      <c r="M6" s="37"/>
      <c r="N6" s="38"/>
    </row>
    <row r="7" spans="2:21" ht="12">
      <c r="B7" s="31"/>
      <c r="C7" s="16" t="s">
        <v>238</v>
      </c>
      <c r="H7" s="52"/>
      <c r="J7" s="50"/>
      <c r="K7" s="50"/>
      <c r="L7" s="50"/>
      <c r="M7" s="50"/>
      <c r="N7" s="50"/>
      <c r="Q7" s="50"/>
      <c r="R7" s="50"/>
      <c r="S7" s="50"/>
      <c r="T7" s="50"/>
      <c r="U7" s="50"/>
    </row>
    <row r="8" spans="2:14" ht="12">
      <c r="B8" s="12"/>
      <c r="H8" s="52"/>
      <c r="J8" s="50"/>
      <c r="K8" s="50"/>
      <c r="L8" s="50"/>
      <c r="M8" s="50"/>
      <c r="N8" s="52"/>
    </row>
    <row r="9" spans="2:14" ht="12">
      <c r="B9" s="12"/>
      <c r="H9" s="52"/>
      <c r="J9" s="50"/>
      <c r="K9" s="50"/>
      <c r="L9" s="50"/>
      <c r="M9" s="50"/>
      <c r="N9" s="52"/>
    </row>
    <row r="10" spans="2:14" ht="48">
      <c r="B10" s="12"/>
      <c r="C10" s="120"/>
      <c r="D10" s="122" t="s">
        <v>58</v>
      </c>
      <c r="E10" s="122" t="s">
        <v>59</v>
      </c>
      <c r="F10" s="122" t="s">
        <v>60</v>
      </c>
      <c r="G10" s="122" t="s">
        <v>61</v>
      </c>
      <c r="H10" s="52"/>
      <c r="N10" s="52"/>
    </row>
    <row r="11" spans="2:14" ht="12">
      <c r="B11" s="12"/>
      <c r="C11" s="121" t="s">
        <v>165</v>
      </c>
      <c r="D11" s="135">
        <v>3.7</v>
      </c>
      <c r="E11" s="135">
        <v>6.7</v>
      </c>
      <c r="F11" s="135">
        <v>15.9</v>
      </c>
      <c r="G11" s="135"/>
      <c r="H11" s="52"/>
      <c r="J11" s="50" t="s">
        <v>52</v>
      </c>
      <c r="K11" s="50" t="s">
        <v>52</v>
      </c>
      <c r="L11" s="50" t="s">
        <v>52</v>
      </c>
      <c r="M11" s="50" t="s">
        <v>52</v>
      </c>
      <c r="N11" s="52"/>
    </row>
    <row r="12" spans="3:14" ht="12">
      <c r="C12" s="121"/>
      <c r="H12" s="52"/>
      <c r="J12" s="50"/>
      <c r="K12" s="50"/>
      <c r="L12" s="50"/>
      <c r="M12" s="50"/>
      <c r="N12" s="52"/>
    </row>
    <row r="13" spans="3:14" ht="12">
      <c r="C13" s="143" t="s">
        <v>1</v>
      </c>
      <c r="D13" s="135">
        <v>24.7</v>
      </c>
      <c r="E13" s="135">
        <v>24.8</v>
      </c>
      <c r="F13" s="135">
        <v>74.1</v>
      </c>
      <c r="G13" s="135">
        <v>88.2</v>
      </c>
      <c r="H13" s="52"/>
      <c r="K13" s="50"/>
      <c r="L13" s="50"/>
      <c r="M13" s="50"/>
      <c r="N13" s="52"/>
    </row>
    <row r="14" spans="3:14" ht="12">
      <c r="C14" s="100" t="s">
        <v>170</v>
      </c>
      <c r="D14" s="135">
        <v>8.2</v>
      </c>
      <c r="E14" s="135">
        <v>16.9</v>
      </c>
      <c r="F14" s="135">
        <v>47.2</v>
      </c>
      <c r="G14" s="135">
        <v>44.3</v>
      </c>
      <c r="H14" s="52"/>
      <c r="K14" s="50"/>
      <c r="L14" s="50"/>
      <c r="M14" s="50"/>
      <c r="N14" s="52"/>
    </row>
    <row r="15" spans="3:14" ht="12">
      <c r="C15" s="143" t="s">
        <v>4</v>
      </c>
      <c r="D15" s="139">
        <v>0</v>
      </c>
      <c r="E15" s="135">
        <v>9.8</v>
      </c>
      <c r="F15" s="135">
        <v>25.9</v>
      </c>
      <c r="G15" s="135">
        <v>42</v>
      </c>
      <c r="H15" s="52"/>
      <c r="K15" s="50"/>
      <c r="L15" s="50"/>
      <c r="M15" s="50"/>
      <c r="N15" s="52"/>
    </row>
    <row r="16" spans="3:14" ht="12">
      <c r="C16" s="143" t="s">
        <v>27</v>
      </c>
      <c r="D16" s="135">
        <v>0.3</v>
      </c>
      <c r="E16" s="135">
        <v>16.8</v>
      </c>
      <c r="F16" s="135">
        <v>21.8</v>
      </c>
      <c r="G16" s="135">
        <v>31</v>
      </c>
      <c r="H16" s="52"/>
      <c r="K16" s="50"/>
      <c r="L16" s="50"/>
      <c r="M16" s="50"/>
      <c r="N16" s="52"/>
    </row>
    <row r="17" spans="3:14" ht="12">
      <c r="C17" s="100" t="s">
        <v>3</v>
      </c>
      <c r="D17" s="135">
        <v>3.4</v>
      </c>
      <c r="E17" s="135">
        <v>6.4</v>
      </c>
      <c r="F17" s="135">
        <v>20.4</v>
      </c>
      <c r="G17" s="135">
        <v>28</v>
      </c>
      <c r="H17" s="52"/>
      <c r="K17" s="50"/>
      <c r="L17" s="50"/>
      <c r="M17" s="50"/>
      <c r="N17" s="52"/>
    </row>
    <row r="18" spans="3:14" ht="12">
      <c r="C18" s="143" t="s">
        <v>24</v>
      </c>
      <c r="D18" s="139">
        <v>17.6</v>
      </c>
      <c r="E18" s="135">
        <v>7.2</v>
      </c>
      <c r="F18" s="135">
        <v>19.9</v>
      </c>
      <c r="G18" s="135">
        <v>36.3</v>
      </c>
      <c r="H18" s="52"/>
      <c r="K18" s="50"/>
      <c r="L18" s="50"/>
      <c r="M18" s="50"/>
      <c r="N18" s="52"/>
    </row>
    <row r="19" spans="3:14" ht="12">
      <c r="C19" s="143" t="s">
        <v>29</v>
      </c>
      <c r="D19" s="135">
        <v>0.2</v>
      </c>
      <c r="E19" s="135">
        <v>1.9</v>
      </c>
      <c r="F19" s="135">
        <v>18.9</v>
      </c>
      <c r="G19" s="135">
        <v>38.9</v>
      </c>
      <c r="H19" s="52"/>
      <c r="J19" s="50"/>
      <c r="K19" s="50"/>
      <c r="L19" s="50"/>
      <c r="M19" s="50"/>
      <c r="N19" s="52"/>
    </row>
    <row r="20" spans="3:14" ht="12">
      <c r="C20" s="100" t="s">
        <v>0</v>
      </c>
      <c r="D20" s="135">
        <v>2.1</v>
      </c>
      <c r="E20" s="135">
        <v>3.8</v>
      </c>
      <c r="F20" s="135">
        <v>15.5</v>
      </c>
      <c r="G20" s="135">
        <v>16.7</v>
      </c>
      <c r="H20" s="52"/>
      <c r="K20" s="50"/>
      <c r="L20" s="50"/>
      <c r="M20" s="50"/>
      <c r="N20" s="52"/>
    </row>
    <row r="21" spans="3:14" ht="12">
      <c r="C21" s="143" t="s">
        <v>7</v>
      </c>
      <c r="D21" s="139">
        <v>3.7</v>
      </c>
      <c r="E21" s="135">
        <v>7.7</v>
      </c>
      <c r="F21" s="135">
        <v>15.3</v>
      </c>
      <c r="G21" s="139">
        <v>36.5</v>
      </c>
      <c r="H21" s="52"/>
      <c r="K21" s="50"/>
      <c r="L21" s="50"/>
      <c r="M21" s="50"/>
      <c r="N21" s="52"/>
    </row>
    <row r="22" spans="3:14" ht="12">
      <c r="C22" s="143" t="s">
        <v>11</v>
      </c>
      <c r="D22" s="139" t="e">
        <v>#N/A</v>
      </c>
      <c r="E22" s="135">
        <v>5.2</v>
      </c>
      <c r="F22" s="135">
        <v>14.8</v>
      </c>
      <c r="G22" s="135">
        <v>15.1</v>
      </c>
      <c r="H22" s="52"/>
      <c r="K22" s="50"/>
      <c r="L22" s="50"/>
      <c r="M22" s="50"/>
      <c r="N22" s="52"/>
    </row>
    <row r="23" spans="3:14" ht="12">
      <c r="C23" s="100" t="s">
        <v>171</v>
      </c>
      <c r="D23" s="135"/>
      <c r="E23" s="135">
        <v>13.1</v>
      </c>
      <c r="F23" s="135">
        <v>13.3</v>
      </c>
      <c r="G23" s="135">
        <v>31.8</v>
      </c>
      <c r="H23" s="52"/>
      <c r="J23" s="140"/>
      <c r="K23" s="51"/>
      <c r="L23" s="50"/>
      <c r="M23" s="50"/>
      <c r="N23" s="52"/>
    </row>
    <row r="24" spans="3:14" ht="12">
      <c r="C24" s="100" t="s">
        <v>198</v>
      </c>
      <c r="D24" s="135">
        <v>0</v>
      </c>
      <c r="E24" s="135">
        <v>3.5</v>
      </c>
      <c r="F24" s="135">
        <v>11.9</v>
      </c>
      <c r="G24" s="135">
        <v>17.8</v>
      </c>
      <c r="H24" s="52"/>
      <c r="J24" s="140"/>
      <c r="K24" s="50"/>
      <c r="L24" s="50"/>
      <c r="M24" s="50"/>
      <c r="N24" s="52"/>
    </row>
    <row r="25" spans="3:14" ht="12">
      <c r="C25" s="100" t="s">
        <v>13</v>
      </c>
      <c r="D25" s="139">
        <v>0.8</v>
      </c>
      <c r="E25" s="135">
        <v>3.6</v>
      </c>
      <c r="F25" s="135">
        <v>11.7</v>
      </c>
      <c r="G25" s="139">
        <v>8.8</v>
      </c>
      <c r="H25" s="52"/>
      <c r="K25" s="50"/>
      <c r="L25" s="50"/>
      <c r="M25" s="50"/>
      <c r="N25" s="52"/>
    </row>
    <row r="26" spans="3:14" ht="12">
      <c r="C26" s="100" t="s">
        <v>166</v>
      </c>
      <c r="D26" s="139">
        <v>0.7</v>
      </c>
      <c r="E26" s="135">
        <v>1.2</v>
      </c>
      <c r="F26" s="135">
        <v>11.6</v>
      </c>
      <c r="G26" s="139"/>
      <c r="H26" s="52"/>
      <c r="K26" s="50"/>
      <c r="L26" s="50"/>
      <c r="M26" s="50"/>
      <c r="N26" s="52"/>
    </row>
    <row r="27" spans="3:14" ht="12">
      <c r="C27" s="143" t="s">
        <v>28</v>
      </c>
      <c r="D27" s="135" t="e">
        <v>#N/A</v>
      </c>
      <c r="E27" s="135">
        <v>5.3</v>
      </c>
      <c r="F27" s="135">
        <v>10.7</v>
      </c>
      <c r="G27" s="135">
        <v>26.7</v>
      </c>
      <c r="H27" s="52"/>
      <c r="K27" s="50"/>
      <c r="L27" s="50"/>
      <c r="M27" s="50"/>
      <c r="N27" s="52"/>
    </row>
    <row r="28" spans="3:14" ht="12">
      <c r="C28" s="143" t="s">
        <v>6</v>
      </c>
      <c r="D28" s="139">
        <v>0.4</v>
      </c>
      <c r="E28" s="135">
        <v>4.7</v>
      </c>
      <c r="F28" s="135">
        <v>10.2</v>
      </c>
      <c r="G28" s="135">
        <v>9.9</v>
      </c>
      <c r="H28" s="52"/>
      <c r="K28" s="50"/>
      <c r="L28" s="50"/>
      <c r="M28" s="50"/>
      <c r="N28" s="52"/>
    </row>
    <row r="29" spans="3:14" ht="12">
      <c r="C29" s="100" t="s">
        <v>124</v>
      </c>
      <c r="D29" s="135">
        <v>5.4</v>
      </c>
      <c r="E29" s="135">
        <v>8.9</v>
      </c>
      <c r="F29" s="135">
        <v>10.1</v>
      </c>
      <c r="G29" s="135">
        <v>16.7</v>
      </c>
      <c r="H29" s="52"/>
      <c r="K29" s="50"/>
      <c r="L29" s="50"/>
      <c r="M29" s="50"/>
      <c r="N29" s="52"/>
    </row>
    <row r="30" spans="3:14" ht="12">
      <c r="C30" s="143" t="s">
        <v>10</v>
      </c>
      <c r="D30" s="135">
        <v>1.1</v>
      </c>
      <c r="E30" s="135">
        <v>2.4</v>
      </c>
      <c r="F30" s="135">
        <v>8.7</v>
      </c>
      <c r="G30" s="135">
        <v>22.7</v>
      </c>
      <c r="H30" s="52"/>
      <c r="K30" s="50"/>
      <c r="L30" s="50"/>
      <c r="M30" s="50"/>
      <c r="N30" s="52"/>
    </row>
    <row r="31" spans="3:14" ht="12">
      <c r="C31" s="143" t="s">
        <v>26</v>
      </c>
      <c r="D31" s="139">
        <v>10.9</v>
      </c>
      <c r="E31" s="135">
        <v>14.1</v>
      </c>
      <c r="F31" s="135">
        <v>8.5</v>
      </c>
      <c r="G31" s="135">
        <v>10.9</v>
      </c>
      <c r="H31" s="52"/>
      <c r="K31" s="50"/>
      <c r="L31" s="50"/>
      <c r="M31" s="50"/>
      <c r="N31" s="52"/>
    </row>
    <row r="32" spans="3:14" ht="12">
      <c r="C32" s="143" t="s">
        <v>5</v>
      </c>
      <c r="D32" s="135" t="e">
        <v>#N/A</v>
      </c>
      <c r="E32" s="135">
        <v>2.1</v>
      </c>
      <c r="F32" s="135">
        <v>7.3</v>
      </c>
      <c r="G32" s="135">
        <v>2.7</v>
      </c>
      <c r="H32" s="52"/>
      <c r="J32" s="140"/>
      <c r="K32" s="50"/>
      <c r="L32" s="50"/>
      <c r="M32" s="50"/>
      <c r="N32" s="52"/>
    </row>
    <row r="33" spans="3:14" ht="12">
      <c r="C33" s="143" t="s">
        <v>15</v>
      </c>
      <c r="D33" s="135" t="e">
        <v>#N/A</v>
      </c>
      <c r="E33" s="135">
        <v>2.5</v>
      </c>
      <c r="F33" s="135">
        <v>6.6</v>
      </c>
      <c r="G33" s="135">
        <v>4.8</v>
      </c>
      <c r="H33" s="52"/>
      <c r="J33" s="140"/>
      <c r="K33" s="50"/>
      <c r="L33" s="50"/>
      <c r="M33" s="50"/>
      <c r="N33" s="52"/>
    </row>
    <row r="34" spans="3:14" ht="12">
      <c r="C34" s="143" t="s">
        <v>9</v>
      </c>
      <c r="D34" s="135">
        <v>1.4</v>
      </c>
      <c r="E34" s="135">
        <v>2.4</v>
      </c>
      <c r="F34" s="135">
        <v>5.4</v>
      </c>
      <c r="G34" s="135">
        <v>8.6</v>
      </c>
      <c r="H34" s="52"/>
      <c r="K34" s="50"/>
      <c r="L34" s="50"/>
      <c r="M34" s="50"/>
      <c r="N34" s="52"/>
    </row>
    <row r="35" spans="3:14" ht="12">
      <c r="C35" s="143" t="s">
        <v>25</v>
      </c>
      <c r="D35" s="139">
        <v>7.5</v>
      </c>
      <c r="E35" s="135">
        <v>4.6</v>
      </c>
      <c r="F35" s="135">
        <v>5.2</v>
      </c>
      <c r="G35" s="135">
        <v>12.4</v>
      </c>
      <c r="H35" s="52"/>
      <c r="J35" s="140"/>
      <c r="K35" s="50"/>
      <c r="L35" s="50"/>
      <c r="M35" s="50"/>
      <c r="N35" s="52"/>
    </row>
    <row r="36" spans="3:14" ht="12">
      <c r="C36" s="143" t="s">
        <v>12</v>
      </c>
      <c r="D36" s="135">
        <v>0.4</v>
      </c>
      <c r="E36" s="135">
        <v>5.2</v>
      </c>
      <c r="F36" s="135">
        <v>5.1</v>
      </c>
      <c r="G36" s="135">
        <v>8.1</v>
      </c>
      <c r="H36" s="52"/>
      <c r="K36" s="50"/>
      <c r="L36" s="50"/>
      <c r="M36" s="50"/>
      <c r="N36" s="52"/>
    </row>
    <row r="37" spans="3:14" ht="12">
      <c r="C37" s="100" t="s">
        <v>199</v>
      </c>
      <c r="D37" s="135" t="e">
        <v>#N/A</v>
      </c>
      <c r="E37" s="135">
        <v>2.6</v>
      </c>
      <c r="F37" s="135">
        <v>4.5</v>
      </c>
      <c r="G37" s="135">
        <v>5.9</v>
      </c>
      <c r="H37" s="39"/>
      <c r="J37" s="140"/>
      <c r="K37" s="50"/>
      <c r="L37" s="50"/>
      <c r="M37" s="50"/>
      <c r="N37" s="52"/>
    </row>
    <row r="38" spans="3:14" ht="12">
      <c r="C38" s="143" t="s">
        <v>17</v>
      </c>
      <c r="D38" s="135">
        <v>25</v>
      </c>
      <c r="E38" s="135">
        <v>2.7</v>
      </c>
      <c r="F38" s="135">
        <v>3.6</v>
      </c>
      <c r="G38" s="135">
        <v>9.1</v>
      </c>
      <c r="H38" s="39"/>
      <c r="J38" s="140"/>
      <c r="K38" s="50"/>
      <c r="L38" s="50"/>
      <c r="M38" s="50"/>
      <c r="N38" s="52"/>
    </row>
    <row r="39" spans="3:14" ht="12">
      <c r="C39" s="100" t="s">
        <v>167</v>
      </c>
      <c r="D39" s="139" t="e">
        <v>#N/A</v>
      </c>
      <c r="E39" s="135">
        <v>1.7</v>
      </c>
      <c r="F39" s="135">
        <v>2.4</v>
      </c>
      <c r="G39" s="139"/>
      <c r="H39" s="39"/>
      <c r="K39" s="50"/>
      <c r="L39" s="50"/>
      <c r="M39" s="50"/>
      <c r="N39" s="52"/>
    </row>
    <row r="40" spans="3:14" ht="12">
      <c r="C40" s="100" t="s">
        <v>22</v>
      </c>
      <c r="D40" s="139" t="e">
        <v>#N/A</v>
      </c>
      <c r="E40" s="135">
        <v>2.2</v>
      </c>
      <c r="F40" s="135">
        <v>0.7</v>
      </c>
      <c r="G40" s="135">
        <v>0.9</v>
      </c>
      <c r="H40" s="39"/>
      <c r="K40" s="50"/>
      <c r="L40" s="50"/>
      <c r="M40" s="50"/>
      <c r="N40" s="52"/>
    </row>
    <row r="41" spans="3:14" ht="12">
      <c r="C41" s="100"/>
      <c r="D41" s="135"/>
      <c r="E41" s="135"/>
      <c r="F41" s="135"/>
      <c r="G41" s="135"/>
      <c r="H41" s="39"/>
      <c r="K41" s="50"/>
      <c r="L41" s="50"/>
      <c r="M41" s="50"/>
      <c r="N41" s="52"/>
    </row>
    <row r="42" spans="3:14" ht="12">
      <c r="C42" s="143" t="s">
        <v>31</v>
      </c>
      <c r="D42" s="139" t="e">
        <v>#N/A</v>
      </c>
      <c r="E42" s="135">
        <v>6.9</v>
      </c>
      <c r="F42" s="135">
        <v>26.8</v>
      </c>
      <c r="G42" s="135">
        <v>56.4</v>
      </c>
      <c r="H42" s="39"/>
      <c r="J42" s="140"/>
      <c r="K42" s="50"/>
      <c r="L42" s="50"/>
      <c r="M42" s="50"/>
      <c r="N42" s="52"/>
    </row>
    <row r="43" spans="3:14" ht="12">
      <c r="C43" s="143" t="s">
        <v>50</v>
      </c>
      <c r="D43" s="135">
        <v>2.6</v>
      </c>
      <c r="E43" s="135">
        <v>2.9</v>
      </c>
      <c r="F43" s="135">
        <v>12.4</v>
      </c>
      <c r="G43" s="135">
        <v>40.6</v>
      </c>
      <c r="H43" s="39"/>
      <c r="J43" s="50"/>
      <c r="K43" s="50"/>
      <c r="L43" s="50"/>
      <c r="M43" s="50"/>
      <c r="N43" s="52"/>
    </row>
    <row r="44" spans="3:14" ht="12">
      <c r="C44" s="143" t="s">
        <v>30</v>
      </c>
      <c r="D44" s="139">
        <v>1.5</v>
      </c>
      <c r="E44" s="135">
        <v>2.9</v>
      </c>
      <c r="F44" s="135">
        <v>11.6</v>
      </c>
      <c r="G44" s="135">
        <v>28.7</v>
      </c>
      <c r="H44" s="39"/>
      <c r="K44" s="50"/>
      <c r="L44" s="50"/>
      <c r="M44" s="50"/>
      <c r="N44" s="52"/>
    </row>
    <row r="45" spans="4:14" ht="12">
      <c r="D45" s="135"/>
      <c r="E45" s="135"/>
      <c r="F45" s="135"/>
      <c r="G45" s="135"/>
      <c r="H45" s="39"/>
      <c r="J45" s="50"/>
      <c r="K45" s="50"/>
      <c r="L45" s="50"/>
      <c r="M45" s="50"/>
      <c r="N45" s="52"/>
    </row>
    <row r="46" spans="3:14" ht="12">
      <c r="C46" s="144" t="s">
        <v>125</v>
      </c>
      <c r="D46" s="135" t="e">
        <v>#N/A</v>
      </c>
      <c r="E46" s="135">
        <v>5.6</v>
      </c>
      <c r="F46" s="135">
        <v>6.3</v>
      </c>
      <c r="G46" s="135">
        <v>12.9</v>
      </c>
      <c r="H46" s="39"/>
      <c r="J46" s="140"/>
      <c r="K46" s="50"/>
      <c r="L46" s="50"/>
      <c r="M46" s="50"/>
      <c r="N46" s="52"/>
    </row>
    <row r="47" spans="3:14" ht="12">
      <c r="C47" s="144" t="s">
        <v>21</v>
      </c>
      <c r="D47" s="140">
        <v>0.2</v>
      </c>
      <c r="E47" s="135">
        <v>1.1</v>
      </c>
      <c r="F47" s="135">
        <v>5.9</v>
      </c>
      <c r="G47" s="135">
        <v>6.7</v>
      </c>
      <c r="H47" s="39"/>
      <c r="J47" s="50"/>
      <c r="K47" s="50"/>
      <c r="L47" s="50"/>
      <c r="M47" s="50"/>
      <c r="N47" s="52"/>
    </row>
    <row r="48" spans="2:14" ht="12">
      <c r="B48" s="31"/>
      <c r="C48" s="143" t="s">
        <v>65</v>
      </c>
      <c r="D48" s="139" t="e">
        <v>#N/A</v>
      </c>
      <c r="E48" s="135">
        <v>3.4</v>
      </c>
      <c r="F48" s="135">
        <v>5</v>
      </c>
      <c r="G48" s="135">
        <v>6.4</v>
      </c>
      <c r="H48" s="39"/>
      <c r="J48" s="140"/>
      <c r="K48" s="50"/>
      <c r="L48" s="50"/>
      <c r="M48" s="50"/>
      <c r="N48" s="52"/>
    </row>
    <row r="49" spans="2:14" ht="12">
      <c r="B49" s="12"/>
      <c r="H49" s="39"/>
      <c r="N49" s="52"/>
    </row>
    <row r="50" spans="3:15" ht="60" customHeight="1">
      <c r="C50" s="289" t="s">
        <v>178</v>
      </c>
      <c r="D50" s="289"/>
      <c r="E50" s="289"/>
      <c r="F50" s="289"/>
      <c r="G50" s="289"/>
      <c r="H50" s="289"/>
      <c r="I50" s="289"/>
      <c r="J50" s="289"/>
      <c r="K50" s="289"/>
      <c r="L50" s="289"/>
      <c r="M50" s="289"/>
      <c r="N50" s="289"/>
      <c r="O50" s="40"/>
    </row>
    <row r="51" spans="3:15" ht="12">
      <c r="C51" s="23" t="s">
        <v>220</v>
      </c>
      <c r="D51" s="95"/>
      <c r="E51" s="95"/>
      <c r="F51" s="95"/>
      <c r="G51" s="95"/>
      <c r="H51" s="95"/>
      <c r="I51" s="95"/>
      <c r="K51" s="95"/>
      <c r="L51" s="95"/>
      <c r="M51" s="95"/>
      <c r="N51" s="95"/>
      <c r="O51" s="95"/>
    </row>
    <row r="52" ht="12">
      <c r="C52" s="23" t="s">
        <v>168</v>
      </c>
    </row>
    <row r="53" spans="2:3" ht="12">
      <c r="B53" s="5"/>
      <c r="C53" s="14" t="s">
        <v>148</v>
      </c>
    </row>
    <row r="54" ht="12">
      <c r="C54" s="14" t="s">
        <v>172</v>
      </c>
    </row>
    <row r="55" ht="12">
      <c r="C55" s="14" t="s">
        <v>206</v>
      </c>
    </row>
    <row r="56" ht="12">
      <c r="C56" s="14" t="s">
        <v>200</v>
      </c>
    </row>
    <row r="57" ht="12">
      <c r="C57" s="6" t="s">
        <v>169</v>
      </c>
    </row>
    <row r="58" spans="8:14" ht="12">
      <c r="H58" s="39"/>
      <c r="J58" s="50"/>
      <c r="K58" s="50"/>
      <c r="L58" s="50"/>
      <c r="M58" s="50"/>
      <c r="N58" s="52"/>
    </row>
    <row r="59" spans="8:14" ht="12">
      <c r="H59" s="39"/>
      <c r="J59" s="50"/>
      <c r="K59" s="50"/>
      <c r="L59" s="50"/>
      <c r="M59" s="50"/>
      <c r="N59" s="52"/>
    </row>
    <row r="60" spans="1:14" ht="12">
      <c r="A60" s="2" t="s">
        <v>19</v>
      </c>
      <c r="H60" s="39"/>
      <c r="J60" s="50"/>
      <c r="K60" s="50"/>
      <c r="L60" s="50"/>
      <c r="M60" s="50"/>
      <c r="N60" s="52"/>
    </row>
    <row r="61" spans="1:14" ht="12">
      <c r="A61" s="14" t="s">
        <v>138</v>
      </c>
      <c r="H61" s="39"/>
      <c r="J61" s="50"/>
      <c r="K61" s="50"/>
      <c r="L61" s="50"/>
      <c r="M61" s="50"/>
      <c r="N61" s="52"/>
    </row>
    <row r="62" spans="23:24" ht="12">
      <c r="W62" s="11"/>
      <c r="X62" s="11"/>
    </row>
    <row r="65" ht="12">
      <c r="A65" s="15"/>
    </row>
    <row r="72" ht="12">
      <c r="C72" s="23"/>
    </row>
    <row r="73" ht="12">
      <c r="C73" s="23"/>
    </row>
    <row r="74" ht="12">
      <c r="C74" s="23"/>
    </row>
    <row r="75" spans="3:9" ht="12">
      <c r="C75" s="23"/>
      <c r="D75" s="23"/>
      <c r="E75" s="23"/>
      <c r="F75" s="23"/>
      <c r="G75" s="23"/>
      <c r="H75" s="23"/>
      <c r="I75" s="23"/>
    </row>
    <row r="76" spans="3:9" ht="12">
      <c r="C76" s="23"/>
      <c r="D76" s="23"/>
      <c r="E76" s="23"/>
      <c r="F76" s="23"/>
      <c r="G76" s="23"/>
      <c r="H76" s="23"/>
      <c r="I76" s="23"/>
    </row>
    <row r="77" spans="3:9" ht="12">
      <c r="C77" s="23"/>
      <c r="D77" s="23"/>
      <c r="E77" s="23"/>
      <c r="F77" s="23"/>
      <c r="G77" s="23"/>
      <c r="H77" s="23"/>
      <c r="I77" s="23"/>
    </row>
    <row r="78" spans="3:9" ht="12">
      <c r="C78" s="23"/>
      <c r="D78" s="23"/>
      <c r="E78" s="23"/>
      <c r="F78" s="23"/>
      <c r="G78" s="23"/>
      <c r="H78" s="23"/>
      <c r="I78" s="23"/>
    </row>
    <row r="79" spans="3:9" ht="12">
      <c r="C79" s="23"/>
      <c r="D79" s="23"/>
      <c r="E79" s="23"/>
      <c r="F79" s="23"/>
      <c r="G79" s="23"/>
      <c r="H79" s="23"/>
      <c r="I79" s="23"/>
    </row>
    <row r="80" spans="3:9" ht="12">
      <c r="C80" s="23"/>
      <c r="D80" s="23"/>
      <c r="E80" s="23"/>
      <c r="F80" s="23"/>
      <c r="G80" s="23"/>
      <c r="H80" s="23"/>
      <c r="I80" s="23"/>
    </row>
    <row r="81" spans="3:9" ht="12">
      <c r="C81" s="23"/>
      <c r="D81" s="23"/>
      <c r="E81" s="23"/>
      <c r="F81" s="23"/>
      <c r="G81" s="23"/>
      <c r="H81" s="23"/>
      <c r="I81" s="23"/>
    </row>
    <row r="82" spans="3:22" s="15" customFormat="1" ht="12">
      <c r="C82" s="23"/>
      <c r="D82" s="23"/>
      <c r="E82" s="23"/>
      <c r="F82" s="23"/>
      <c r="G82" s="23"/>
      <c r="H82" s="23"/>
      <c r="I82" s="23"/>
      <c r="P82" s="14"/>
      <c r="Q82" s="14"/>
      <c r="R82" s="14"/>
      <c r="S82" s="14"/>
      <c r="T82" s="14"/>
      <c r="U82" s="14"/>
      <c r="V82" s="14"/>
    </row>
    <row r="83" spans="3:33" s="15" customFormat="1" ht="12">
      <c r="C83" s="23"/>
      <c r="D83" s="23"/>
      <c r="E83" s="23"/>
      <c r="F83" s="23"/>
      <c r="G83" s="23"/>
      <c r="H83" s="23"/>
      <c r="I83" s="23"/>
      <c r="P83" s="14"/>
      <c r="Q83" s="14"/>
      <c r="R83" s="14"/>
      <c r="S83" s="14"/>
      <c r="T83" s="14"/>
      <c r="U83" s="14"/>
      <c r="V83" s="14"/>
      <c r="AG83" s="83"/>
    </row>
    <row r="84" spans="3:33" s="15" customFormat="1" ht="12">
      <c r="C84" s="23"/>
      <c r="D84" s="23"/>
      <c r="E84" s="23"/>
      <c r="F84" s="23"/>
      <c r="G84" s="23"/>
      <c r="H84" s="23"/>
      <c r="I84" s="23"/>
      <c r="P84" s="14"/>
      <c r="Q84" s="14"/>
      <c r="R84" s="14"/>
      <c r="S84" s="14"/>
      <c r="T84" s="14"/>
      <c r="U84" s="14"/>
      <c r="V84" s="14"/>
      <c r="AG84" s="83"/>
    </row>
    <row r="85" spans="3:33" s="15" customFormat="1" ht="12">
      <c r="C85" s="23"/>
      <c r="D85" s="23"/>
      <c r="E85" s="23"/>
      <c r="F85" s="23"/>
      <c r="G85" s="23"/>
      <c r="H85" s="23"/>
      <c r="I85" s="23"/>
      <c r="P85" s="14"/>
      <c r="Q85" s="14"/>
      <c r="R85" s="14"/>
      <c r="S85" s="14"/>
      <c r="T85" s="14"/>
      <c r="U85" s="14"/>
      <c r="V85" s="14"/>
      <c r="AG85" s="83"/>
    </row>
    <row r="86" spans="3:33" s="15" customFormat="1" ht="12">
      <c r="C86" s="23"/>
      <c r="D86" s="23"/>
      <c r="E86" s="23"/>
      <c r="F86" s="23"/>
      <c r="G86" s="23"/>
      <c r="H86" s="23"/>
      <c r="I86" s="23"/>
      <c r="P86" s="14"/>
      <c r="Q86" s="14"/>
      <c r="R86" s="14"/>
      <c r="S86" s="14"/>
      <c r="T86" s="14"/>
      <c r="U86" s="14"/>
      <c r="V86" s="14"/>
      <c r="AG86" s="83"/>
    </row>
    <row r="87" spans="3:33" s="15" customFormat="1" ht="12">
      <c r="C87" s="23"/>
      <c r="D87" s="23"/>
      <c r="E87" s="23"/>
      <c r="F87" s="23"/>
      <c r="G87" s="23"/>
      <c r="H87" s="23"/>
      <c r="I87" s="23"/>
      <c r="P87" s="14"/>
      <c r="Q87" s="14"/>
      <c r="R87" s="14"/>
      <c r="S87" s="14"/>
      <c r="T87" s="14"/>
      <c r="U87" s="14"/>
      <c r="V87" s="14"/>
      <c r="AG87" s="83"/>
    </row>
    <row r="88" spans="3:33" s="15" customFormat="1" ht="12">
      <c r="C88" s="23"/>
      <c r="D88" s="23"/>
      <c r="E88" s="23"/>
      <c r="F88" s="23"/>
      <c r="G88" s="23"/>
      <c r="H88" s="23"/>
      <c r="I88" s="23"/>
      <c r="O88" s="94"/>
      <c r="P88" s="14"/>
      <c r="Q88" s="14"/>
      <c r="R88" s="14"/>
      <c r="S88" s="14"/>
      <c r="T88" s="14"/>
      <c r="U88" s="14"/>
      <c r="V88" s="14"/>
      <c r="AG88" s="83"/>
    </row>
    <row r="89" spans="3:33" s="15" customFormat="1" ht="12">
      <c r="C89" s="23"/>
      <c r="D89" s="23"/>
      <c r="E89" s="23"/>
      <c r="F89" s="23"/>
      <c r="G89" s="23"/>
      <c r="H89" s="23"/>
      <c r="I89" s="23"/>
      <c r="O89" s="94"/>
      <c r="P89" s="14"/>
      <c r="Q89" s="14"/>
      <c r="R89" s="14"/>
      <c r="S89" s="14"/>
      <c r="T89" s="14"/>
      <c r="U89" s="14"/>
      <c r="V89" s="14"/>
      <c r="AG89" s="83"/>
    </row>
    <row r="90" spans="3:33" s="15" customFormat="1" ht="12">
      <c r="C90" s="23"/>
      <c r="D90" s="23"/>
      <c r="E90" s="23"/>
      <c r="F90" s="23"/>
      <c r="G90" s="23"/>
      <c r="H90" s="23"/>
      <c r="I90" s="23"/>
      <c r="O90" s="94"/>
      <c r="P90" s="14"/>
      <c r="Q90" s="14"/>
      <c r="R90" s="14"/>
      <c r="S90" s="14"/>
      <c r="T90" s="14"/>
      <c r="U90" s="14"/>
      <c r="V90" s="14"/>
      <c r="AG90" s="83"/>
    </row>
    <row r="91" spans="3:33" s="15" customFormat="1" ht="12">
      <c r="C91" s="23"/>
      <c r="D91" s="23"/>
      <c r="E91" s="23"/>
      <c r="F91" s="23"/>
      <c r="G91" s="23"/>
      <c r="H91" s="23"/>
      <c r="I91" s="23"/>
      <c r="O91" s="94"/>
      <c r="P91" s="14"/>
      <c r="Q91" s="14"/>
      <c r="R91" s="14"/>
      <c r="S91" s="14"/>
      <c r="T91" s="14"/>
      <c r="U91" s="14"/>
      <c r="V91" s="14"/>
      <c r="AG91" s="83"/>
    </row>
    <row r="92" spans="3:33" s="15" customFormat="1" ht="12">
      <c r="C92" s="23"/>
      <c r="D92" s="23"/>
      <c r="E92" s="23"/>
      <c r="F92" s="23"/>
      <c r="G92" s="23"/>
      <c r="H92" s="23"/>
      <c r="I92" s="23"/>
      <c r="O92" s="94"/>
      <c r="P92" s="14"/>
      <c r="Q92" s="14"/>
      <c r="R92" s="14"/>
      <c r="S92" s="14"/>
      <c r="T92" s="14"/>
      <c r="U92" s="14"/>
      <c r="V92" s="14"/>
      <c r="AG92" s="83"/>
    </row>
    <row r="93" spans="3:33" s="15" customFormat="1" ht="12">
      <c r="C93" s="23"/>
      <c r="D93" s="23"/>
      <c r="E93" s="23"/>
      <c r="F93" s="23"/>
      <c r="G93" s="23"/>
      <c r="H93" s="23"/>
      <c r="I93" s="23"/>
      <c r="O93" s="94"/>
      <c r="P93" s="14"/>
      <c r="Q93" s="14"/>
      <c r="R93" s="14"/>
      <c r="S93" s="14"/>
      <c r="T93" s="14"/>
      <c r="U93" s="14"/>
      <c r="V93" s="14"/>
      <c r="AG93" s="83"/>
    </row>
    <row r="94" spans="3:33" s="15" customFormat="1" ht="12">
      <c r="C94" s="23"/>
      <c r="D94" s="23"/>
      <c r="E94" s="23"/>
      <c r="F94" s="23"/>
      <c r="G94" s="23"/>
      <c r="H94" s="23"/>
      <c r="I94" s="23"/>
      <c r="J94" s="23"/>
      <c r="K94" s="23"/>
      <c r="L94" s="23"/>
      <c r="M94" s="23"/>
      <c r="N94" s="23"/>
      <c r="O94" s="23"/>
      <c r="P94" s="23"/>
      <c r="Q94" s="23"/>
      <c r="R94" s="23"/>
      <c r="S94" s="23"/>
      <c r="T94" s="23"/>
      <c r="U94" s="14"/>
      <c r="V94" s="14"/>
      <c r="AG94" s="83"/>
    </row>
    <row r="95" spans="3:33" s="15" customFormat="1" ht="12">
      <c r="C95" s="23"/>
      <c r="D95" s="23"/>
      <c r="E95" s="23"/>
      <c r="F95" s="23"/>
      <c r="G95" s="23"/>
      <c r="H95" s="23"/>
      <c r="I95" s="23"/>
      <c r="J95" s="23"/>
      <c r="K95" s="23"/>
      <c r="L95" s="23"/>
      <c r="M95" s="23"/>
      <c r="N95" s="23"/>
      <c r="O95" s="23"/>
      <c r="P95" s="23"/>
      <c r="Q95" s="23"/>
      <c r="R95" s="23"/>
      <c r="S95" s="23"/>
      <c r="T95" s="23"/>
      <c r="U95" s="14"/>
      <c r="V95" s="14"/>
      <c r="AG95" s="83"/>
    </row>
    <row r="96" spans="3:33" s="15" customFormat="1" ht="12">
      <c r="C96" s="23"/>
      <c r="D96" s="23"/>
      <c r="E96" s="23"/>
      <c r="F96" s="23"/>
      <c r="G96" s="23"/>
      <c r="H96" s="23"/>
      <c r="I96" s="23"/>
      <c r="J96" s="23"/>
      <c r="K96" s="23"/>
      <c r="L96" s="23"/>
      <c r="M96" s="23"/>
      <c r="N96" s="23"/>
      <c r="O96" s="23"/>
      <c r="P96" s="23"/>
      <c r="Q96" s="23"/>
      <c r="R96" s="23"/>
      <c r="S96" s="23"/>
      <c r="T96" s="23"/>
      <c r="U96" s="14"/>
      <c r="V96" s="14"/>
      <c r="AG96" s="83"/>
    </row>
    <row r="97" spans="3:33" s="15" customFormat="1" ht="12">
      <c r="C97" s="23"/>
      <c r="D97" s="23"/>
      <c r="E97" s="23"/>
      <c r="F97" s="23"/>
      <c r="G97" s="23"/>
      <c r="H97" s="23"/>
      <c r="I97" s="23"/>
      <c r="J97" s="23"/>
      <c r="K97" s="23"/>
      <c r="L97" s="23"/>
      <c r="M97" s="23"/>
      <c r="N97" s="23"/>
      <c r="O97" s="23"/>
      <c r="P97" s="23"/>
      <c r="Q97" s="23"/>
      <c r="R97" s="23"/>
      <c r="S97" s="23"/>
      <c r="T97" s="23"/>
      <c r="U97" s="14"/>
      <c r="V97" s="14"/>
      <c r="AG97" s="83"/>
    </row>
    <row r="98" spans="3:33" s="15" customFormat="1" ht="12">
      <c r="C98" s="23"/>
      <c r="D98" s="23"/>
      <c r="E98" s="23"/>
      <c r="F98" s="23"/>
      <c r="G98" s="23"/>
      <c r="H98" s="23"/>
      <c r="I98" s="23"/>
      <c r="J98" s="23"/>
      <c r="K98" s="23"/>
      <c r="L98" s="23"/>
      <c r="M98" s="23"/>
      <c r="N98" s="23"/>
      <c r="O98" s="23"/>
      <c r="P98" s="23"/>
      <c r="Q98" s="23"/>
      <c r="R98" s="23"/>
      <c r="S98" s="23"/>
      <c r="T98" s="23"/>
      <c r="U98" s="14"/>
      <c r="V98" s="14"/>
      <c r="AG98" s="83"/>
    </row>
    <row r="99" spans="3:33" s="15" customFormat="1" ht="12">
      <c r="C99" s="23"/>
      <c r="D99" s="23"/>
      <c r="E99" s="23"/>
      <c r="F99" s="23"/>
      <c r="G99" s="23"/>
      <c r="H99" s="23"/>
      <c r="I99" s="23"/>
      <c r="J99" s="23"/>
      <c r="K99" s="23"/>
      <c r="L99" s="23"/>
      <c r="M99" s="23"/>
      <c r="N99" s="23"/>
      <c r="O99" s="23"/>
      <c r="P99" s="23"/>
      <c r="Q99" s="23"/>
      <c r="R99" s="23"/>
      <c r="S99" s="23"/>
      <c r="T99" s="23"/>
      <c r="U99" s="14"/>
      <c r="V99" s="14"/>
      <c r="AG99" s="83"/>
    </row>
    <row r="100" spans="3:33" s="15" customFormat="1" ht="12">
      <c r="C100" s="23"/>
      <c r="D100" s="23"/>
      <c r="E100" s="23"/>
      <c r="F100" s="23"/>
      <c r="G100" s="23"/>
      <c r="H100" s="23"/>
      <c r="I100" s="23"/>
      <c r="J100" s="23"/>
      <c r="K100" s="23"/>
      <c r="L100" s="23"/>
      <c r="M100" s="23"/>
      <c r="N100" s="23"/>
      <c r="O100" s="23"/>
      <c r="P100" s="23"/>
      <c r="Q100" s="23"/>
      <c r="R100" s="23"/>
      <c r="S100" s="23"/>
      <c r="T100" s="23"/>
      <c r="U100" s="14"/>
      <c r="V100" s="14"/>
      <c r="AG100" s="83"/>
    </row>
    <row r="101" spans="3:33" s="15" customFormat="1" ht="12">
      <c r="C101" s="23"/>
      <c r="D101" s="23"/>
      <c r="E101" s="23"/>
      <c r="F101" s="23"/>
      <c r="G101" s="23"/>
      <c r="H101" s="23"/>
      <c r="I101" s="23"/>
      <c r="J101" s="23"/>
      <c r="K101" s="23"/>
      <c r="L101" s="23"/>
      <c r="M101" s="23"/>
      <c r="N101" s="23"/>
      <c r="O101" s="23"/>
      <c r="P101" s="23"/>
      <c r="Q101" s="23"/>
      <c r="R101" s="23"/>
      <c r="S101" s="23"/>
      <c r="T101" s="23"/>
      <c r="U101" s="14"/>
      <c r="V101" s="14"/>
      <c r="AG101" s="83"/>
    </row>
    <row r="102" spans="3:33" s="15" customFormat="1" ht="12">
      <c r="C102" s="23"/>
      <c r="D102" s="23"/>
      <c r="E102" s="23"/>
      <c r="F102" s="23"/>
      <c r="G102" s="23"/>
      <c r="H102" s="23"/>
      <c r="I102" s="23"/>
      <c r="J102" s="23"/>
      <c r="K102" s="23"/>
      <c r="L102" s="23"/>
      <c r="M102" s="23"/>
      <c r="N102" s="23"/>
      <c r="O102" s="23"/>
      <c r="P102" s="23"/>
      <c r="Q102" s="23"/>
      <c r="R102" s="23"/>
      <c r="S102" s="23"/>
      <c r="T102" s="23"/>
      <c r="U102" s="14"/>
      <c r="V102" s="14"/>
      <c r="AG102" s="83"/>
    </row>
    <row r="103" spans="3:33" s="15" customFormat="1" ht="12">
      <c r="C103" s="23"/>
      <c r="D103" s="23"/>
      <c r="E103" s="23"/>
      <c r="F103" s="23"/>
      <c r="G103" s="23"/>
      <c r="H103" s="23"/>
      <c r="I103" s="23"/>
      <c r="J103" s="23"/>
      <c r="K103" s="23"/>
      <c r="L103" s="23"/>
      <c r="M103" s="23"/>
      <c r="N103" s="23"/>
      <c r="O103" s="23"/>
      <c r="P103" s="23"/>
      <c r="Q103" s="23"/>
      <c r="R103" s="23"/>
      <c r="S103" s="23"/>
      <c r="T103" s="23"/>
      <c r="U103" s="14"/>
      <c r="V103" s="14"/>
      <c r="AG103" s="83"/>
    </row>
    <row r="104" spans="3:33" s="15" customFormat="1" ht="12">
      <c r="C104" s="23"/>
      <c r="D104" s="23"/>
      <c r="E104" s="23"/>
      <c r="F104" s="23"/>
      <c r="G104" s="23"/>
      <c r="H104" s="23"/>
      <c r="I104" s="23"/>
      <c r="J104" s="23"/>
      <c r="K104" s="23"/>
      <c r="L104" s="23"/>
      <c r="M104" s="23"/>
      <c r="N104" s="23"/>
      <c r="O104" s="23"/>
      <c r="P104" s="23"/>
      <c r="Q104" s="23"/>
      <c r="R104" s="23"/>
      <c r="S104" s="23"/>
      <c r="T104" s="23"/>
      <c r="U104" s="14"/>
      <c r="V104" s="14"/>
      <c r="AG104" s="83"/>
    </row>
    <row r="105" spans="3:33" s="15" customFormat="1" ht="12">
      <c r="C105" s="23"/>
      <c r="D105" s="23"/>
      <c r="E105" s="23"/>
      <c r="F105" s="23"/>
      <c r="G105" s="23"/>
      <c r="H105" s="23"/>
      <c r="I105" s="23"/>
      <c r="J105" s="23"/>
      <c r="K105" s="23"/>
      <c r="L105" s="23"/>
      <c r="M105" s="23"/>
      <c r="N105" s="23"/>
      <c r="O105" s="23"/>
      <c r="P105" s="23"/>
      <c r="Q105" s="23"/>
      <c r="R105" s="23"/>
      <c r="S105" s="23"/>
      <c r="T105" s="23"/>
      <c r="U105" s="14"/>
      <c r="V105" s="14"/>
      <c r="AG105" s="83"/>
    </row>
    <row r="106" spans="3:33" s="15" customFormat="1" ht="12">
      <c r="C106" s="23"/>
      <c r="D106" s="23"/>
      <c r="E106" s="23"/>
      <c r="F106" s="23"/>
      <c r="G106" s="23"/>
      <c r="H106" s="23"/>
      <c r="I106" s="23"/>
      <c r="J106" s="23"/>
      <c r="K106" s="23"/>
      <c r="L106" s="23"/>
      <c r="M106" s="23"/>
      <c r="N106" s="23"/>
      <c r="O106" s="23"/>
      <c r="P106" s="23"/>
      <c r="Q106" s="23"/>
      <c r="R106" s="23"/>
      <c r="S106" s="23"/>
      <c r="T106" s="23"/>
      <c r="U106" s="14"/>
      <c r="V106" s="14"/>
      <c r="AG106" s="83"/>
    </row>
    <row r="107" spans="3:33" s="15" customFormat="1" ht="12">
      <c r="C107" s="23"/>
      <c r="D107" s="23"/>
      <c r="E107" s="23"/>
      <c r="F107" s="23"/>
      <c r="G107" s="23"/>
      <c r="H107" s="23"/>
      <c r="I107" s="23"/>
      <c r="J107" s="23"/>
      <c r="K107" s="23"/>
      <c r="L107" s="23"/>
      <c r="M107" s="23"/>
      <c r="N107" s="23"/>
      <c r="O107" s="23"/>
      <c r="P107" s="23"/>
      <c r="Q107" s="23"/>
      <c r="R107" s="23"/>
      <c r="S107" s="23"/>
      <c r="T107" s="23"/>
      <c r="U107" s="14"/>
      <c r="V107" s="14"/>
      <c r="AG107" s="83"/>
    </row>
    <row r="108" spans="3:33" s="15" customFormat="1" ht="12">
      <c r="C108" s="23"/>
      <c r="D108" s="23"/>
      <c r="E108" s="23"/>
      <c r="F108" s="23"/>
      <c r="G108" s="23"/>
      <c r="H108" s="23"/>
      <c r="I108" s="23"/>
      <c r="J108" s="23"/>
      <c r="K108" s="23"/>
      <c r="L108" s="23"/>
      <c r="M108" s="23"/>
      <c r="N108" s="23"/>
      <c r="O108" s="23"/>
      <c r="P108" s="23"/>
      <c r="Q108" s="23"/>
      <c r="R108" s="23"/>
      <c r="S108" s="23"/>
      <c r="T108" s="23"/>
      <c r="U108" s="14"/>
      <c r="V108" s="14"/>
      <c r="AG108" s="83"/>
    </row>
    <row r="109" spans="3:33" s="15" customFormat="1" ht="12">
      <c r="C109" s="23"/>
      <c r="D109" s="23"/>
      <c r="E109" s="23"/>
      <c r="F109" s="23"/>
      <c r="G109" s="23"/>
      <c r="H109" s="23"/>
      <c r="I109" s="23"/>
      <c r="J109" s="23"/>
      <c r="K109" s="23"/>
      <c r="L109" s="23"/>
      <c r="M109" s="23"/>
      <c r="N109" s="23"/>
      <c r="O109" s="23"/>
      <c r="P109" s="23"/>
      <c r="Q109" s="23"/>
      <c r="R109" s="23"/>
      <c r="S109" s="23"/>
      <c r="T109" s="23"/>
      <c r="U109" s="14"/>
      <c r="V109" s="14"/>
      <c r="AG109" s="83"/>
    </row>
    <row r="110" spans="3:33" s="15" customFormat="1" ht="12">
      <c r="C110" s="23"/>
      <c r="D110" s="23"/>
      <c r="E110" s="23"/>
      <c r="F110" s="23"/>
      <c r="G110" s="23"/>
      <c r="H110" s="23"/>
      <c r="I110" s="23"/>
      <c r="J110" s="23"/>
      <c r="K110" s="23"/>
      <c r="L110" s="23"/>
      <c r="M110" s="23"/>
      <c r="N110" s="23"/>
      <c r="O110" s="23"/>
      <c r="P110" s="23"/>
      <c r="Q110" s="23"/>
      <c r="R110" s="23"/>
      <c r="S110" s="23"/>
      <c r="T110" s="23"/>
      <c r="U110" s="14"/>
      <c r="V110" s="14"/>
      <c r="AG110" s="83"/>
    </row>
    <row r="111" spans="3:33" s="15" customFormat="1" ht="12">
      <c r="C111" s="23"/>
      <c r="D111" s="23"/>
      <c r="E111" s="23"/>
      <c r="F111" s="23"/>
      <c r="G111" s="23"/>
      <c r="H111" s="23"/>
      <c r="I111" s="23"/>
      <c r="J111" s="23"/>
      <c r="K111" s="23"/>
      <c r="L111" s="23"/>
      <c r="M111" s="23"/>
      <c r="N111" s="23"/>
      <c r="O111" s="23"/>
      <c r="P111" s="23"/>
      <c r="Q111" s="23"/>
      <c r="R111" s="23"/>
      <c r="S111" s="23"/>
      <c r="T111" s="23"/>
      <c r="U111" s="14"/>
      <c r="V111" s="14"/>
      <c r="AG111" s="83"/>
    </row>
    <row r="112" spans="3:33" s="15" customFormat="1" ht="12">
      <c r="C112" s="23"/>
      <c r="D112" s="23"/>
      <c r="E112" s="23"/>
      <c r="F112" s="23"/>
      <c r="G112" s="23"/>
      <c r="H112" s="23"/>
      <c r="I112" s="23"/>
      <c r="J112" s="23"/>
      <c r="K112" s="23"/>
      <c r="L112" s="23"/>
      <c r="M112" s="23"/>
      <c r="N112" s="23"/>
      <c r="O112" s="23"/>
      <c r="P112" s="23"/>
      <c r="Q112" s="23"/>
      <c r="R112" s="23"/>
      <c r="S112" s="23"/>
      <c r="T112" s="23"/>
      <c r="U112" s="14"/>
      <c r="V112" s="14"/>
      <c r="AG112" s="83"/>
    </row>
    <row r="113" spans="3:33" s="15" customFormat="1" ht="12">
      <c r="C113" s="23"/>
      <c r="D113" s="23"/>
      <c r="E113" s="23"/>
      <c r="F113" s="23"/>
      <c r="G113" s="23"/>
      <c r="H113" s="23"/>
      <c r="I113" s="23"/>
      <c r="J113" s="23"/>
      <c r="K113" s="23"/>
      <c r="L113" s="23"/>
      <c r="M113" s="23"/>
      <c r="N113" s="23"/>
      <c r="O113" s="23"/>
      <c r="P113" s="23"/>
      <c r="Q113" s="23"/>
      <c r="R113" s="23"/>
      <c r="S113" s="23"/>
      <c r="T113" s="23"/>
      <c r="U113" s="14"/>
      <c r="V113" s="14"/>
      <c r="AG113" s="83"/>
    </row>
    <row r="114" spans="3:33" s="15" customFormat="1" ht="12">
      <c r="C114" s="23"/>
      <c r="D114" s="23"/>
      <c r="E114" s="23"/>
      <c r="F114" s="23"/>
      <c r="G114" s="23"/>
      <c r="H114" s="23"/>
      <c r="I114" s="23"/>
      <c r="J114" s="23"/>
      <c r="K114" s="23"/>
      <c r="L114" s="23"/>
      <c r="M114" s="23"/>
      <c r="N114" s="23"/>
      <c r="O114" s="23"/>
      <c r="P114" s="23"/>
      <c r="Q114" s="23"/>
      <c r="R114" s="23"/>
      <c r="S114" s="23"/>
      <c r="T114" s="23"/>
      <c r="U114" s="14"/>
      <c r="V114" s="14"/>
      <c r="AG114" s="83"/>
    </row>
    <row r="115" spans="3:22" s="15" customFormat="1" ht="12">
      <c r="C115" s="23"/>
      <c r="D115" s="23"/>
      <c r="E115" s="23"/>
      <c r="F115" s="23"/>
      <c r="G115" s="23"/>
      <c r="H115" s="23"/>
      <c r="I115" s="23"/>
      <c r="J115" s="23"/>
      <c r="K115" s="23"/>
      <c r="L115" s="23"/>
      <c r="M115" s="23"/>
      <c r="N115" s="23"/>
      <c r="O115" s="23"/>
      <c r="P115" s="23"/>
      <c r="Q115" s="23"/>
      <c r="R115" s="23"/>
      <c r="S115" s="23"/>
      <c r="T115" s="23"/>
      <c r="U115" s="14"/>
      <c r="V115" s="14"/>
    </row>
    <row r="116" spans="3:32" ht="12">
      <c r="C116" s="23"/>
      <c r="D116" s="23"/>
      <c r="E116" s="23"/>
      <c r="F116" s="23"/>
      <c r="G116" s="23"/>
      <c r="H116" s="23"/>
      <c r="I116" s="23"/>
      <c r="J116" s="23"/>
      <c r="K116" s="23"/>
      <c r="L116" s="23"/>
      <c r="M116" s="23"/>
      <c r="N116" s="23"/>
      <c r="O116" s="23"/>
      <c r="P116" s="23"/>
      <c r="Q116" s="23"/>
      <c r="R116" s="23"/>
      <c r="S116" s="23"/>
      <c r="T116" s="23"/>
      <c r="W116" s="15"/>
      <c r="X116" s="15"/>
      <c r="Y116" s="15"/>
      <c r="Z116" s="15"/>
      <c r="AA116" s="15"/>
      <c r="AB116" s="15"/>
      <c r="AC116" s="15"/>
      <c r="AD116" s="15"/>
      <c r="AE116" s="15"/>
      <c r="AF116" s="15"/>
    </row>
    <row r="117" spans="3:32" ht="12">
      <c r="C117" s="23"/>
      <c r="D117" s="23"/>
      <c r="E117" s="23"/>
      <c r="F117" s="23"/>
      <c r="G117" s="23"/>
      <c r="H117" s="23"/>
      <c r="I117" s="23"/>
      <c r="J117" s="23"/>
      <c r="K117" s="23"/>
      <c r="L117" s="23"/>
      <c r="M117" s="23"/>
      <c r="N117" s="23"/>
      <c r="O117" s="23"/>
      <c r="P117" s="23"/>
      <c r="Q117" s="23"/>
      <c r="R117" s="23"/>
      <c r="S117" s="23"/>
      <c r="T117" s="23"/>
      <c r="W117" s="15"/>
      <c r="X117" s="15"/>
      <c r="Y117" s="15"/>
      <c r="Z117" s="15"/>
      <c r="AA117" s="15"/>
      <c r="AB117" s="15"/>
      <c r="AC117" s="15"/>
      <c r="AD117" s="15"/>
      <c r="AE117" s="15"/>
      <c r="AF117" s="15"/>
    </row>
    <row r="118" spans="3:32" ht="12">
      <c r="C118" s="23"/>
      <c r="D118" s="23"/>
      <c r="E118" s="23"/>
      <c r="F118" s="23"/>
      <c r="G118" s="23"/>
      <c r="H118" s="23"/>
      <c r="I118" s="23"/>
      <c r="J118" s="23"/>
      <c r="K118" s="23"/>
      <c r="L118" s="23"/>
      <c r="M118" s="23"/>
      <c r="N118" s="23"/>
      <c r="O118" s="23"/>
      <c r="P118" s="23"/>
      <c r="Q118" s="23"/>
      <c r="R118" s="23"/>
      <c r="S118" s="23"/>
      <c r="T118" s="23"/>
      <c r="W118" s="15"/>
      <c r="X118" s="15"/>
      <c r="Y118" s="15"/>
      <c r="Z118" s="15"/>
      <c r="AA118" s="15"/>
      <c r="AB118" s="15"/>
      <c r="AC118" s="15"/>
      <c r="AD118" s="15"/>
      <c r="AE118" s="15"/>
      <c r="AF118" s="15"/>
    </row>
    <row r="119" spans="3:32" ht="12">
      <c r="C119" s="23"/>
      <c r="D119" s="23"/>
      <c r="E119" s="23"/>
      <c r="F119" s="23"/>
      <c r="G119" s="23"/>
      <c r="H119" s="23"/>
      <c r="I119" s="23"/>
      <c r="J119" s="23"/>
      <c r="K119" s="23"/>
      <c r="L119" s="23"/>
      <c r="M119" s="23"/>
      <c r="N119" s="23"/>
      <c r="O119" s="23"/>
      <c r="P119" s="23"/>
      <c r="Q119" s="23"/>
      <c r="R119" s="23"/>
      <c r="S119" s="23"/>
      <c r="T119" s="23"/>
      <c r="W119" s="15"/>
      <c r="X119" s="15"/>
      <c r="Y119" s="15"/>
      <c r="Z119" s="15"/>
      <c r="AA119" s="15"/>
      <c r="AB119" s="15"/>
      <c r="AC119" s="15"/>
      <c r="AD119" s="15"/>
      <c r="AE119" s="15"/>
      <c r="AF119" s="15"/>
    </row>
    <row r="120" spans="3:20" ht="12">
      <c r="C120" s="23"/>
      <c r="D120" s="23"/>
      <c r="E120" s="23"/>
      <c r="F120" s="23"/>
      <c r="G120" s="23"/>
      <c r="H120" s="23"/>
      <c r="I120" s="23"/>
      <c r="J120" s="23"/>
      <c r="K120" s="23"/>
      <c r="L120" s="23"/>
      <c r="M120" s="23"/>
      <c r="N120" s="23"/>
      <c r="O120" s="23"/>
      <c r="P120" s="23"/>
      <c r="Q120" s="23"/>
      <c r="R120" s="23"/>
      <c r="S120" s="23"/>
      <c r="T120" s="23"/>
    </row>
    <row r="121" spans="3:20" ht="12">
      <c r="C121" s="23"/>
      <c r="D121" s="23"/>
      <c r="E121" s="23"/>
      <c r="F121" s="23"/>
      <c r="G121" s="23"/>
      <c r="H121" s="23"/>
      <c r="I121" s="23"/>
      <c r="J121" s="23"/>
      <c r="K121" s="23"/>
      <c r="L121" s="23"/>
      <c r="M121" s="23"/>
      <c r="N121" s="23"/>
      <c r="O121" s="23"/>
      <c r="P121" s="23"/>
      <c r="Q121" s="23"/>
      <c r="R121" s="23"/>
      <c r="S121" s="23"/>
      <c r="T121" s="23"/>
    </row>
    <row r="122" spans="3:20" ht="12">
      <c r="C122" s="23"/>
      <c r="D122" s="23"/>
      <c r="E122" s="23"/>
      <c r="F122" s="23"/>
      <c r="G122" s="23"/>
      <c r="H122" s="23"/>
      <c r="I122" s="23"/>
      <c r="J122" s="23"/>
      <c r="K122" s="23"/>
      <c r="L122" s="23"/>
      <c r="M122" s="23"/>
      <c r="N122" s="23"/>
      <c r="O122" s="23"/>
      <c r="P122" s="23"/>
      <c r="Q122" s="23"/>
      <c r="R122" s="23"/>
      <c r="S122" s="23"/>
      <c r="T122" s="23"/>
    </row>
    <row r="123" spans="3:20" ht="12">
      <c r="C123" s="23"/>
      <c r="D123" s="23"/>
      <c r="E123" s="23"/>
      <c r="F123" s="23"/>
      <c r="G123" s="23"/>
      <c r="H123" s="23"/>
      <c r="I123" s="23"/>
      <c r="J123" s="23"/>
      <c r="K123" s="23"/>
      <c r="L123" s="23"/>
      <c r="M123" s="23"/>
      <c r="N123" s="23"/>
      <c r="O123" s="23"/>
      <c r="P123" s="23"/>
      <c r="Q123" s="23"/>
      <c r="R123" s="23"/>
      <c r="S123" s="23"/>
      <c r="T123" s="23"/>
    </row>
    <row r="124" spans="3:20" ht="12">
      <c r="C124" s="23"/>
      <c r="D124" s="23"/>
      <c r="E124" s="23"/>
      <c r="F124" s="23"/>
      <c r="G124" s="23"/>
      <c r="H124" s="23"/>
      <c r="I124" s="23"/>
      <c r="J124" s="23"/>
      <c r="K124" s="23"/>
      <c r="L124" s="23"/>
      <c r="M124" s="23"/>
      <c r="N124" s="23"/>
      <c r="O124" s="23"/>
      <c r="P124" s="23"/>
      <c r="Q124" s="23"/>
      <c r="R124" s="23"/>
      <c r="S124" s="23"/>
      <c r="T124" s="23"/>
    </row>
    <row r="125" spans="3:20" ht="12">
      <c r="C125" s="23"/>
      <c r="D125" s="23"/>
      <c r="E125" s="23"/>
      <c r="F125" s="23"/>
      <c r="G125" s="23"/>
      <c r="H125" s="23"/>
      <c r="I125" s="23"/>
      <c r="J125" s="23"/>
      <c r="K125" s="23"/>
      <c r="L125" s="23"/>
      <c r="M125" s="23"/>
      <c r="N125" s="23"/>
      <c r="O125" s="23"/>
      <c r="P125" s="23"/>
      <c r="Q125" s="23"/>
      <c r="R125" s="23"/>
      <c r="S125" s="23"/>
      <c r="T125" s="23"/>
    </row>
    <row r="126" spans="6:20" ht="12">
      <c r="F126" s="23"/>
      <c r="G126" s="23"/>
      <c r="H126" s="23"/>
      <c r="I126" s="23"/>
      <c r="J126" s="23"/>
      <c r="K126" s="23"/>
      <c r="L126" s="23"/>
      <c r="M126" s="23"/>
      <c r="N126" s="23"/>
      <c r="O126" s="23"/>
      <c r="P126" s="23"/>
      <c r="Q126" s="23"/>
      <c r="R126" s="23"/>
      <c r="S126" s="23"/>
      <c r="T126" s="23"/>
    </row>
    <row r="127" spans="6:20" ht="12">
      <c r="F127" s="23"/>
      <c r="G127" s="23"/>
      <c r="H127" s="23"/>
      <c r="I127" s="23"/>
      <c r="J127" s="23"/>
      <c r="K127" s="23"/>
      <c r="L127" s="23"/>
      <c r="M127" s="23"/>
      <c r="N127" s="23"/>
      <c r="O127" s="23"/>
      <c r="P127" s="23"/>
      <c r="Q127" s="23"/>
      <c r="R127" s="23"/>
      <c r="S127" s="23"/>
      <c r="T127" s="23"/>
    </row>
    <row r="128" spans="6:20" ht="12">
      <c r="F128" s="23"/>
      <c r="G128" s="23"/>
      <c r="H128" s="23"/>
      <c r="I128" s="23"/>
      <c r="J128" s="23"/>
      <c r="K128" s="23"/>
      <c r="L128" s="23"/>
      <c r="M128" s="23"/>
      <c r="N128" s="23"/>
      <c r="O128" s="23"/>
      <c r="P128" s="23"/>
      <c r="Q128" s="23"/>
      <c r="R128" s="23"/>
      <c r="S128" s="23"/>
      <c r="T128" s="23"/>
    </row>
    <row r="129" spans="6:20" ht="12">
      <c r="F129" s="23"/>
      <c r="G129" s="23"/>
      <c r="H129" s="23"/>
      <c r="I129" s="23"/>
      <c r="J129" s="23"/>
      <c r="K129" s="23"/>
      <c r="L129" s="23"/>
      <c r="M129" s="23"/>
      <c r="N129" s="23"/>
      <c r="O129" s="23"/>
      <c r="P129" s="23"/>
      <c r="Q129" s="23"/>
      <c r="R129" s="23"/>
      <c r="S129" s="23"/>
      <c r="T129" s="23"/>
    </row>
  </sheetData>
  <mergeCells count="1">
    <mergeCell ref="C50:N50"/>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7"/>
  <sheetViews>
    <sheetView showGridLines="0" tabSelected="1" workbookViewId="0" topLeftCell="D4">
      <selection activeCell="M2" sqref="M2:M3"/>
    </sheetView>
  </sheetViews>
  <sheetFormatPr defaultColWidth="9.28125" defaultRowHeight="12"/>
  <cols>
    <col min="1" max="2" width="9.28125" style="14" customWidth="1"/>
    <col min="3" max="3" width="20.7109375" style="14" customWidth="1"/>
    <col min="4" max="10" width="11.421875" style="14" customWidth="1"/>
    <col min="11" max="16" width="7.00390625" style="14" customWidth="1"/>
    <col min="17" max="25" width="9.28125" style="14" customWidth="1"/>
    <col min="26" max="26" width="26.00390625" style="14" customWidth="1"/>
    <col min="27" max="16384" width="9.28125" style="14" customWidth="1"/>
  </cols>
  <sheetData>
    <row r="1" s="2" customFormat="1" ht="12">
      <c r="B1" s="1"/>
    </row>
    <row r="2" s="2" customFormat="1" ht="12">
      <c r="B2" s="3"/>
    </row>
    <row r="3" s="2" customFormat="1" ht="12">
      <c r="C3" s="7" t="s">
        <v>72</v>
      </c>
    </row>
    <row r="4" s="2" customFormat="1" ht="12">
      <c r="C4" s="7" t="s">
        <v>73</v>
      </c>
    </row>
    <row r="5" s="2" customFormat="1" ht="12"/>
    <row r="6" spans="2:19" s="18" customFormat="1" ht="15">
      <c r="B6" s="17"/>
      <c r="C6" s="103" t="s">
        <v>240</v>
      </c>
      <c r="D6" s="7"/>
      <c r="E6" s="7"/>
      <c r="F6" s="7"/>
      <c r="G6" s="7"/>
      <c r="H6" s="7"/>
      <c r="I6" s="7"/>
      <c r="J6" s="7"/>
      <c r="K6" s="7"/>
      <c r="L6" s="7"/>
      <c r="M6" s="7"/>
      <c r="N6" s="7"/>
      <c r="O6" s="7"/>
      <c r="P6" s="7"/>
      <c r="Q6" s="7"/>
      <c r="R6" s="7"/>
      <c r="S6" s="7"/>
    </row>
    <row r="7" spans="3:13" s="10" customFormat="1" ht="12">
      <c r="C7" s="16" t="s">
        <v>71</v>
      </c>
      <c r="D7" s="16"/>
      <c r="E7" s="16"/>
      <c r="F7" s="16"/>
      <c r="G7" s="16"/>
      <c r="H7" s="16"/>
      <c r="I7" s="16"/>
      <c r="J7" s="16"/>
      <c r="K7" s="16"/>
      <c r="L7" s="16"/>
      <c r="M7" s="16"/>
    </row>
    <row r="8" ht="12"/>
    <row r="9" ht="12"/>
    <row r="10" spans="4:10" ht="48">
      <c r="D10" s="107" t="s">
        <v>43</v>
      </c>
      <c r="E10" s="107" t="s">
        <v>44</v>
      </c>
      <c r="F10" s="107" t="s">
        <v>64</v>
      </c>
      <c r="G10" s="107" t="s">
        <v>81</v>
      </c>
      <c r="H10" s="107" t="s">
        <v>46</v>
      </c>
      <c r="I10" s="107" t="s">
        <v>47</v>
      </c>
      <c r="J10" s="14" t="s">
        <v>78</v>
      </c>
    </row>
    <row r="11" spans="3:10" ht="12">
      <c r="C11" s="14" t="s">
        <v>90</v>
      </c>
      <c r="D11" s="267">
        <v>36</v>
      </c>
      <c r="E11" s="267">
        <v>12.5</v>
      </c>
      <c r="F11" s="267">
        <v>3.6</v>
      </c>
      <c r="G11" s="267">
        <v>3.8</v>
      </c>
      <c r="H11" s="267">
        <v>38.4</v>
      </c>
      <c r="I11" s="267">
        <v>0.4</v>
      </c>
      <c r="J11" s="41">
        <v>5.4</v>
      </c>
    </row>
    <row r="12" spans="4:10" ht="12">
      <c r="D12" s="267"/>
      <c r="E12" s="267"/>
      <c r="F12" s="267"/>
      <c r="G12" s="267"/>
      <c r="H12" s="267"/>
      <c r="I12" s="267"/>
      <c r="J12" s="41"/>
    </row>
    <row r="13" spans="3:10" ht="12">
      <c r="C13" s="100" t="s">
        <v>17</v>
      </c>
      <c r="D13" s="148">
        <v>94.8</v>
      </c>
      <c r="E13" s="148">
        <v>0.5</v>
      </c>
      <c r="F13" s="148">
        <v>3.5</v>
      </c>
      <c r="G13" s="148">
        <v>0.4</v>
      </c>
      <c r="H13" s="148">
        <v>0.7</v>
      </c>
      <c r="I13" s="148">
        <v>0.1</v>
      </c>
      <c r="J13" s="41">
        <v>0</v>
      </c>
    </row>
    <row r="14" spans="3:10" ht="12">
      <c r="C14" s="100" t="s">
        <v>12</v>
      </c>
      <c r="D14" s="148">
        <v>93.7</v>
      </c>
      <c r="E14" s="148">
        <v>1</v>
      </c>
      <c r="F14" s="148">
        <v>0.3</v>
      </c>
      <c r="G14" s="148">
        <v>0.4</v>
      </c>
      <c r="H14" s="148">
        <v>4.6</v>
      </c>
      <c r="I14" s="148">
        <v>0</v>
      </c>
      <c r="J14" s="41">
        <v>0</v>
      </c>
    </row>
    <row r="15" spans="3:10" ht="12">
      <c r="C15" s="100" t="s">
        <v>124</v>
      </c>
      <c r="D15" s="148">
        <v>86.9</v>
      </c>
      <c r="E15" s="148">
        <v>1.3</v>
      </c>
      <c r="F15" s="148">
        <v>0.6</v>
      </c>
      <c r="G15" s="148">
        <v>0.8</v>
      </c>
      <c r="H15" s="148">
        <v>9.8</v>
      </c>
      <c r="I15" s="148">
        <v>0</v>
      </c>
      <c r="J15" s="41">
        <v>0.5</v>
      </c>
    </row>
    <row r="16" spans="3:10" ht="12">
      <c r="C16" s="100" t="s">
        <v>163</v>
      </c>
      <c r="D16" s="148">
        <v>85.9</v>
      </c>
      <c r="E16" s="148">
        <v>2.2</v>
      </c>
      <c r="F16" s="148">
        <v>1.4</v>
      </c>
      <c r="G16" s="148">
        <v>0.8</v>
      </c>
      <c r="H16" s="148">
        <v>9.6</v>
      </c>
      <c r="I16" s="148">
        <v>0.1</v>
      </c>
      <c r="J16" s="41">
        <v>0</v>
      </c>
    </row>
    <row r="17" spans="3:10" ht="12">
      <c r="C17" s="100" t="s">
        <v>27</v>
      </c>
      <c r="D17" s="148">
        <v>85.9</v>
      </c>
      <c r="E17" s="148">
        <v>1.3</v>
      </c>
      <c r="F17" s="148">
        <v>1.3</v>
      </c>
      <c r="G17" s="148">
        <v>1.3</v>
      </c>
      <c r="H17" s="148">
        <v>5.7</v>
      </c>
      <c r="I17" s="148">
        <v>0.2</v>
      </c>
      <c r="J17" s="41">
        <v>4.3</v>
      </c>
    </row>
    <row r="18" spans="3:10" ht="12">
      <c r="C18" s="100" t="s">
        <v>24</v>
      </c>
      <c r="D18" s="148">
        <v>84</v>
      </c>
      <c r="E18" s="148">
        <v>1.9</v>
      </c>
      <c r="F18" s="148">
        <v>2.8</v>
      </c>
      <c r="G18" s="148">
        <v>1.7</v>
      </c>
      <c r="H18" s="148">
        <v>8.9</v>
      </c>
      <c r="I18" s="148">
        <v>0.6</v>
      </c>
      <c r="J18" s="41">
        <v>0</v>
      </c>
    </row>
    <row r="19" spans="3:10" ht="12">
      <c r="C19" s="100" t="s">
        <v>1</v>
      </c>
      <c r="D19" s="148">
        <v>82.3</v>
      </c>
      <c r="E19" s="148">
        <v>4.7</v>
      </c>
      <c r="F19" s="148">
        <v>1.2</v>
      </c>
      <c r="G19" s="148">
        <v>2.5</v>
      </c>
      <c r="H19" s="148">
        <v>9.1</v>
      </c>
      <c r="I19" s="148">
        <v>0.1</v>
      </c>
      <c r="J19" s="41">
        <v>0.1</v>
      </c>
    </row>
    <row r="20" spans="3:10" ht="12">
      <c r="C20" s="100" t="s">
        <v>22</v>
      </c>
      <c r="D20" s="148">
        <v>75</v>
      </c>
      <c r="E20" s="148">
        <v>1.2</v>
      </c>
      <c r="F20" s="148">
        <v>0.7</v>
      </c>
      <c r="G20" s="148">
        <v>0.7</v>
      </c>
      <c r="H20" s="148">
        <v>3.5</v>
      </c>
      <c r="I20" s="148">
        <v>0</v>
      </c>
      <c r="J20" s="41">
        <v>18.8</v>
      </c>
    </row>
    <row r="21" spans="3:10" ht="12">
      <c r="C21" s="100" t="s">
        <v>26</v>
      </c>
      <c r="D21" s="148">
        <v>73</v>
      </c>
      <c r="E21" s="148">
        <v>5.8</v>
      </c>
      <c r="F21" s="148">
        <v>0.3</v>
      </c>
      <c r="G21" s="148">
        <v>0.1</v>
      </c>
      <c r="H21" s="148">
        <v>20.8</v>
      </c>
      <c r="I21" s="148">
        <v>0</v>
      </c>
      <c r="J21" s="41">
        <v>0</v>
      </c>
    </row>
    <row r="22" spans="3:10" ht="12">
      <c r="C22" s="100" t="s">
        <v>15</v>
      </c>
      <c r="D22" s="148">
        <v>69</v>
      </c>
      <c r="E22" s="148">
        <v>13.2</v>
      </c>
      <c r="F22" s="148">
        <v>0.9</v>
      </c>
      <c r="G22" s="148">
        <v>0.3</v>
      </c>
      <c r="H22" s="148">
        <v>16.5</v>
      </c>
      <c r="I22" s="148">
        <v>0</v>
      </c>
      <c r="J22" s="41">
        <v>0</v>
      </c>
    </row>
    <row r="23" spans="3:10" ht="12">
      <c r="C23" s="100" t="s">
        <v>13</v>
      </c>
      <c r="D23" s="148">
        <v>65.9</v>
      </c>
      <c r="E23" s="148">
        <v>7.6</v>
      </c>
      <c r="F23" s="148">
        <v>2.4</v>
      </c>
      <c r="G23" s="148">
        <v>1.8</v>
      </c>
      <c r="H23" s="148">
        <v>22.1</v>
      </c>
      <c r="I23" s="148">
        <v>0.2</v>
      </c>
      <c r="J23" s="41">
        <v>0</v>
      </c>
    </row>
    <row r="24" spans="3:10" ht="12">
      <c r="C24" s="100" t="s">
        <v>4</v>
      </c>
      <c r="D24" s="148">
        <v>65.3</v>
      </c>
      <c r="E24" s="148">
        <v>1.4</v>
      </c>
      <c r="F24" s="148">
        <v>1.7</v>
      </c>
      <c r="G24" s="148">
        <v>3.1</v>
      </c>
      <c r="H24" s="148">
        <v>16.9</v>
      </c>
      <c r="I24" s="148">
        <v>0.2</v>
      </c>
      <c r="J24" s="41">
        <v>11.4</v>
      </c>
    </row>
    <row r="25" spans="3:10" ht="12">
      <c r="C25" s="100" t="s">
        <v>11</v>
      </c>
      <c r="D25" s="148">
        <v>60.4</v>
      </c>
      <c r="E25" s="148">
        <v>9</v>
      </c>
      <c r="F25" s="148">
        <v>2.4</v>
      </c>
      <c r="G25" s="148">
        <v>1.9</v>
      </c>
      <c r="H25" s="148">
        <v>24.3</v>
      </c>
      <c r="I25" s="148">
        <v>0.1</v>
      </c>
      <c r="J25" s="41">
        <v>1.8</v>
      </c>
    </row>
    <row r="26" spans="3:10" ht="12">
      <c r="C26" s="100" t="s">
        <v>6</v>
      </c>
      <c r="D26" s="148">
        <v>56.5</v>
      </c>
      <c r="E26" s="148">
        <v>2.1</v>
      </c>
      <c r="F26" s="148">
        <v>1.1</v>
      </c>
      <c r="G26" s="148">
        <v>0.7</v>
      </c>
      <c r="H26" s="148">
        <v>39.4</v>
      </c>
      <c r="I26" s="148">
        <v>0.1</v>
      </c>
      <c r="J26" s="41">
        <v>0</v>
      </c>
    </row>
    <row r="27" spans="3:10" ht="12">
      <c r="C27" s="100" t="s">
        <v>0</v>
      </c>
      <c r="D27" s="148">
        <v>55.9</v>
      </c>
      <c r="E27" s="148">
        <v>15.3</v>
      </c>
      <c r="F27" s="148">
        <v>8.1</v>
      </c>
      <c r="G27" s="148">
        <v>3.1</v>
      </c>
      <c r="H27" s="148">
        <v>17.2</v>
      </c>
      <c r="I27" s="148">
        <v>0.3</v>
      </c>
      <c r="J27" s="41">
        <v>0</v>
      </c>
    </row>
    <row r="28" spans="3:10" ht="12">
      <c r="C28" s="100" t="s">
        <v>5</v>
      </c>
      <c r="D28" s="148">
        <v>47.9</v>
      </c>
      <c r="E28" s="148">
        <v>6.8</v>
      </c>
      <c r="F28" s="148">
        <v>1.8</v>
      </c>
      <c r="G28" s="148">
        <v>0.7</v>
      </c>
      <c r="H28" s="148">
        <v>15.1</v>
      </c>
      <c r="I28" s="148">
        <v>0.1</v>
      </c>
      <c r="J28" s="41">
        <v>27.6</v>
      </c>
    </row>
    <row r="29" spans="3:11" ht="12" customHeight="1">
      <c r="C29" s="100" t="s">
        <v>25</v>
      </c>
      <c r="D29" s="148">
        <v>42.2</v>
      </c>
      <c r="E29" s="148">
        <v>10.5</v>
      </c>
      <c r="F29" s="148">
        <v>1.3</v>
      </c>
      <c r="G29" s="148">
        <v>8.6</v>
      </c>
      <c r="H29" s="148">
        <v>20.9</v>
      </c>
      <c r="I29" s="148">
        <v>0.1</v>
      </c>
      <c r="J29" s="41">
        <v>16.5</v>
      </c>
      <c r="K29" s="25"/>
    </row>
    <row r="30" spans="3:11" ht="12" customHeight="1">
      <c r="C30" s="100" t="s">
        <v>29</v>
      </c>
      <c r="D30" s="148">
        <v>40.3</v>
      </c>
      <c r="E30" s="148">
        <v>5.9</v>
      </c>
      <c r="F30" s="148">
        <v>2.6</v>
      </c>
      <c r="G30" s="148">
        <v>2.9</v>
      </c>
      <c r="H30" s="148">
        <v>29.7</v>
      </c>
      <c r="I30" s="148">
        <v>0.4</v>
      </c>
      <c r="J30" s="41">
        <v>18.2</v>
      </c>
      <c r="K30" s="25"/>
    </row>
    <row r="31" spans="3:11" ht="12" customHeight="1">
      <c r="C31" s="100" t="s">
        <v>96</v>
      </c>
      <c r="D31" s="148">
        <v>36.4</v>
      </c>
      <c r="E31" s="148">
        <v>6.4</v>
      </c>
      <c r="F31" s="148">
        <v>2.4</v>
      </c>
      <c r="G31" s="148">
        <v>5.4</v>
      </c>
      <c r="H31" s="148">
        <v>36.9</v>
      </c>
      <c r="I31" s="148">
        <v>0.4</v>
      </c>
      <c r="J31" s="41">
        <v>12.1</v>
      </c>
      <c r="K31" s="24"/>
    </row>
    <row r="32" spans="3:11" ht="12" customHeight="1">
      <c r="C32" s="100" t="s">
        <v>28</v>
      </c>
      <c r="D32" s="148">
        <v>34.9</v>
      </c>
      <c r="E32" s="148">
        <v>7.9</v>
      </c>
      <c r="F32" s="148">
        <v>2.7</v>
      </c>
      <c r="G32" s="148">
        <v>1.9</v>
      </c>
      <c r="H32" s="148">
        <v>33.9</v>
      </c>
      <c r="I32" s="148">
        <v>0.3</v>
      </c>
      <c r="J32" s="41">
        <v>18.5</v>
      </c>
      <c r="K32" s="24"/>
    </row>
    <row r="33" spans="3:11" ht="12" customHeight="1">
      <c r="C33" s="100" t="s">
        <v>171</v>
      </c>
      <c r="D33" s="148">
        <v>30.4</v>
      </c>
      <c r="E33" s="148">
        <v>3</v>
      </c>
      <c r="F33" s="148">
        <v>0.4</v>
      </c>
      <c r="G33" s="148">
        <v>1</v>
      </c>
      <c r="H33" s="148">
        <v>3</v>
      </c>
      <c r="I33" s="148">
        <v>0.1</v>
      </c>
      <c r="J33" s="41">
        <v>62.1</v>
      </c>
      <c r="K33" s="24"/>
    </row>
    <row r="34" spans="3:11" ht="12" customHeight="1">
      <c r="C34" s="100" t="s">
        <v>18</v>
      </c>
      <c r="D34" s="148">
        <v>27.7</v>
      </c>
      <c r="E34" s="148">
        <v>7</v>
      </c>
      <c r="F34" s="148">
        <v>5.2</v>
      </c>
      <c r="G34" s="148">
        <v>2.5</v>
      </c>
      <c r="H34" s="148">
        <v>57</v>
      </c>
      <c r="I34" s="148">
        <v>0.6</v>
      </c>
      <c r="J34" s="41">
        <v>0</v>
      </c>
      <c r="K34" s="24"/>
    </row>
    <row r="35" spans="3:11" ht="12" customHeight="1">
      <c r="C35" s="100" t="s">
        <v>3</v>
      </c>
      <c r="D35" s="148">
        <v>27.3</v>
      </c>
      <c r="E35" s="148">
        <v>4.2</v>
      </c>
      <c r="F35" s="148">
        <v>14.4</v>
      </c>
      <c r="G35" s="148">
        <v>1.5</v>
      </c>
      <c r="H35" s="148">
        <v>43</v>
      </c>
      <c r="I35" s="148">
        <v>0.6</v>
      </c>
      <c r="J35" s="41">
        <v>8.9</v>
      </c>
      <c r="K35" s="24"/>
    </row>
    <row r="36" spans="3:11" ht="12" customHeight="1">
      <c r="C36" s="100" t="s">
        <v>10</v>
      </c>
      <c r="D36" s="148">
        <v>25.8</v>
      </c>
      <c r="E36" s="148">
        <v>26.1</v>
      </c>
      <c r="F36" s="148">
        <v>1.5</v>
      </c>
      <c r="G36" s="148">
        <v>35.5</v>
      </c>
      <c r="H36" s="148">
        <v>10.7</v>
      </c>
      <c r="I36" s="148">
        <v>0.4</v>
      </c>
      <c r="J36" s="41">
        <v>0</v>
      </c>
      <c r="K36" s="24"/>
    </row>
    <row r="37" spans="3:11" ht="12" customHeight="1">
      <c r="C37" s="100" t="s">
        <v>7</v>
      </c>
      <c r="D37" s="148">
        <v>17.9</v>
      </c>
      <c r="E37" s="148">
        <v>40.8</v>
      </c>
      <c r="F37" s="148">
        <v>1.6</v>
      </c>
      <c r="G37" s="148">
        <v>6.1</v>
      </c>
      <c r="H37" s="148">
        <v>22.7</v>
      </c>
      <c r="I37" s="148">
        <v>0.2</v>
      </c>
      <c r="J37" s="41">
        <v>10.5</v>
      </c>
      <c r="K37" s="24"/>
    </row>
    <row r="38" spans="3:11" ht="12" customHeight="1">
      <c r="C38" s="100" t="s">
        <v>202</v>
      </c>
      <c r="D38" s="148"/>
      <c r="E38" s="148">
        <v>0.5</v>
      </c>
      <c r="F38" s="148">
        <v>0.7</v>
      </c>
      <c r="G38" s="148">
        <v>0.7</v>
      </c>
      <c r="H38" s="148">
        <v>5.2</v>
      </c>
      <c r="I38" s="148">
        <v>0</v>
      </c>
      <c r="J38" s="41">
        <v>92.8</v>
      </c>
      <c r="K38" s="24"/>
    </row>
    <row r="39" spans="4:11" ht="12" customHeight="1">
      <c r="D39" s="41"/>
      <c r="E39" s="41"/>
      <c r="F39" s="41"/>
      <c r="G39" s="41"/>
      <c r="H39" s="41"/>
      <c r="I39" s="41"/>
      <c r="J39" s="41"/>
      <c r="K39" s="24"/>
    </row>
    <row r="40" spans="3:11" ht="12" customHeight="1">
      <c r="C40" s="100" t="s">
        <v>31</v>
      </c>
      <c r="D40" s="148">
        <v>72.3</v>
      </c>
      <c r="E40" s="148">
        <v>3.6</v>
      </c>
      <c r="F40" s="148">
        <v>3.1</v>
      </c>
      <c r="G40" s="148">
        <v>3.7</v>
      </c>
      <c r="H40" s="148">
        <v>8.8</v>
      </c>
      <c r="I40" s="148">
        <v>0.4</v>
      </c>
      <c r="J40" s="41">
        <v>8.1</v>
      </c>
      <c r="K40" s="24"/>
    </row>
    <row r="41" spans="3:11" ht="12" customHeight="1">
      <c r="C41" s="100" t="s">
        <v>50</v>
      </c>
      <c r="D41" s="148">
        <v>59</v>
      </c>
      <c r="E41" s="148">
        <v>7.8</v>
      </c>
      <c r="F41" s="148">
        <v>18.7</v>
      </c>
      <c r="G41" s="148">
        <v>4.2</v>
      </c>
      <c r="H41" s="148">
        <v>9.5</v>
      </c>
      <c r="I41" s="148">
        <v>0.7</v>
      </c>
      <c r="J41" s="41">
        <v>0</v>
      </c>
      <c r="K41" s="24"/>
    </row>
    <row r="42" spans="3:11" ht="12" customHeight="1">
      <c r="C42" s="100" t="s">
        <v>30</v>
      </c>
      <c r="D42" s="148">
        <v>47.9</v>
      </c>
      <c r="E42" s="148">
        <v>13</v>
      </c>
      <c r="F42" s="148">
        <v>3.5</v>
      </c>
      <c r="G42" s="148">
        <v>3.6</v>
      </c>
      <c r="H42" s="148">
        <v>29.8</v>
      </c>
      <c r="I42" s="148">
        <v>0.6</v>
      </c>
      <c r="J42" s="41">
        <v>1.6</v>
      </c>
      <c r="K42" s="24"/>
    </row>
    <row r="43" spans="4:11" ht="12" customHeight="1">
      <c r="D43" s="41"/>
      <c r="E43" s="41"/>
      <c r="F43" s="41"/>
      <c r="G43" s="41"/>
      <c r="H43" s="41"/>
      <c r="I43" s="41"/>
      <c r="J43" s="41"/>
      <c r="K43" s="24"/>
    </row>
    <row r="44" spans="3:11" ht="12">
      <c r="C44" s="144" t="s">
        <v>125</v>
      </c>
      <c r="D44" s="148">
        <v>95.5</v>
      </c>
      <c r="E44" s="148">
        <v>0.6</v>
      </c>
      <c r="F44" s="148">
        <v>0.2</v>
      </c>
      <c r="G44" s="148">
        <v>0</v>
      </c>
      <c r="H44" s="148">
        <v>3.7</v>
      </c>
      <c r="I44" s="148">
        <v>0</v>
      </c>
      <c r="J44" s="41">
        <v>0</v>
      </c>
      <c r="K44" s="24"/>
    </row>
    <row r="45" spans="3:11" ht="12">
      <c r="C45" s="144" t="s">
        <v>65</v>
      </c>
      <c r="D45" s="190">
        <v>93.5</v>
      </c>
      <c r="E45" s="190">
        <v>4.5</v>
      </c>
      <c r="F45" s="190">
        <v>0.3</v>
      </c>
      <c r="G45" s="190">
        <v>0.5</v>
      </c>
      <c r="H45" s="190">
        <v>1</v>
      </c>
      <c r="I45" s="190">
        <v>0.1</v>
      </c>
      <c r="J45" s="41">
        <v>0</v>
      </c>
      <c r="K45" s="24"/>
    </row>
    <row r="46" spans="3:12" ht="12" customHeight="1">
      <c r="C46" s="100" t="s">
        <v>21</v>
      </c>
      <c r="D46" s="148">
        <v>17.7</v>
      </c>
      <c r="E46" s="148">
        <v>15.4</v>
      </c>
      <c r="F46" s="148">
        <v>0.6</v>
      </c>
      <c r="G46" s="148">
        <v>0.4</v>
      </c>
      <c r="H46" s="148">
        <v>65.6</v>
      </c>
      <c r="I46" s="148">
        <v>0.1</v>
      </c>
      <c r="J46" s="41">
        <v>0.3</v>
      </c>
      <c r="K46" s="24"/>
      <c r="L46" s="25"/>
    </row>
    <row r="47" spans="11:12" ht="12" customHeight="1">
      <c r="K47" s="24"/>
      <c r="L47" s="25"/>
    </row>
    <row r="48" spans="3:16" ht="48" customHeight="1">
      <c r="C48" s="300" t="s">
        <v>225</v>
      </c>
      <c r="D48" s="300"/>
      <c r="E48" s="300"/>
      <c r="F48" s="300"/>
      <c r="G48" s="300"/>
      <c r="H48" s="300"/>
      <c r="I48" s="300"/>
      <c r="J48" s="300"/>
      <c r="K48" s="300"/>
      <c r="L48" s="300"/>
      <c r="M48" s="300"/>
      <c r="N48" s="300"/>
      <c r="O48" s="300"/>
      <c r="P48" s="300"/>
    </row>
    <row r="49" spans="2:3" ht="12">
      <c r="B49" s="12"/>
      <c r="C49" s="23" t="s">
        <v>221</v>
      </c>
    </row>
    <row r="50" spans="2:3" ht="12">
      <c r="B50" s="12"/>
      <c r="C50" s="14" t="s">
        <v>164</v>
      </c>
    </row>
    <row r="51" spans="3:12" ht="12" customHeight="1">
      <c r="C51" s="14" t="s">
        <v>205</v>
      </c>
      <c r="K51" s="24"/>
      <c r="L51" s="24"/>
    </row>
    <row r="52" ht="12" customHeight="1">
      <c r="C52" s="14" t="s">
        <v>201</v>
      </c>
    </row>
    <row r="53" spans="2:3" ht="12">
      <c r="B53" s="2"/>
      <c r="C53" s="15" t="s">
        <v>210</v>
      </c>
    </row>
    <row r="54" ht="12">
      <c r="C54" s="6" t="s">
        <v>69</v>
      </c>
    </row>
    <row r="55" ht="12">
      <c r="A55" s="2" t="s">
        <v>19</v>
      </c>
    </row>
    <row r="56" ht="12">
      <c r="A56" s="14" t="s">
        <v>139</v>
      </c>
    </row>
    <row r="64" ht="12">
      <c r="F64" s="9"/>
    </row>
    <row r="65" ht="12">
      <c r="F65" s="9"/>
    </row>
    <row r="66" ht="12">
      <c r="F66" s="9"/>
    </row>
    <row r="67" ht="12">
      <c r="F67" s="9"/>
    </row>
    <row r="68" ht="12">
      <c r="F68" s="9"/>
    </row>
    <row r="69" ht="12">
      <c r="F69" s="9"/>
    </row>
    <row r="70" ht="12">
      <c r="F70" s="9"/>
    </row>
    <row r="71" ht="12">
      <c r="F71" s="9"/>
    </row>
    <row r="72" ht="12">
      <c r="F72" s="9"/>
    </row>
    <row r="73" ht="12">
      <c r="F73" s="9"/>
    </row>
    <row r="74" ht="12">
      <c r="F74" s="9"/>
    </row>
    <row r="75" ht="12">
      <c r="F75" s="9"/>
    </row>
    <row r="76" ht="12">
      <c r="F76" s="9"/>
    </row>
    <row r="77" ht="12">
      <c r="F77" s="9"/>
    </row>
    <row r="78" ht="12">
      <c r="F78" s="9"/>
    </row>
    <row r="105" ht="12">
      <c r="K105" s="62"/>
    </row>
    <row r="106" ht="12">
      <c r="K106" s="62"/>
    </row>
    <row r="107" spans="12:18" ht="12">
      <c r="L107" s="62"/>
      <c r="M107" s="66"/>
      <c r="N107" s="65"/>
      <c r="O107" s="65"/>
      <c r="P107" s="65"/>
      <c r="Q107" s="65"/>
      <c r="R107" s="65"/>
    </row>
  </sheetData>
  <mergeCells count="1">
    <mergeCell ref="C48:P48"/>
  </mergeCells>
  <printOptions/>
  <pageMargins left="0" right="0" top="0" bottom="0" header="0" footer="0"/>
  <pageSetup horizontalDpi="2400" verticalDpi="2400" orientation="portrait" paperSize="150"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A69"/>
  <sheetViews>
    <sheetView showGridLines="0" workbookViewId="0" topLeftCell="A13">
      <selection activeCell="C6" sqref="C6:I52"/>
    </sheetView>
  </sheetViews>
  <sheetFormatPr defaultColWidth="9.28125" defaultRowHeight="12"/>
  <cols>
    <col min="1" max="2" width="9.28125" style="14" customWidth="1"/>
    <col min="3" max="3" width="20.7109375" style="14" customWidth="1"/>
    <col min="4" max="4" width="33.7109375" style="14" customWidth="1"/>
    <col min="5" max="5" width="7.00390625" style="14" customWidth="1"/>
    <col min="6" max="6" width="33.7109375" style="14" customWidth="1"/>
    <col min="7" max="7" width="7.00390625" style="14" customWidth="1"/>
    <col min="8" max="8" width="33.7109375" style="14" customWidth="1"/>
    <col min="9" max="9" width="7.00390625" style="14" customWidth="1"/>
    <col min="10" max="16384" width="9.28125" style="14" customWidth="1"/>
  </cols>
  <sheetData>
    <row r="3" ht="12">
      <c r="C3" s="7" t="s">
        <v>72</v>
      </c>
    </row>
    <row r="4" ht="12">
      <c r="C4" s="7" t="s">
        <v>73</v>
      </c>
    </row>
    <row r="5" ht="15">
      <c r="C5" s="103"/>
    </row>
    <row r="6" spans="2:24" s="2" customFormat="1" ht="15">
      <c r="B6" s="1"/>
      <c r="C6" s="103" t="s">
        <v>241</v>
      </c>
      <c r="Q6" s="14"/>
      <c r="R6" s="14"/>
      <c r="S6" s="14"/>
      <c r="T6" s="14"/>
      <c r="U6" s="14"/>
      <c r="V6" s="14"/>
      <c r="W6" s="14"/>
      <c r="X6" s="14"/>
    </row>
    <row r="7" spans="2:24" s="2" customFormat="1" ht="12">
      <c r="B7" s="3"/>
      <c r="C7" s="16" t="s">
        <v>71</v>
      </c>
      <c r="L7" s="79"/>
      <c r="M7" s="79"/>
      <c r="N7" s="79"/>
      <c r="O7" s="79"/>
      <c r="P7" s="79"/>
      <c r="Q7" s="14"/>
      <c r="R7" s="14"/>
      <c r="S7" s="14"/>
      <c r="T7" s="14"/>
      <c r="U7" s="14"/>
      <c r="V7" s="14"/>
      <c r="W7" s="14"/>
      <c r="X7" s="14"/>
    </row>
    <row r="8" spans="12:24" s="2" customFormat="1" ht="12">
      <c r="L8" s="79"/>
      <c r="M8" s="79"/>
      <c r="N8" s="79"/>
      <c r="O8" s="79"/>
      <c r="P8" s="79"/>
      <c r="Q8" s="14"/>
      <c r="R8" s="14"/>
      <c r="S8" s="14"/>
      <c r="T8" s="14"/>
      <c r="U8" s="14"/>
      <c r="V8" s="14"/>
      <c r="W8" s="14"/>
      <c r="X8" s="14"/>
    </row>
    <row r="9" spans="12:24" s="2" customFormat="1" ht="12">
      <c r="L9" s="79"/>
      <c r="M9" s="79"/>
      <c r="N9" s="79"/>
      <c r="O9" s="79"/>
      <c r="P9" s="79"/>
      <c r="Q9" s="14"/>
      <c r="R9" s="14"/>
      <c r="S9" s="14"/>
      <c r="T9" s="14"/>
      <c r="U9" s="14"/>
      <c r="V9" s="14"/>
      <c r="W9" s="14"/>
      <c r="X9" s="14"/>
    </row>
    <row r="10" spans="3:16" ht="24">
      <c r="C10" s="58"/>
      <c r="D10" s="118" t="s">
        <v>242</v>
      </c>
      <c r="E10" s="59" t="s">
        <v>75</v>
      </c>
      <c r="F10" s="118" t="s">
        <v>243</v>
      </c>
      <c r="G10" s="59" t="s">
        <v>75</v>
      </c>
      <c r="H10" s="118" t="s">
        <v>244</v>
      </c>
      <c r="I10" s="59" t="s">
        <v>75</v>
      </c>
      <c r="L10" s="79"/>
      <c r="M10" s="79"/>
      <c r="N10" s="79"/>
      <c r="O10" s="79"/>
      <c r="P10" s="79"/>
    </row>
    <row r="11" spans="3:16" ht="12">
      <c r="C11" s="149" t="s">
        <v>90</v>
      </c>
      <c r="D11" s="150" t="s">
        <v>74</v>
      </c>
      <c r="E11" s="244">
        <v>18.2</v>
      </c>
      <c r="F11" s="150" t="s">
        <v>23</v>
      </c>
      <c r="G11" s="244">
        <v>5.2</v>
      </c>
      <c r="H11" s="151" t="s">
        <v>55</v>
      </c>
      <c r="I11" s="244">
        <v>3.5</v>
      </c>
      <c r="L11" s="79"/>
      <c r="M11" s="79"/>
      <c r="N11" s="79"/>
      <c r="O11" s="79"/>
      <c r="P11" s="79"/>
    </row>
    <row r="12" spans="3:16" ht="12" customHeight="1">
      <c r="C12" s="192" t="s">
        <v>95</v>
      </c>
      <c r="D12" s="193" t="s">
        <v>7</v>
      </c>
      <c r="E12" s="194">
        <v>19.179195449004467</v>
      </c>
      <c r="F12" s="193" t="s">
        <v>4</v>
      </c>
      <c r="G12" s="194">
        <v>3.933360422592442</v>
      </c>
      <c r="H12" s="53" t="s">
        <v>1</v>
      </c>
      <c r="I12" s="194">
        <v>1.6497358797236894</v>
      </c>
      <c r="J12" s="79"/>
      <c r="K12" s="79"/>
      <c r="L12" s="79"/>
      <c r="M12" s="79"/>
      <c r="N12" s="79"/>
      <c r="O12" s="79"/>
      <c r="P12" s="79"/>
    </row>
    <row r="13" spans="2:10" ht="12" customHeight="1">
      <c r="B13" s="12"/>
      <c r="C13" s="69" t="s">
        <v>16</v>
      </c>
      <c r="D13" s="73" t="s">
        <v>21</v>
      </c>
      <c r="E13" s="272">
        <v>28.4</v>
      </c>
      <c r="F13" s="73" t="s">
        <v>22</v>
      </c>
      <c r="G13" s="273">
        <v>17.7</v>
      </c>
      <c r="H13" s="124" t="s">
        <v>26</v>
      </c>
      <c r="I13" s="273">
        <v>5.6</v>
      </c>
      <c r="J13" s="79"/>
    </row>
    <row r="14" spans="2:10" ht="12" customHeight="1">
      <c r="B14" s="12"/>
      <c r="C14" s="21" t="s">
        <v>124</v>
      </c>
      <c r="D14" s="74" t="s">
        <v>12</v>
      </c>
      <c r="E14" s="217">
        <v>58.9</v>
      </c>
      <c r="F14" s="48" t="s">
        <v>104</v>
      </c>
      <c r="G14" s="195">
        <v>11.2</v>
      </c>
      <c r="H14" s="48" t="s">
        <v>105</v>
      </c>
      <c r="I14" s="195">
        <v>5.2</v>
      </c>
      <c r="J14" s="79"/>
    </row>
    <row r="15" spans="2:10" ht="12" customHeight="1">
      <c r="B15" s="12"/>
      <c r="C15" s="21" t="s">
        <v>24</v>
      </c>
      <c r="D15" s="74" t="s">
        <v>23</v>
      </c>
      <c r="E15" s="217">
        <v>10.8</v>
      </c>
      <c r="F15" s="74" t="s">
        <v>30</v>
      </c>
      <c r="G15" s="195">
        <v>9.8</v>
      </c>
      <c r="H15" s="48" t="s">
        <v>15</v>
      </c>
      <c r="I15" s="195">
        <v>7.1</v>
      </c>
      <c r="J15" s="79"/>
    </row>
    <row r="16" spans="2:10" ht="12" customHeight="1">
      <c r="B16" s="12"/>
      <c r="C16" s="21" t="s">
        <v>96</v>
      </c>
      <c r="D16" s="74" t="s">
        <v>74</v>
      </c>
      <c r="E16" s="217">
        <v>13.5</v>
      </c>
      <c r="F16" s="74" t="s">
        <v>55</v>
      </c>
      <c r="G16" s="195">
        <v>7.1</v>
      </c>
      <c r="H16" s="48" t="s">
        <v>104</v>
      </c>
      <c r="I16" s="195">
        <v>4.4</v>
      </c>
      <c r="J16" s="79"/>
    </row>
    <row r="17" spans="2:10" ht="12" customHeight="1">
      <c r="B17" s="12"/>
      <c r="C17" s="21" t="s">
        <v>11</v>
      </c>
      <c r="D17" s="74" t="s">
        <v>28</v>
      </c>
      <c r="E17" s="217">
        <v>31.2</v>
      </c>
      <c r="F17" s="74" t="s">
        <v>105</v>
      </c>
      <c r="G17" s="195">
        <v>7.3</v>
      </c>
      <c r="H17" s="74" t="s">
        <v>104</v>
      </c>
      <c r="I17" s="195">
        <v>7.2</v>
      </c>
      <c r="J17" s="79"/>
    </row>
    <row r="18" spans="2:10" ht="12" customHeight="1">
      <c r="B18" s="12"/>
      <c r="C18" s="21" t="s">
        <v>3</v>
      </c>
      <c r="D18" s="74" t="s">
        <v>74</v>
      </c>
      <c r="E18" s="217">
        <v>13.9</v>
      </c>
      <c r="F18" s="74" t="s">
        <v>55</v>
      </c>
      <c r="G18" s="195">
        <v>11.4</v>
      </c>
      <c r="H18" s="46" t="s">
        <v>57</v>
      </c>
      <c r="I18" s="195">
        <v>10.4</v>
      </c>
      <c r="J18" s="79"/>
    </row>
    <row r="19" spans="2:9" ht="12" customHeight="1">
      <c r="B19" s="12"/>
      <c r="C19" s="21" t="s">
        <v>22</v>
      </c>
      <c r="D19" s="73" t="s">
        <v>26</v>
      </c>
      <c r="E19" s="256">
        <v>56.4</v>
      </c>
      <c r="F19" s="73" t="s">
        <v>82</v>
      </c>
      <c r="G19" s="256">
        <v>5.8</v>
      </c>
      <c r="H19" s="48" t="s">
        <v>23</v>
      </c>
      <c r="I19" s="256">
        <v>5.5</v>
      </c>
    </row>
    <row r="20" spans="2:16" ht="12" customHeight="1">
      <c r="B20" s="12"/>
      <c r="C20" s="21" t="s">
        <v>8</v>
      </c>
      <c r="D20" s="73" t="s">
        <v>52</v>
      </c>
      <c r="E20" s="111" t="s">
        <v>52</v>
      </c>
      <c r="F20" s="255" t="s">
        <v>52</v>
      </c>
      <c r="G20" s="111" t="s">
        <v>52</v>
      </c>
      <c r="H20" s="48" t="s">
        <v>52</v>
      </c>
      <c r="I20" s="111" t="s">
        <v>52</v>
      </c>
      <c r="P20" s="79"/>
    </row>
    <row r="21" spans="2:16" ht="12" customHeight="1">
      <c r="B21" s="12"/>
      <c r="C21" s="21" t="s">
        <v>7</v>
      </c>
      <c r="D21" s="73" t="s">
        <v>107</v>
      </c>
      <c r="E21" s="111" t="s">
        <v>188</v>
      </c>
      <c r="F21" s="255" t="s">
        <v>74</v>
      </c>
      <c r="G21" s="111" t="s">
        <v>189</v>
      </c>
      <c r="H21" s="48" t="s">
        <v>108</v>
      </c>
      <c r="I21" s="111" t="s">
        <v>190</v>
      </c>
      <c r="P21" s="79"/>
    </row>
    <row r="22" spans="2:16" ht="12">
      <c r="B22" s="12"/>
      <c r="C22" s="69" t="s">
        <v>17</v>
      </c>
      <c r="D22" s="191" t="s">
        <v>109</v>
      </c>
      <c r="E22" s="221">
        <v>75.7</v>
      </c>
      <c r="F22" s="226" t="s">
        <v>9</v>
      </c>
      <c r="G22" s="222">
        <v>3.8</v>
      </c>
      <c r="H22" s="48" t="s">
        <v>65</v>
      </c>
      <c r="I22" s="222">
        <v>3.3</v>
      </c>
      <c r="P22" s="79"/>
    </row>
    <row r="23" spans="2:16" ht="12" customHeight="1">
      <c r="B23" s="12"/>
      <c r="C23" s="21" t="s">
        <v>25</v>
      </c>
      <c r="D23" s="74" t="s">
        <v>82</v>
      </c>
      <c r="E23" s="217">
        <v>8.2</v>
      </c>
      <c r="F23" s="74" t="s">
        <v>74</v>
      </c>
      <c r="G23" s="195">
        <v>7.2</v>
      </c>
      <c r="H23" s="48" t="s">
        <v>15</v>
      </c>
      <c r="I23" s="195">
        <v>6.7</v>
      </c>
      <c r="P23" s="79"/>
    </row>
    <row r="24" spans="2:16" ht="12" customHeight="1">
      <c r="B24" s="12"/>
      <c r="C24" s="21" t="s">
        <v>26</v>
      </c>
      <c r="D24" s="74" t="s">
        <v>22</v>
      </c>
      <c r="E24" s="217">
        <v>62.7</v>
      </c>
      <c r="F24" s="74" t="s">
        <v>110</v>
      </c>
      <c r="G24" s="195">
        <v>8.5</v>
      </c>
      <c r="H24" s="74" t="s">
        <v>104</v>
      </c>
      <c r="I24" s="195">
        <v>3.6</v>
      </c>
      <c r="P24" s="79"/>
    </row>
    <row r="25" spans="2:16" ht="12" customHeight="1">
      <c r="B25" s="12"/>
      <c r="C25" s="21" t="s">
        <v>6</v>
      </c>
      <c r="D25" s="74" t="s">
        <v>111</v>
      </c>
      <c r="E25" s="217">
        <v>14.2</v>
      </c>
      <c r="F25" s="48" t="s">
        <v>55</v>
      </c>
      <c r="G25" s="195">
        <v>12.5</v>
      </c>
      <c r="H25" s="74" t="s">
        <v>104</v>
      </c>
      <c r="I25" s="195">
        <v>11.8</v>
      </c>
      <c r="L25" s="79"/>
      <c r="M25" s="79"/>
      <c r="N25" s="79"/>
      <c r="O25" s="79"/>
      <c r="P25" s="79"/>
    </row>
    <row r="26" spans="2:16" ht="12" customHeight="1">
      <c r="B26" s="12"/>
      <c r="C26" s="21" t="s">
        <v>5</v>
      </c>
      <c r="D26" s="48" t="s">
        <v>112</v>
      </c>
      <c r="E26" s="217">
        <v>17.3</v>
      </c>
      <c r="F26" s="74" t="s">
        <v>113</v>
      </c>
      <c r="G26" s="195">
        <v>5</v>
      </c>
      <c r="H26" s="74" t="s">
        <v>104</v>
      </c>
      <c r="I26" s="195">
        <v>4.1</v>
      </c>
      <c r="N26" s="79"/>
      <c r="O26" s="79"/>
      <c r="P26" s="79"/>
    </row>
    <row r="27" spans="2:9" ht="12" customHeight="1">
      <c r="B27" s="12"/>
      <c r="C27" s="21" t="s">
        <v>1</v>
      </c>
      <c r="D27" s="73" t="s">
        <v>7</v>
      </c>
      <c r="E27" s="217">
        <v>27.5</v>
      </c>
      <c r="F27" s="73" t="s">
        <v>2</v>
      </c>
      <c r="G27" s="195">
        <v>17</v>
      </c>
      <c r="H27" s="48" t="s">
        <v>23</v>
      </c>
      <c r="I27" s="195">
        <v>11.2</v>
      </c>
    </row>
    <row r="28" spans="2:9" ht="12" customHeight="1">
      <c r="B28" s="12"/>
      <c r="C28" s="21" t="s">
        <v>13</v>
      </c>
      <c r="D28" s="74" t="s">
        <v>15</v>
      </c>
      <c r="E28" s="217">
        <v>11.6</v>
      </c>
      <c r="F28" s="74" t="s">
        <v>12</v>
      </c>
      <c r="G28" s="195">
        <v>10.6</v>
      </c>
      <c r="H28" s="48" t="s">
        <v>65</v>
      </c>
      <c r="I28" s="195">
        <v>8.7</v>
      </c>
    </row>
    <row r="29" spans="2:9" ht="12" customHeight="1">
      <c r="B29" s="12"/>
      <c r="C29" s="21" t="s">
        <v>0</v>
      </c>
      <c r="D29" s="74" t="s">
        <v>18</v>
      </c>
      <c r="E29" s="217">
        <v>17.8</v>
      </c>
      <c r="F29" s="74" t="s">
        <v>57</v>
      </c>
      <c r="G29" s="195">
        <v>6.6</v>
      </c>
      <c r="H29" s="48" t="s">
        <v>114</v>
      </c>
      <c r="I29" s="195">
        <v>6.6</v>
      </c>
    </row>
    <row r="30" spans="2:9" ht="12" customHeight="1">
      <c r="B30" s="12"/>
      <c r="C30" s="21" t="s">
        <v>4</v>
      </c>
      <c r="D30" s="74" t="s">
        <v>23</v>
      </c>
      <c r="E30" s="217">
        <v>26.8</v>
      </c>
      <c r="F30" s="74" t="s">
        <v>74</v>
      </c>
      <c r="G30" s="195">
        <v>7.3</v>
      </c>
      <c r="H30" s="46" t="s">
        <v>25</v>
      </c>
      <c r="I30" s="195">
        <v>4.6</v>
      </c>
    </row>
    <row r="31" spans="3:9" ht="12" customHeight="1">
      <c r="C31" s="21" t="s">
        <v>27</v>
      </c>
      <c r="D31" s="74" t="s">
        <v>23</v>
      </c>
      <c r="E31" s="217">
        <v>45.5</v>
      </c>
      <c r="F31" s="74" t="s">
        <v>25</v>
      </c>
      <c r="G31" s="195">
        <v>13.1</v>
      </c>
      <c r="H31" s="48" t="s">
        <v>13</v>
      </c>
      <c r="I31" s="195">
        <v>2.6</v>
      </c>
    </row>
    <row r="32" spans="3:9" ht="12">
      <c r="C32" s="21" t="s">
        <v>14</v>
      </c>
      <c r="D32" s="73" t="s">
        <v>52</v>
      </c>
      <c r="E32" s="111" t="s">
        <v>52</v>
      </c>
      <c r="F32" s="255" t="s">
        <v>52</v>
      </c>
      <c r="G32" s="111" t="s">
        <v>52</v>
      </c>
      <c r="H32" s="48" t="s">
        <v>52</v>
      </c>
      <c r="I32" s="111" t="s">
        <v>52</v>
      </c>
    </row>
    <row r="33" spans="3:9" ht="12" customHeight="1">
      <c r="C33" s="21" t="s">
        <v>10</v>
      </c>
      <c r="D33" s="74" t="s">
        <v>56</v>
      </c>
      <c r="E33" s="217">
        <v>30.7</v>
      </c>
      <c r="F33" s="74" t="s">
        <v>115</v>
      </c>
      <c r="G33" s="195">
        <v>10.5</v>
      </c>
      <c r="H33" s="48" t="s">
        <v>8</v>
      </c>
      <c r="I33" s="195">
        <v>7.6</v>
      </c>
    </row>
    <row r="34" spans="3:9" ht="12" customHeight="1">
      <c r="C34" s="21" t="s">
        <v>15</v>
      </c>
      <c r="D34" s="48" t="s">
        <v>117</v>
      </c>
      <c r="E34" s="217">
        <v>36.2</v>
      </c>
      <c r="F34" s="74" t="s">
        <v>25</v>
      </c>
      <c r="G34" s="195">
        <v>8.5</v>
      </c>
      <c r="H34" s="74" t="s">
        <v>7</v>
      </c>
      <c r="I34" s="195">
        <v>5.6</v>
      </c>
    </row>
    <row r="35" spans="3:9" ht="12">
      <c r="C35" s="69" t="s">
        <v>152</v>
      </c>
      <c r="D35" s="191" t="s">
        <v>17</v>
      </c>
      <c r="E35" s="221">
        <v>34.6</v>
      </c>
      <c r="F35" s="226" t="s">
        <v>125</v>
      </c>
      <c r="G35" s="222">
        <v>12.4</v>
      </c>
      <c r="H35" s="191" t="s">
        <v>25</v>
      </c>
      <c r="I35" s="222">
        <v>7.7</v>
      </c>
    </row>
    <row r="36" spans="3:9" ht="12" customHeight="1">
      <c r="C36" s="21" t="s">
        <v>12</v>
      </c>
      <c r="D36" s="73" t="s">
        <v>124</v>
      </c>
      <c r="E36" s="111" t="s">
        <v>191</v>
      </c>
      <c r="F36" s="255" t="s">
        <v>105</v>
      </c>
      <c r="G36" s="111" t="s">
        <v>192</v>
      </c>
      <c r="H36" s="48" t="s">
        <v>65</v>
      </c>
      <c r="I36" s="111" t="s">
        <v>190</v>
      </c>
    </row>
    <row r="37" spans="3:9" ht="12" customHeight="1">
      <c r="C37" s="21" t="s">
        <v>28</v>
      </c>
      <c r="D37" s="74" t="s">
        <v>104</v>
      </c>
      <c r="E37" s="217">
        <v>12.9</v>
      </c>
      <c r="F37" s="74" t="s">
        <v>74</v>
      </c>
      <c r="G37" s="195">
        <v>8.9</v>
      </c>
      <c r="H37" s="48" t="s">
        <v>118</v>
      </c>
      <c r="I37" s="195">
        <v>3.8</v>
      </c>
    </row>
    <row r="38" spans="3:9" ht="12" customHeight="1">
      <c r="C38" s="22" t="s">
        <v>29</v>
      </c>
      <c r="D38" s="75" t="s">
        <v>74</v>
      </c>
      <c r="E38" s="218">
        <v>9.9</v>
      </c>
      <c r="F38" s="75" t="s">
        <v>23</v>
      </c>
      <c r="G38" s="196">
        <v>7.6</v>
      </c>
      <c r="H38" s="45" t="s">
        <v>55</v>
      </c>
      <c r="I38" s="196">
        <v>6.6</v>
      </c>
    </row>
    <row r="39" spans="3:9" ht="12" customHeight="1">
      <c r="C39" s="22" t="s">
        <v>18</v>
      </c>
      <c r="D39" s="75" t="s">
        <v>74</v>
      </c>
      <c r="E39" s="218">
        <v>29.7</v>
      </c>
      <c r="F39" s="75" t="s">
        <v>55</v>
      </c>
      <c r="G39" s="196">
        <v>4</v>
      </c>
      <c r="H39" s="45" t="s">
        <v>57</v>
      </c>
      <c r="I39" s="196">
        <v>3.8</v>
      </c>
    </row>
    <row r="40" spans="3:9" ht="12" customHeight="1">
      <c r="C40" s="20" t="s">
        <v>50</v>
      </c>
      <c r="D40" s="251" t="s">
        <v>57</v>
      </c>
      <c r="E40" s="194">
        <v>12.7</v>
      </c>
      <c r="F40" s="251" t="s">
        <v>23</v>
      </c>
      <c r="G40" s="194">
        <v>7.8</v>
      </c>
      <c r="H40" s="119" t="s">
        <v>18</v>
      </c>
      <c r="I40" s="194">
        <v>7.4</v>
      </c>
    </row>
    <row r="41" spans="3:9" ht="12" customHeight="1">
      <c r="C41" s="21" t="s">
        <v>30</v>
      </c>
      <c r="D41" s="74" t="s">
        <v>29</v>
      </c>
      <c r="E41" s="195">
        <v>9.9</v>
      </c>
      <c r="F41" s="74" t="s">
        <v>74</v>
      </c>
      <c r="G41" s="195">
        <v>6.7</v>
      </c>
      <c r="H41" s="46" t="s">
        <v>104</v>
      </c>
      <c r="I41" s="195">
        <v>6.1</v>
      </c>
    </row>
    <row r="42" spans="3:9" ht="12" customHeight="1">
      <c r="C42" s="32" t="s">
        <v>31</v>
      </c>
      <c r="D42" s="252" t="s">
        <v>23</v>
      </c>
      <c r="E42" s="253">
        <v>20.7</v>
      </c>
      <c r="F42" s="252" t="s">
        <v>7</v>
      </c>
      <c r="G42" s="253">
        <v>19.8</v>
      </c>
      <c r="H42" s="254" t="s">
        <v>25</v>
      </c>
      <c r="I42" s="253">
        <v>9.8</v>
      </c>
    </row>
    <row r="43" spans="3:9" ht="12" customHeight="1">
      <c r="C43" s="261" t="s">
        <v>125</v>
      </c>
      <c r="D43" s="249" t="s">
        <v>65</v>
      </c>
      <c r="E43" s="250">
        <v>52.5</v>
      </c>
      <c r="F43" s="249" t="s">
        <v>21</v>
      </c>
      <c r="G43" s="250">
        <v>33.4</v>
      </c>
      <c r="H43" s="92" t="s">
        <v>79</v>
      </c>
      <c r="I43" s="250">
        <v>4</v>
      </c>
    </row>
    <row r="44" spans="3:9" ht="12">
      <c r="C44" s="228" t="s">
        <v>65</v>
      </c>
      <c r="D44" s="191" t="s">
        <v>109</v>
      </c>
      <c r="E44" s="224">
        <v>53.3</v>
      </c>
      <c r="F44" s="226" t="s">
        <v>79</v>
      </c>
      <c r="G44" s="224">
        <v>29.1</v>
      </c>
      <c r="H44" s="226" t="s">
        <v>17</v>
      </c>
      <c r="I44" s="224">
        <v>5.3</v>
      </c>
    </row>
    <row r="45" spans="3:9" ht="12">
      <c r="C45" s="227" t="s">
        <v>21</v>
      </c>
      <c r="D45" s="220" t="s">
        <v>120</v>
      </c>
      <c r="E45" s="223">
        <v>11.7</v>
      </c>
      <c r="F45" s="220" t="s">
        <v>193</v>
      </c>
      <c r="G45" s="225">
        <v>11.6</v>
      </c>
      <c r="H45" s="220" t="s">
        <v>121</v>
      </c>
      <c r="I45" s="223">
        <v>8</v>
      </c>
    </row>
    <row r="46" spans="3:9" ht="12">
      <c r="C46" s="153"/>
      <c r="E46" s="153"/>
      <c r="I46" s="153"/>
    </row>
    <row r="47" spans="2:10" ht="48" customHeight="1">
      <c r="B47" s="5"/>
      <c r="C47" s="289" t="s">
        <v>184</v>
      </c>
      <c r="D47" s="289"/>
      <c r="E47" s="289"/>
      <c r="F47" s="289"/>
      <c r="G47" s="289"/>
      <c r="H47" s="289"/>
      <c r="I47" s="289"/>
      <c r="J47" s="40"/>
    </row>
    <row r="48" ht="12">
      <c r="C48" s="23" t="s">
        <v>222</v>
      </c>
    </row>
    <row r="49" spans="3:9" ht="12">
      <c r="C49" s="14" t="s">
        <v>150</v>
      </c>
      <c r="E49" s="67"/>
      <c r="F49" s="71"/>
      <c r="G49" s="67"/>
      <c r="H49" s="68"/>
      <c r="I49" s="67"/>
    </row>
    <row r="50" spans="3:9" ht="12">
      <c r="C50" s="14" t="s">
        <v>205</v>
      </c>
      <c r="E50" s="67"/>
      <c r="F50" s="71"/>
      <c r="G50" s="67"/>
      <c r="H50" s="68"/>
      <c r="I50" s="67"/>
    </row>
    <row r="51" spans="3:9" ht="12">
      <c r="C51" s="14" t="s">
        <v>248</v>
      </c>
      <c r="E51" s="67"/>
      <c r="F51" s="71"/>
      <c r="G51" s="67"/>
      <c r="H51" s="68"/>
      <c r="I51" s="67"/>
    </row>
    <row r="52" spans="3:9" ht="12">
      <c r="C52" s="6" t="s">
        <v>69</v>
      </c>
      <c r="D52" s="70"/>
      <c r="E52" s="67"/>
      <c r="F52" s="71"/>
      <c r="G52" s="67"/>
      <c r="H52" s="68"/>
      <c r="I52" s="67"/>
    </row>
    <row r="53" spans="4:9" ht="12">
      <c r="D53" s="70"/>
      <c r="E53" s="67"/>
      <c r="F53" s="71"/>
      <c r="G53" s="67"/>
      <c r="H53" s="68"/>
      <c r="I53" s="67"/>
    </row>
    <row r="54" spans="4:9" ht="12">
      <c r="D54" s="70"/>
      <c r="E54" s="67"/>
      <c r="F54" s="71"/>
      <c r="G54" s="67"/>
      <c r="H54" s="68"/>
      <c r="I54" s="67"/>
    </row>
    <row r="56" ht="12">
      <c r="A56" s="2" t="s">
        <v>19</v>
      </c>
    </row>
    <row r="57" ht="12">
      <c r="A57" s="14" t="s">
        <v>140</v>
      </c>
    </row>
    <row r="69" spans="2:53" ht="12">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row>
  </sheetData>
  <mergeCells count="1">
    <mergeCell ref="C47:I47"/>
  </mergeCells>
  <printOptions/>
  <pageMargins left="0" right="0" top="0" bottom="0" header="0" footer="0"/>
  <pageSetup horizontalDpi="2400" verticalDpi="2400" orientation="portrait" paperSize="150" r:id="rId1"/>
  <ignoredErrors>
    <ignoredError sqref="E21 G21 I21 E36 G36 I3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 sarl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Redpath</dc:creator>
  <cp:keywords/>
  <dc:description/>
  <cp:lastModifiedBy>ALBANO Alessandro (ESTAT)</cp:lastModifiedBy>
  <cp:lastPrinted>2009-05-14T22:02:10Z</cp:lastPrinted>
  <dcterms:created xsi:type="dcterms:W3CDTF">2006-08-02T08:11:59Z</dcterms:created>
  <dcterms:modified xsi:type="dcterms:W3CDTF">2019-12-17T16:10:55Z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