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31335" yWindow="4695" windowWidth="17280" windowHeight="8970" activeTab="2"/>
  </bookViews>
  <sheets>
    <sheet name="Figure 1" sheetId="8" r:id="rId1"/>
    <sheet name="Figure 2" sheetId="39" r:id="rId2"/>
    <sheet name="Figure 3" sheetId="52" r:id="rId3"/>
    <sheet name="Figure 4" sheetId="10" r:id="rId4"/>
    <sheet name="Figure 5" sheetId="45" r:id="rId5"/>
    <sheet name="Figure 6" sheetId="53" r:id="rId6"/>
    <sheet name="Figure 7" sheetId="54" r:id="rId7"/>
    <sheet name="Figure 8" sheetId="55" r:id="rId8"/>
    <sheet name="Figure 9" sheetId="56" r:id="rId9"/>
    <sheet name="Figure 10" sheetId="47" r:id="rId10"/>
    <sheet name="Figure 11" sheetId="48" r:id="rId11"/>
    <sheet name="Figure 12" sheetId="49" r:id="rId12"/>
    <sheet name="Figure 13" sheetId="50" r:id="rId13"/>
    <sheet name="Figure 14" sheetId="51" r:id="rId14"/>
  </sheets>
  <definedNames>
    <definedName name="exp_fig1">'Figure 1'!$A$1:$K$36</definedName>
    <definedName name="exp_fig10">'Figure 10'!$B$1:$H$30</definedName>
    <definedName name="exp_fig11">'Figure 11'!$B$1:$H$30</definedName>
    <definedName name="exp_fig12">'Figure 12'!$B$1:$H$30</definedName>
    <definedName name="exp_fig13">'Figure 13'!$B$1:$H$30</definedName>
    <definedName name="exp_fig14">'Figure 14'!$B$1:$H$30</definedName>
    <definedName name="exp_fig2">'Figure 2'!$A$1:$K$36</definedName>
    <definedName name="exp_fig3">'Figure 3'!$A$1:$K$36</definedName>
    <definedName name="exp_fig4">'Figure 4'!$A$1:$G$27</definedName>
    <definedName name="exp_fig5">'Figure 5'!$A$1:$P$51</definedName>
    <definedName name="exp_fig6">'Figure 6'!$A$1:$K$36</definedName>
    <definedName name="exp_fig7">'Figure 7'!$A$1:$K$36</definedName>
    <definedName name="exp_fig8">'Figure 8'!$A$1:$K$36</definedName>
    <definedName name="exp_fig9">'Figure 9'!$A$1:$K$36</definedName>
    <definedName name="expfig">#REF!</definedName>
    <definedName name="first">#REF!</definedName>
    <definedName name="Partner_labels">#REF!</definedName>
    <definedName name="Partners">#REF!</definedName>
    <definedName name="product_codes">#REF!</definedName>
    <definedName name="year">#REF!</definedName>
  </definedNames>
  <calcPr calcId="191029"/>
  <extLst/>
</workbook>
</file>

<file path=xl/sharedStrings.xml><?xml version="1.0" encoding="utf-8"?>
<sst xmlns="http://schemas.openxmlformats.org/spreadsheetml/2006/main" count="446" uniqueCount="153">
  <si>
    <t>PRODUCT</t>
  </si>
  <si>
    <t>Export</t>
  </si>
  <si>
    <t>Import</t>
  </si>
  <si>
    <t>Balance</t>
  </si>
  <si>
    <t>Source: Eurostat (Comext data code: DS-016894)</t>
  </si>
  <si>
    <t>Exports</t>
  </si>
  <si>
    <t>Imports</t>
  </si>
  <si>
    <t>Russia</t>
  </si>
  <si>
    <t>Cote d'Ivoire</t>
  </si>
  <si>
    <t>Other</t>
  </si>
  <si>
    <t>South Korea</t>
  </si>
  <si>
    <t xml:space="preserve">Share </t>
  </si>
  <si>
    <t>Share</t>
  </si>
  <si>
    <t>EUR billion</t>
  </si>
  <si>
    <t>United States</t>
  </si>
  <si>
    <t>Partner</t>
  </si>
  <si>
    <t>IMPORT</t>
  </si>
  <si>
    <t>EXPORT</t>
  </si>
  <si>
    <t>Share by category</t>
  </si>
  <si>
    <t>Animal products 
exports</t>
  </si>
  <si>
    <t>Foodstuffs
  exports</t>
  </si>
  <si>
    <t>Animal products
 imports</t>
  </si>
  <si>
    <t>Foodstuffs
  imports</t>
  </si>
  <si>
    <t>Exp</t>
  </si>
  <si>
    <t>imp</t>
  </si>
  <si>
    <t>01 - Live animals</t>
  </si>
  <si>
    <t>02 - Meat and edible meat offal</t>
  </si>
  <si>
    <t>03 - Fish and crustaceans, molluscs and other aquatic invertebrates</t>
  </si>
  <si>
    <t xml:space="preserve">04 - Dairy produce; birds' eggs; natural honey; edible products </t>
  </si>
  <si>
    <t>05 - Products of animal origin, not elsewhere specified or included</t>
  </si>
  <si>
    <t>06- Live trees and other plants; bulbs, roots and the like; cut flowers and ornamental foliage</t>
  </si>
  <si>
    <t>07 -Edible vegetables and certain roots and tubers</t>
  </si>
  <si>
    <t>08 - Edible fruit and nuts; peel of citrus fruits or melons</t>
  </si>
  <si>
    <t>09 - Coffee, tea, maté and spices</t>
  </si>
  <si>
    <t>10 - Cereals</t>
  </si>
  <si>
    <t>11 - Products of the milling industry; malt; starches; inulin; wheat gluten</t>
  </si>
  <si>
    <t>12 - Oil seeds and oleaginous fruits; miscellaneous grains, seeds and fruit; industrial or medicinal plants; straw and fodder</t>
  </si>
  <si>
    <t>13 - Lac; gums, resins and other vegetable saps and extracts</t>
  </si>
  <si>
    <t>14 - Vegetable plaiting materials; vegetable products not elsewhere specified or included</t>
  </si>
  <si>
    <t>15 - Animal or vegetable fats and oils and their cleavage products; prepared edible fats; animal or vegetable waxes</t>
  </si>
  <si>
    <t>16 - Preparations of meat, of fish or of crustaceans, molluscs or other aquatic invertebrates</t>
  </si>
  <si>
    <t>17 - Sugars and sugar confectionery</t>
  </si>
  <si>
    <t>18 - Cocoa and cocoa preparations</t>
  </si>
  <si>
    <t>19 - Preparations of cereals, flour, starch or milk; pastrycooks' products</t>
  </si>
  <si>
    <t>20 - Preparations of vegetables, fruit, nuts or other parts of plants</t>
  </si>
  <si>
    <t>21 - Miscellaneous edible preparations</t>
  </si>
  <si>
    <t>22 - Beverages, spirits and vinegar</t>
  </si>
  <si>
    <t>23 - Residues and waste from the food industries; prepared animal fodder</t>
  </si>
  <si>
    <t>24 - Tobacco and manufactured tobacco substitutes</t>
  </si>
  <si>
    <t>Row</t>
  </si>
  <si>
    <t>Total agricultural products</t>
  </si>
  <si>
    <t>Animal products</t>
  </si>
  <si>
    <t>Foodstuffs</t>
  </si>
  <si>
    <t>Vegetable products
 exports</t>
  </si>
  <si>
    <t>Vegetable products
 imports</t>
  </si>
  <si>
    <t>Vegetable products</t>
  </si>
  <si>
    <t>China</t>
  </si>
  <si>
    <t>Brazil</t>
  </si>
  <si>
    <t>Norway</t>
  </si>
  <si>
    <t>Switzerland</t>
  </si>
  <si>
    <t>Ukraine</t>
  </si>
  <si>
    <t>Indonesia</t>
  </si>
  <si>
    <t>Japan</t>
  </si>
  <si>
    <t>Argentina</t>
  </si>
  <si>
    <t>Iceland</t>
  </si>
  <si>
    <t>Saudi Arabia</t>
  </si>
  <si>
    <t>01 - Live</t>
  </si>
  <si>
    <t>animals</t>
  </si>
  <si>
    <t>02 - Meat and edible</t>
  </si>
  <si>
    <t>meat offal</t>
  </si>
  <si>
    <t>03 - Fish and crustaceans, molluscs</t>
  </si>
  <si>
    <t>and other aquatic invertebrates</t>
  </si>
  <si>
    <t>04 - Dairy produce; birds' eggs;</t>
  </si>
  <si>
    <t xml:space="preserve">natural honey; edible products </t>
  </si>
  <si>
    <t>05 - Products of animal origin, not</t>
  </si>
  <si>
    <t>elsewhere specified or included</t>
  </si>
  <si>
    <t>06- Live trees and other plants; bulbs, roots and</t>
  </si>
  <si>
    <t>the like; cut flowers and ornamental foliage</t>
  </si>
  <si>
    <t>07 -Edible vegetables and</t>
  </si>
  <si>
    <t>certain roots and tubers</t>
  </si>
  <si>
    <t>08 - Edible fruit and nuts; peel</t>
  </si>
  <si>
    <t>of citrus fruits or melons</t>
  </si>
  <si>
    <t>09 - Coffee, tea,</t>
  </si>
  <si>
    <t>maté and spices</t>
  </si>
  <si>
    <t/>
  </si>
  <si>
    <t>11 - Products of the milling industry;</t>
  </si>
  <si>
    <t>malt; starches; inulin; wheat gluten</t>
  </si>
  <si>
    <t>12 - Oil seeds and oleaginous fruits; miscellaneous grains, seeds</t>
  </si>
  <si>
    <t>and fruit; industrial or medicinal plants; straw and fodder</t>
  </si>
  <si>
    <t>13 - Lac; gums, resins and other</t>
  </si>
  <si>
    <t>vegetable saps and extracts</t>
  </si>
  <si>
    <t>14 - Vegetable plaiting materials; vegetable</t>
  </si>
  <si>
    <t>products not elsewhere specified or included</t>
  </si>
  <si>
    <t>15 - Animal or vegetable fats and oils and their cleavage</t>
  </si>
  <si>
    <t>products; prepared edible fats; animal or vegetable waxes</t>
  </si>
  <si>
    <t>16 - Preparations of meat, of fish or of crustaceans,</t>
  </si>
  <si>
    <t>molluscs or other aquatic invertebrates</t>
  </si>
  <si>
    <t>17 - Sugars and sugar</t>
  </si>
  <si>
    <t>confectionery</t>
  </si>
  <si>
    <t>18 - Cocoa and cocoa</t>
  </si>
  <si>
    <t>preparations</t>
  </si>
  <si>
    <t>19 - Preparations of cereals, flour,</t>
  </si>
  <si>
    <t>starch or milk; pastrycooks' products</t>
  </si>
  <si>
    <t>20 - Preparations of vegetables, fruit,</t>
  </si>
  <si>
    <t>nuts or other parts of plants</t>
  </si>
  <si>
    <t>21 - Miscellaneous</t>
  </si>
  <si>
    <t>edible preparations</t>
  </si>
  <si>
    <t>22 - Beverages, spirits</t>
  </si>
  <si>
    <t>and vinegar</t>
  </si>
  <si>
    <t>23 - Residues and waste from the food</t>
  </si>
  <si>
    <t>industries; prepared animal fodder</t>
  </si>
  <si>
    <t>24 - Tobacco and manufactured</t>
  </si>
  <si>
    <t>tobacco substitutes</t>
  </si>
  <si>
    <t>AAG</t>
  </si>
  <si>
    <t>United Kingdom</t>
  </si>
  <si>
    <t>Guatemala</t>
  </si>
  <si>
    <t>Morocco</t>
  </si>
  <si>
    <t>Malaysia</t>
  </si>
  <si>
    <t>Peru</t>
  </si>
  <si>
    <t>Tunisia</t>
  </si>
  <si>
    <t>Vietnam</t>
  </si>
  <si>
    <t>Rank</t>
  </si>
  <si>
    <t>Imp</t>
  </si>
  <si>
    <t>Rank in category</t>
  </si>
  <si>
    <t>Match by category</t>
  </si>
  <si>
    <t>Total</t>
  </si>
  <si>
    <t>Fats and oils</t>
  </si>
  <si>
    <t>Fats and oils exports</t>
  </si>
  <si>
    <t>Fats and oils imports</t>
  </si>
  <si>
    <t>Source: Eurostat (online data code: DS-045409)</t>
  </si>
  <si>
    <t>Türkiye</t>
  </si>
  <si>
    <t>(€ billion)</t>
  </si>
  <si>
    <t>(%)</t>
  </si>
  <si>
    <t>(shares and € million)</t>
  </si>
  <si>
    <t>DIFF</t>
  </si>
  <si>
    <t>RATIO</t>
  </si>
  <si>
    <t>Other agricultural products</t>
  </si>
  <si>
    <t>Oils and fats</t>
  </si>
  <si>
    <r>
      <t>Source:</t>
    </r>
    <r>
      <rPr>
        <sz val="10"/>
        <color theme="1"/>
        <rFont val="Arial"/>
        <family val="2"/>
      </rPr>
      <t xml:space="preserve"> Eurostat (online data code: DS-045409)</t>
    </r>
  </si>
  <si>
    <t>EU exports and imports of foodstuffs by main partner, 2023</t>
  </si>
  <si>
    <t>EU exports and imports of oils and fats by main partner, 2023</t>
  </si>
  <si>
    <t>EU exports and imports of vegetable products by main partner, 2023</t>
  </si>
  <si>
    <t>EU exports and imports of animal products by main partner, 2023</t>
  </si>
  <si>
    <t>EU exports and imports of agricultural products by main partner, 2023</t>
  </si>
  <si>
    <t>EU trade in foodstuffs, 2013-2023</t>
  </si>
  <si>
    <t>EU trade in oils and fats, 2013-2023</t>
  </si>
  <si>
    <t>EU trade in vegetable products, 2013-2023</t>
  </si>
  <si>
    <t>EU trade in animal products, 2013-2023</t>
  </si>
  <si>
    <t>EU Agricultural exports and imports by product categories, 2023</t>
  </si>
  <si>
    <t>EU exports and imports of  agricultural products by category, 2023</t>
  </si>
  <si>
    <t>EU trade in agricultural products, 2013-2023</t>
  </si>
  <si>
    <t>EU share of agricultural products in total trade, 2013-2023</t>
  </si>
  <si>
    <t>(million 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</si>
</sst>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0.0"/>
    <numFmt numFmtId="166" formatCode="#,##0.0"/>
    <numFmt numFmtId="167" formatCode="_-* #,##0_-;\-* #,##0_-;_-* &quot;-&quot;??_-;_-@_-"/>
    <numFmt numFmtId="168" formatCode="0.0%"/>
    <numFmt numFmtId="169" formatCode="#,##0.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sz val="18"/>
      <color theme="1"/>
      <name val="Arial"/>
      <family val="2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hair">
        <color rgb="FFC0C0C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indent="1" readingOrder="1"/>
    </xf>
    <xf numFmtId="0" fontId="21" fillId="0" borderId="0" xfId="0" applyFont="1"/>
    <xf numFmtId="168" fontId="21" fillId="0" borderId="0" xfId="15" applyNumberFormat="1" applyFont="1"/>
    <xf numFmtId="165" fontId="21" fillId="0" borderId="0" xfId="0" applyNumberFormat="1" applyFont="1"/>
    <xf numFmtId="0" fontId="21" fillId="0" borderId="0" xfId="0" applyFont="1" applyAlignment="1">
      <alignment horizontal="left"/>
    </xf>
    <xf numFmtId="3" fontId="21" fillId="0" borderId="0" xfId="0" applyNumberFormat="1" applyFont="1"/>
    <xf numFmtId="0" fontId="23" fillId="0" borderId="0" xfId="0" applyFont="1" applyAlignment="1">
      <alignment horizontal="left" vertical="center" readingOrder="1"/>
    </xf>
    <xf numFmtId="0" fontId="24" fillId="0" borderId="0" xfId="0" applyFont="1"/>
    <xf numFmtId="0" fontId="21" fillId="0" borderId="0" xfId="15" applyNumberFormat="1" applyFont="1"/>
    <xf numFmtId="166" fontId="21" fillId="0" borderId="0" xfId="15" applyNumberFormat="1" applyFont="1"/>
    <xf numFmtId="166" fontId="21" fillId="0" borderId="0" xfId="0" applyNumberFormat="1" applyFont="1"/>
    <xf numFmtId="0" fontId="21" fillId="0" borderId="0" xfId="0" applyFont="1" applyAlignment="1">
      <alignment wrapText="1"/>
    </xf>
    <xf numFmtId="165" fontId="21" fillId="0" borderId="0" xfId="15" applyNumberFormat="1" applyFont="1"/>
    <xf numFmtId="0" fontId="21" fillId="0" borderId="0" xfId="0" applyFont="1" applyAlignment="1">
      <alignment horizontal="center"/>
    </xf>
    <xf numFmtId="9" fontId="21" fillId="0" borderId="0" xfId="15" applyFont="1"/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/>
    <xf numFmtId="169" fontId="21" fillId="0" borderId="0" xfId="15" applyNumberFormat="1" applyFont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center"/>
    </xf>
    <xf numFmtId="167" fontId="21" fillId="0" borderId="0" xfId="18" applyNumberFormat="1" applyFont="1"/>
    <xf numFmtId="9" fontId="21" fillId="0" borderId="0" xfId="15" applyNumberFormat="1" applyFont="1" applyBorder="1"/>
    <xf numFmtId="0" fontId="21" fillId="0" borderId="0" xfId="0" applyFont="1" applyBorder="1"/>
    <xf numFmtId="9" fontId="21" fillId="0" borderId="10" xfId="15" applyNumberFormat="1" applyFont="1" applyBorder="1"/>
    <xf numFmtId="0" fontId="21" fillId="0" borderId="10" xfId="0" applyFont="1" applyBorder="1"/>
    <xf numFmtId="0" fontId="21" fillId="0" borderId="11" xfId="0" applyFont="1" applyBorder="1"/>
    <xf numFmtId="9" fontId="21" fillId="0" borderId="12" xfId="15" applyNumberFormat="1" applyFont="1" applyBorder="1"/>
    <xf numFmtId="0" fontId="21" fillId="0" borderId="12" xfId="0" applyFont="1" applyBorder="1"/>
    <xf numFmtId="167" fontId="21" fillId="0" borderId="0" xfId="0" applyNumberFormat="1" applyFont="1"/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2" fillId="10" borderId="13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11" borderId="13" xfId="0" applyFont="1" applyFill="1" applyBorder="1" applyAlignment="1">
      <alignment horizontal="left"/>
    </xf>
    <xf numFmtId="3" fontId="22" fillId="10" borderId="13" xfId="0" applyNumberFormat="1" applyFont="1" applyFill="1" applyBorder="1" applyAlignment="1">
      <alignment horizontal="center"/>
    </xf>
    <xf numFmtId="0" fontId="21" fillId="11" borderId="13" xfId="0" applyFont="1" applyFill="1" applyBorder="1"/>
    <xf numFmtId="0" fontId="21" fillId="11" borderId="17" xfId="0" applyFont="1" applyFill="1" applyBorder="1"/>
    <xf numFmtId="3" fontId="21" fillId="0" borderId="14" xfId="0" applyNumberFormat="1" applyFont="1" applyBorder="1"/>
    <xf numFmtId="9" fontId="21" fillId="0" borderId="18" xfId="15" applyFont="1" applyBorder="1"/>
    <xf numFmtId="3" fontId="21" fillId="0" borderId="15" xfId="0" applyNumberFormat="1" applyFont="1" applyBorder="1"/>
    <xf numFmtId="9" fontId="21" fillId="0" borderId="15" xfId="15" applyFont="1" applyBorder="1"/>
    <xf numFmtId="3" fontId="21" fillId="0" borderId="16" xfId="0" applyNumberFormat="1" applyFont="1" applyBorder="1"/>
    <xf numFmtId="9" fontId="21" fillId="0" borderId="16" xfId="15" applyFont="1" applyBorder="1"/>
    <xf numFmtId="1" fontId="21" fillId="0" borderId="0" xfId="0" applyNumberFormat="1" applyFont="1"/>
    <xf numFmtId="0" fontId="20" fillId="0" borderId="0" xfId="0" applyFont="1" applyAlignment="1">
      <alignment vertical="center" readingOrder="1"/>
    </xf>
    <xf numFmtId="0" fontId="19" fillId="0" borderId="0" xfId="0" applyFont="1" applyAlignment="1">
      <alignment vertical="center" readingOrder="1"/>
    </xf>
    <xf numFmtId="0" fontId="19" fillId="0" borderId="0" xfId="0" applyFont="1" applyAlignment="1">
      <alignment horizontal="left" vertical="center" indent="1" readingOrder="1"/>
    </xf>
    <xf numFmtId="0" fontId="25" fillId="0" borderId="0" xfId="0" applyFont="1"/>
    <xf numFmtId="0" fontId="19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dxfs count="1"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025"/>
          <c:w val="0.9325"/>
          <c:h val="0.85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1'!$A$43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1'!$B$40:$L$40</c:f>
              <c:numCache/>
            </c:numRef>
          </c:cat>
          <c:val>
            <c:numRef>
              <c:f>'Figure 1'!$B$43:$L$43</c:f>
              <c:numCache/>
            </c:numRef>
          </c:val>
        </c:ser>
        <c:gapWidth val="76"/>
        <c:axId val="36901478"/>
        <c:axId val="63677847"/>
      </c:barChart>
      <c:lineChart>
        <c:grouping val="standard"/>
        <c:varyColors val="0"/>
        <c:ser>
          <c:idx val="0"/>
          <c:order val="1"/>
          <c:tx>
            <c:strRef>
              <c:f>'Figure 1'!$A$41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1'!$B$40:$L$40</c:f>
              <c:numCache/>
            </c:numRef>
          </c:cat>
          <c:val>
            <c:numRef>
              <c:f>'Figure 1'!$B$41:$L$41</c:f>
              <c:numCache/>
            </c:numRef>
          </c:val>
          <c:smooth val="0"/>
        </c:ser>
        <c:ser>
          <c:idx val="1"/>
          <c:order val="2"/>
          <c:tx>
            <c:strRef>
              <c:f>'Figure 1'!$A$42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1'!$B$40:$L$40</c:f>
              <c:numCache/>
            </c:numRef>
          </c:cat>
          <c:val>
            <c:numRef>
              <c:f>'Figure 1'!$B$42:$L$42</c:f>
              <c:numCache/>
            </c:numRef>
          </c:val>
          <c:smooth val="0"/>
        </c:ser>
        <c:marker val="1"/>
        <c:axId val="36901478"/>
        <c:axId val="63677847"/>
      </c:lineChart>
      <c:catAx>
        <c:axId val="369014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3677847"/>
        <c:crosses val="autoZero"/>
        <c:auto val="1"/>
        <c:lblOffset val="100"/>
        <c:noMultiLvlLbl val="0"/>
      </c:catAx>
      <c:valAx>
        <c:axId val="636778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90147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025"/>
          <c:w val="0.9325"/>
          <c:h val="0.85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9'!$A$43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9'!$B$40:$L$40</c:f>
              <c:numCache/>
            </c:numRef>
          </c:cat>
          <c:val>
            <c:numRef>
              <c:f>'Figure 9'!$B$43:$L$43</c:f>
              <c:numCache/>
            </c:numRef>
          </c:val>
        </c:ser>
        <c:gapWidth val="76"/>
        <c:axId val="34467692"/>
        <c:axId val="41773773"/>
      </c:barChart>
      <c:lineChart>
        <c:grouping val="standard"/>
        <c:varyColors val="0"/>
        <c:ser>
          <c:idx val="0"/>
          <c:order val="1"/>
          <c:tx>
            <c:strRef>
              <c:f>'Figure 9'!$A$41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9'!$B$40:$L$40</c:f>
              <c:numCache/>
            </c:numRef>
          </c:cat>
          <c:val>
            <c:numRef>
              <c:f>'Figure 9'!$B$41:$L$41</c:f>
              <c:numCache/>
            </c:numRef>
          </c:val>
          <c:smooth val="0"/>
        </c:ser>
        <c:ser>
          <c:idx val="1"/>
          <c:order val="2"/>
          <c:tx>
            <c:strRef>
              <c:f>'Figure 9'!$A$42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9'!$B$40:$L$40</c:f>
              <c:numCache/>
            </c:numRef>
          </c:cat>
          <c:val>
            <c:numRef>
              <c:f>'Figure 9'!$B$42:$L$42</c:f>
              <c:numCache/>
            </c:numRef>
          </c:val>
          <c:smooth val="0"/>
        </c:ser>
        <c:marker val="1"/>
        <c:axId val="34467692"/>
        <c:axId val="41773773"/>
      </c:lineChart>
      <c:catAx>
        <c:axId val="344676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1773773"/>
        <c:crosses val="autoZero"/>
        <c:auto val="1"/>
        <c:lblOffset val="100"/>
        <c:noMultiLvlLbl val="0"/>
      </c:catAx>
      <c:valAx>
        <c:axId val="41773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46769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2"/>
              <c:layout>
                <c:manualLayout>
                  <c:x val="0.0095"/>
                  <c:y val="-0.00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45"/>
                  <c:y val="0.06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10'!$B$34:$B$41</c:f>
              <c:strCache/>
            </c:strRef>
          </c:cat>
          <c:val>
            <c:numRef>
              <c:f>'Figure 10'!$C$34:$C$41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6"/>
              <c:layout>
                <c:manualLayout>
                  <c:x val="-0.011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10'!$F$34:$F$41</c:f>
              <c:strCache/>
            </c:strRef>
          </c:cat>
          <c:val>
            <c:numRef>
              <c:f>'Figure 10'!$G$34:$G$41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"/>
          <c:y val="0.1705"/>
          <c:w val="0.841"/>
          <c:h val="0.533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10'!$C$43</c:f>
              <c:strCache>
                <c:ptCount val="1"/>
                <c:pt idx="0">
                  <c:v>Total agricultural products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10'!$B$44:$B$45</c:f>
              <c:strCache/>
            </c:strRef>
          </c:cat>
          <c:val>
            <c:numRef>
              <c:f>'Figure 10'!$C$44:$C$45</c:f>
              <c:numCache/>
            </c:numRef>
          </c:val>
        </c:ser>
        <c:gapWidth val="25"/>
        <c:axId val="40419638"/>
        <c:axId val="28232423"/>
      </c:barChart>
      <c:catAx>
        <c:axId val="4041963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28232423"/>
        <c:crosses val="autoZero"/>
        <c:auto val="1"/>
        <c:lblOffset val="100"/>
        <c:noMultiLvlLbl val="0"/>
      </c:catAx>
      <c:valAx>
        <c:axId val="28232423"/>
        <c:scaling>
          <c:orientation val="minMax"/>
          <c:min val="0"/>
        </c:scaling>
        <c:axPos val="t"/>
        <c:delete val="1"/>
        <c:majorTickMark val="out"/>
        <c:minorTickMark val="none"/>
        <c:tickLblPos val="nextTo"/>
        <c:crossAx val="4041963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65"/>
          <c:y val="0.77625"/>
          <c:w val="0.2615"/>
          <c:h val="0.22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3"/>
              <c:layout>
                <c:manualLayout>
                  <c:x val="0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425"/>
                  <c:y val="0.07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95"/>
                  <c:y val="0.06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11'!$B$34:$B$41</c:f>
              <c:strCache/>
            </c:strRef>
          </c:cat>
          <c:val>
            <c:numRef>
              <c:f>'Figure 11'!$C$34:$C$41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2"/>
              <c:layout>
                <c:manualLayout>
                  <c:x val="0.01425"/>
                  <c:y val="-0.02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675"/>
                  <c:y val="0.05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.01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1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11'!$F$34:$F$41</c:f>
              <c:strCache/>
            </c:strRef>
          </c:cat>
          <c:val>
            <c:numRef>
              <c:f>'Figure 11'!$G$34:$G$41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"/>
          <c:y val="0.1705"/>
          <c:w val="0.841"/>
          <c:h val="0.533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11'!$C$43</c:f>
              <c:strCache>
                <c:ptCount val="1"/>
                <c:pt idx="0">
                  <c:v>Animal products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11'!$B$44:$B$45</c:f>
              <c:strCache/>
            </c:strRef>
          </c:cat>
          <c:val>
            <c:numRef>
              <c:f>'Figure 11'!$C$44:$C$45</c:f>
              <c:numCache/>
            </c:numRef>
          </c:val>
        </c:ser>
        <c:ser>
          <c:idx val="0"/>
          <c:order val="1"/>
          <c:tx>
            <c:strRef>
              <c:f>'Figure 11'!$D$43</c:f>
              <c:strCache>
                <c:ptCount val="1"/>
                <c:pt idx="0">
                  <c:v>Other agricultural products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11'!$B$44:$B$45</c:f>
              <c:strCache/>
            </c:strRef>
          </c:cat>
          <c:val>
            <c:numRef>
              <c:f>'Figure 11'!$D$44:$D$45</c:f>
              <c:numCache/>
            </c:numRef>
          </c:val>
        </c:ser>
        <c:overlap val="100"/>
        <c:gapWidth val="25"/>
        <c:axId val="52765216"/>
        <c:axId val="5124897"/>
      </c:barChart>
      <c:catAx>
        <c:axId val="5276521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5124897"/>
        <c:crosses val="autoZero"/>
        <c:auto val="1"/>
        <c:lblOffset val="100"/>
        <c:noMultiLvlLbl val="0"/>
      </c:catAx>
      <c:valAx>
        <c:axId val="5124897"/>
        <c:scaling>
          <c:orientation val="minMax"/>
          <c:min val="0"/>
        </c:scaling>
        <c:axPos val="t"/>
        <c:delete val="1"/>
        <c:majorTickMark val="out"/>
        <c:minorTickMark val="none"/>
        <c:tickLblPos val="nextTo"/>
        <c:crossAx val="527652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5"/>
          <c:y val="0.77625"/>
          <c:w val="0.385"/>
          <c:h val="0.22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3"/>
              <c:layout>
                <c:manualLayout>
                  <c:x val="0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425"/>
                  <c:y val="0.07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95"/>
                  <c:y val="0.06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19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12'!$B$34:$B$41</c:f>
              <c:strCache/>
            </c:strRef>
          </c:cat>
          <c:val>
            <c:numRef>
              <c:f>'Figure 12'!$C$34:$C$41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6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2"/>
              <c:layout>
                <c:manualLayout>
                  <c:x val="-0.01175"/>
                  <c:y val="-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9"/>
                  <c:y val="0.04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26"/>
                  <c:y val="0.04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595"/>
                  <c:y val="0.02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12'!$F$34:$F$41</c:f>
              <c:strCache/>
            </c:strRef>
          </c:cat>
          <c:val>
            <c:numRef>
              <c:f>'Figure 12'!$G$34:$G$41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"/>
          <c:y val="0.1705"/>
          <c:w val="0.841"/>
          <c:h val="0.533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12'!$C$43</c:f>
              <c:strCache>
                <c:ptCount val="1"/>
                <c:pt idx="0">
                  <c:v>Vegetable products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12'!$B$44:$B$45</c:f>
              <c:strCache/>
            </c:strRef>
          </c:cat>
          <c:val>
            <c:numRef>
              <c:f>'Figure 12'!$C$44:$C$45</c:f>
              <c:numCache/>
            </c:numRef>
          </c:val>
        </c:ser>
        <c:ser>
          <c:idx val="0"/>
          <c:order val="1"/>
          <c:tx>
            <c:strRef>
              <c:f>'Figure 12'!$D$43</c:f>
              <c:strCache>
                <c:ptCount val="1"/>
                <c:pt idx="0">
                  <c:v>Other agricultural products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12'!$B$44:$B$45</c:f>
              <c:strCache/>
            </c:strRef>
          </c:cat>
          <c:val>
            <c:numRef>
              <c:f>'Figure 12'!$D$44:$D$45</c:f>
              <c:numCache/>
            </c:numRef>
          </c:val>
        </c:ser>
        <c:overlap val="100"/>
        <c:gapWidth val="25"/>
        <c:axId val="46124074"/>
        <c:axId val="12463483"/>
      </c:barChart>
      <c:catAx>
        <c:axId val="4612407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12463483"/>
        <c:crosses val="autoZero"/>
        <c:auto val="1"/>
        <c:lblOffset val="100"/>
        <c:noMultiLvlLbl val="0"/>
      </c:catAx>
      <c:valAx>
        <c:axId val="12463483"/>
        <c:scaling>
          <c:orientation val="minMax"/>
          <c:min val="0"/>
        </c:scaling>
        <c:axPos val="t"/>
        <c:delete val="1"/>
        <c:majorTickMark val="out"/>
        <c:minorTickMark val="none"/>
        <c:tickLblPos val="nextTo"/>
        <c:crossAx val="4612407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925"/>
          <c:y val="0.77625"/>
          <c:w val="0.3995"/>
          <c:h val="0.22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025"/>
          <c:w val="0.9325"/>
          <c:h val="0.8582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2'!$A$43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2'!$B$40:$L$40</c:f>
              <c:numCache/>
            </c:numRef>
          </c:cat>
          <c:val>
            <c:numRef>
              <c:f>'Figure 2'!$B$43:$L$43</c:f>
              <c:numCache/>
            </c:numRef>
          </c:val>
          <c:smooth val="0"/>
        </c:ser>
        <c:ser>
          <c:idx val="0"/>
          <c:order val="1"/>
          <c:tx>
            <c:strRef>
              <c:f>'Figure 2'!$A$41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2'!$B$40:$L$40</c:f>
              <c:numCache/>
            </c:numRef>
          </c:cat>
          <c:val>
            <c:numRef>
              <c:f>'Figure 2'!$B$41:$L$41</c:f>
              <c:numCache/>
            </c:numRef>
          </c:val>
          <c:smooth val="0"/>
        </c:ser>
        <c:ser>
          <c:idx val="1"/>
          <c:order val="2"/>
          <c:tx>
            <c:strRef>
              <c:f>'Figure 2'!$A$42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2'!$B$40:$L$40</c:f>
              <c:numCache/>
            </c:numRef>
          </c:cat>
          <c:val>
            <c:numRef>
              <c:f>'Figure 2'!$B$42:$L$42</c:f>
              <c:numCache/>
            </c:numRef>
          </c:val>
          <c:smooth val="0"/>
        </c:ser>
        <c:marker val="1"/>
        <c:axId val="36229712"/>
        <c:axId val="57631953"/>
      </c:lineChart>
      <c:catAx>
        <c:axId val="362297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631953"/>
        <c:crosses val="autoZero"/>
        <c:auto val="1"/>
        <c:lblOffset val="100"/>
        <c:noMultiLvlLbl val="0"/>
      </c:catAx>
      <c:valAx>
        <c:axId val="576319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22971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3"/>
              <c:layout>
                <c:manualLayout>
                  <c:x val="0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425"/>
                  <c:y val="0.07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95"/>
                  <c:y val="0.06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81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13'!$B$34:$B$41</c:f>
              <c:strCache/>
            </c:strRef>
          </c:cat>
          <c:val>
            <c:numRef>
              <c:f>'Figure 13'!$C$34:$C$41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6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2"/>
              <c:layout>
                <c:manualLayout>
                  <c:x val="-0.02375"/>
                  <c:y val="-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5025"/>
                  <c:y val="0.00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3825"/>
                  <c:y val="0.04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5"/>
                  <c:y val="0.01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125"/>
                  <c:y val="-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13'!$F$34:$F$41</c:f>
              <c:strCache/>
            </c:strRef>
          </c:cat>
          <c:val>
            <c:numRef>
              <c:f>'Figure 13'!$G$34:$G$41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"/>
          <c:y val="0.1705"/>
          <c:w val="0.841"/>
          <c:h val="0.533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13'!$C$43</c:f>
              <c:strCache>
                <c:ptCount val="1"/>
                <c:pt idx="0">
                  <c:v>Oils and fats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13'!$B$44:$B$45</c:f>
              <c:strCache/>
            </c:strRef>
          </c:cat>
          <c:val>
            <c:numRef>
              <c:f>'Figure 13'!$C$44:$C$45</c:f>
              <c:numCache/>
            </c:numRef>
          </c:val>
        </c:ser>
        <c:ser>
          <c:idx val="0"/>
          <c:order val="1"/>
          <c:tx>
            <c:strRef>
              <c:f>'Figure 13'!$D$43</c:f>
              <c:strCache>
                <c:ptCount val="1"/>
                <c:pt idx="0">
                  <c:v>Other agricultural products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13'!$B$44:$B$45</c:f>
              <c:strCache/>
            </c:strRef>
          </c:cat>
          <c:val>
            <c:numRef>
              <c:f>'Figure 13'!$D$44:$D$45</c:f>
              <c:numCache/>
            </c:numRef>
          </c:val>
        </c:ser>
        <c:overlap val="100"/>
        <c:gapWidth val="25"/>
        <c:axId val="45062484"/>
        <c:axId val="2909173"/>
      </c:barChart>
      <c:catAx>
        <c:axId val="4506248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2909173"/>
        <c:crosses val="autoZero"/>
        <c:auto val="1"/>
        <c:lblOffset val="100"/>
        <c:noMultiLvlLbl val="0"/>
      </c:catAx>
      <c:valAx>
        <c:axId val="2909173"/>
        <c:scaling>
          <c:orientation val="minMax"/>
          <c:min val="0"/>
        </c:scaling>
        <c:axPos val="t"/>
        <c:delete val="1"/>
        <c:majorTickMark val="out"/>
        <c:minorTickMark val="none"/>
        <c:tickLblPos val="nextTo"/>
        <c:crossAx val="4506248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15"/>
          <c:y val="0.77625"/>
          <c:w val="0.35275"/>
          <c:h val="0.22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3"/>
              <c:layout>
                <c:manualLayout>
                  <c:x val="0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725"/>
                  <c:y val="0.05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475"/>
                  <c:y val="0.05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9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14'!$B$34:$B$41</c:f>
              <c:strCache/>
            </c:strRef>
          </c:cat>
          <c:val>
            <c:numRef>
              <c:f>'Figure 14'!$C$34:$C$41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6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2"/>
              <c:layout>
                <c:manualLayout>
                  <c:x val="0.012"/>
                  <c:y val="-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9"/>
                  <c:y val="0.04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1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14'!$F$34:$F$41</c:f>
              <c:strCache/>
            </c:strRef>
          </c:cat>
          <c:val>
            <c:numRef>
              <c:f>'Figure 14'!$G$34:$G$41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"/>
          <c:y val="0.1705"/>
          <c:w val="0.841"/>
          <c:h val="0.533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14'!$C$43</c:f>
              <c:strCache>
                <c:ptCount val="1"/>
                <c:pt idx="0">
                  <c:v>Foodstuffs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14'!$B$44:$B$45</c:f>
              <c:strCache/>
            </c:strRef>
          </c:cat>
          <c:val>
            <c:numRef>
              <c:f>'Figure 14'!$C$44:$C$45</c:f>
              <c:numCache/>
            </c:numRef>
          </c:val>
        </c:ser>
        <c:ser>
          <c:idx val="0"/>
          <c:order val="1"/>
          <c:tx>
            <c:strRef>
              <c:f>'Figure 14'!$D$43</c:f>
              <c:strCache>
                <c:ptCount val="1"/>
                <c:pt idx="0">
                  <c:v>Other agricultural products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14'!$B$44:$B$45</c:f>
              <c:strCache/>
            </c:strRef>
          </c:cat>
          <c:val>
            <c:numRef>
              <c:f>'Figure 14'!$D$44:$D$45</c:f>
              <c:numCache/>
            </c:numRef>
          </c:val>
        </c:ser>
        <c:overlap val="100"/>
        <c:gapWidth val="25"/>
        <c:axId val="26182558"/>
        <c:axId val="34316431"/>
      </c:barChart>
      <c:catAx>
        <c:axId val="2618255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34316431"/>
        <c:crosses val="autoZero"/>
        <c:auto val="1"/>
        <c:lblOffset val="100"/>
        <c:noMultiLvlLbl val="0"/>
      </c:catAx>
      <c:valAx>
        <c:axId val="34316431"/>
        <c:scaling>
          <c:orientation val="minMax"/>
          <c:min val="0"/>
        </c:scaling>
        <c:axPos val="t"/>
        <c:delete val="1"/>
        <c:majorTickMark val="out"/>
        <c:minorTickMark val="none"/>
        <c:tickLblPos val="nextTo"/>
        <c:crossAx val="2618255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525"/>
          <c:y val="0.77625"/>
          <c:w val="0.369"/>
          <c:h val="0.22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025"/>
          <c:w val="0.9325"/>
          <c:h val="0.85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3'!$A$43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3'!$B$40:$L$40</c:f>
              <c:numCache/>
            </c:numRef>
          </c:cat>
          <c:val>
            <c:numRef>
              <c:f>'Figure 3'!$B$43:$L$43</c:f>
              <c:numCache/>
            </c:numRef>
          </c:val>
        </c:ser>
        <c:gapWidth val="76"/>
        <c:axId val="48925530"/>
        <c:axId val="37676587"/>
      </c:barChart>
      <c:lineChart>
        <c:grouping val="standard"/>
        <c:varyColors val="0"/>
        <c:ser>
          <c:idx val="0"/>
          <c:order val="1"/>
          <c:tx>
            <c:strRef>
              <c:f>'Figure 3'!$A$41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3'!$B$40:$L$40</c:f>
              <c:numCache/>
            </c:numRef>
          </c:cat>
          <c:val>
            <c:numRef>
              <c:f>'Figure 3'!$B$41:$L$41</c:f>
              <c:numCache/>
            </c:numRef>
          </c:val>
          <c:smooth val="0"/>
        </c:ser>
        <c:ser>
          <c:idx val="1"/>
          <c:order val="2"/>
          <c:tx>
            <c:strRef>
              <c:f>'Figure 3'!$A$42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3'!$B$40:$L$40</c:f>
              <c:numCache/>
            </c:numRef>
          </c:cat>
          <c:val>
            <c:numRef>
              <c:f>'Figure 3'!$B$42:$L$42</c:f>
              <c:numCache/>
            </c:numRef>
          </c:val>
          <c:smooth val="0"/>
        </c:ser>
        <c:marker val="1"/>
        <c:axId val="48925530"/>
        <c:axId val="37676587"/>
      </c:lineChart>
      <c:catAx>
        <c:axId val="489255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7676587"/>
        <c:crosses val="autoZero"/>
        <c:auto val="1"/>
        <c:lblOffset val="100"/>
        <c:noMultiLvlLbl val="0"/>
      </c:catAx>
      <c:valAx>
        <c:axId val="376765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92553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0"/>
          <c:order val="0"/>
          <c:tx>
            <c:strRef>
              <c:f>'Figure 4'!$B$30</c:f>
              <c:strCache>
                <c:ptCount val="1"/>
                <c:pt idx="0">
                  <c:v>EUR billion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chemeClr val="accent4"/>
              </a:solidFill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4'!$A$31:$A$35</c:f>
              <c:strCache/>
            </c:strRef>
          </c:cat>
          <c:val>
            <c:numRef>
              <c:f>'Figure 4'!$B$31:$B$35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0"/>
          <c:order val="0"/>
          <c:tx>
            <c:strRef>
              <c:f>'Figure 4'!$F$30</c:f>
              <c:strCache>
                <c:ptCount val="1"/>
                <c:pt idx="0">
                  <c:v>Share</c:v>
                </c:pt>
              </c:strCache>
            </c:strRef>
          </c:tx>
          <c:spPr>
            <a:solidFill>
              <a:schemeClr val="accent3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4'!$A$31:$A$35</c:f>
              <c:strCache/>
            </c:strRef>
          </c:cat>
          <c:val>
            <c:numRef>
              <c:f>'Figure 4'!$E$31:$E$35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7"/>
          <c:y val="0.017"/>
          <c:w val="0.525"/>
          <c:h val="0.94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5'!$AM$8</c:f>
              <c:strCache>
                <c:ptCount val="1"/>
                <c:pt idx="0">
                  <c:v>Animal products 
exports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5'!$AL$9:$AL$59</c:f>
              <c:strCache/>
            </c:strRef>
          </c:cat>
          <c:val>
            <c:numRef>
              <c:f>'Figure 5'!$AM$9:$AM$59</c:f>
              <c:numCache/>
            </c:numRef>
          </c:val>
        </c:ser>
        <c:ser>
          <c:idx val="4"/>
          <c:order val="1"/>
          <c:tx>
            <c:strRef>
              <c:f>'Figure 5'!$AQ$8</c:f>
              <c:strCache>
                <c:ptCount val="1"/>
                <c:pt idx="0">
                  <c:v>Animal products
 imports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5'!$AL$9:$AL$59</c:f>
              <c:strCache/>
            </c:strRef>
          </c:cat>
          <c:val>
            <c:numRef>
              <c:f>'Figure 5'!$AQ$9:$AQ$59</c:f>
              <c:numCache/>
            </c:numRef>
          </c:val>
        </c:ser>
        <c:ser>
          <c:idx val="2"/>
          <c:order val="2"/>
          <c:tx>
            <c:strRef>
              <c:f>'Figure 5'!$AN$8</c:f>
              <c:strCache>
                <c:ptCount val="1"/>
                <c:pt idx="0">
                  <c:v>Vegetable products
 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5'!$AL$9:$AL$59</c:f>
              <c:strCache/>
            </c:strRef>
          </c:cat>
          <c:val>
            <c:numRef>
              <c:f>'Figure 5'!$AN$9:$AN$59</c:f>
              <c:numCache/>
            </c:numRef>
          </c:val>
        </c:ser>
        <c:ser>
          <c:idx val="5"/>
          <c:order val="3"/>
          <c:tx>
            <c:strRef>
              <c:f>'Figure 5'!$AR$8</c:f>
              <c:strCache>
                <c:ptCount val="1"/>
                <c:pt idx="0">
                  <c:v>Vegetable products
 imports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5'!$AL$9:$AL$59</c:f>
              <c:strCache/>
            </c:strRef>
          </c:cat>
          <c:val>
            <c:numRef>
              <c:f>'Figure 5'!$AR$9:$AR$59</c:f>
              <c:numCache/>
            </c:numRef>
          </c:val>
        </c:ser>
        <c:ser>
          <c:idx val="6"/>
          <c:order val="4"/>
          <c:tx>
            <c:strRef>
              <c:f>'Figure 5'!$AO$8</c:f>
              <c:strCache>
                <c:ptCount val="1"/>
                <c:pt idx="0">
                  <c:v>Fats and oils exports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5'!$AO$9:$AO$59</c:f>
              <c:numCache/>
            </c:numRef>
          </c:val>
        </c:ser>
        <c:ser>
          <c:idx val="7"/>
          <c:order val="5"/>
          <c:tx>
            <c:strRef>
              <c:f>'Figure 5'!$AS$8</c:f>
              <c:strCache>
                <c:ptCount val="1"/>
                <c:pt idx="0">
                  <c:v>Fats and oils imports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5'!$AS$9:$AS$59</c:f>
              <c:numCache/>
            </c:numRef>
          </c:val>
        </c:ser>
        <c:ser>
          <c:idx val="3"/>
          <c:order val="6"/>
          <c:tx>
            <c:strRef>
              <c:f>'Figure 5'!$AP$8</c:f>
              <c:strCache>
                <c:ptCount val="1"/>
                <c:pt idx="0">
                  <c:v>Foodstuffs
  exports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5'!$AL$9:$AL$59</c:f>
              <c:strCache/>
            </c:strRef>
          </c:cat>
          <c:val>
            <c:numRef>
              <c:f>'Figure 5'!$AP$9:$AP$59</c:f>
              <c:numCache/>
            </c:numRef>
          </c:val>
        </c:ser>
        <c:ser>
          <c:idx val="0"/>
          <c:order val="7"/>
          <c:tx>
            <c:strRef>
              <c:f>'Figure 5'!$AT$8</c:f>
              <c:strCache>
                <c:ptCount val="1"/>
                <c:pt idx="0">
                  <c:v>Foodstuffs
  imports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5'!$AL$9:$AL$59</c:f>
              <c:strCache/>
            </c:strRef>
          </c:cat>
          <c:val>
            <c:numRef>
              <c:f>'Figure 5'!$AT$9:$AT$59</c:f>
              <c:numCache/>
            </c:numRef>
          </c:val>
        </c:ser>
        <c:overlap val="100"/>
        <c:gapWidth val="20"/>
        <c:axId val="3544964"/>
        <c:axId val="31904677"/>
      </c:barChart>
      <c:catAx>
        <c:axId val="354496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904677"/>
        <c:crosses val="autoZero"/>
        <c:auto val="1"/>
        <c:lblOffset val="100"/>
        <c:noMultiLvlLbl val="0"/>
      </c:catAx>
      <c:valAx>
        <c:axId val="31904677"/>
        <c:scaling>
          <c:orientation val="minMax"/>
          <c:max val="4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44964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91625"/>
          <c:y val="0.20975"/>
          <c:w val="0.08375"/>
          <c:h val="0.54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025"/>
          <c:w val="0.9325"/>
          <c:h val="0.85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6'!$A$43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6'!$B$40:$L$40</c:f>
              <c:numCache/>
            </c:numRef>
          </c:cat>
          <c:val>
            <c:numRef>
              <c:f>'Figure 6'!$B$43:$L$43</c:f>
              <c:numCache/>
            </c:numRef>
          </c:val>
        </c:ser>
        <c:gapWidth val="76"/>
        <c:axId val="18706638"/>
        <c:axId val="34142015"/>
      </c:barChart>
      <c:lineChart>
        <c:grouping val="standard"/>
        <c:varyColors val="0"/>
        <c:ser>
          <c:idx val="0"/>
          <c:order val="1"/>
          <c:tx>
            <c:strRef>
              <c:f>'Figure 6'!$A$41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6'!$B$40:$L$40</c:f>
              <c:numCache/>
            </c:numRef>
          </c:cat>
          <c:val>
            <c:numRef>
              <c:f>'Figure 6'!$B$41:$L$41</c:f>
              <c:numCache/>
            </c:numRef>
          </c:val>
          <c:smooth val="0"/>
        </c:ser>
        <c:ser>
          <c:idx val="1"/>
          <c:order val="2"/>
          <c:tx>
            <c:strRef>
              <c:f>'Figure 6'!$A$42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6'!$B$40:$L$40</c:f>
              <c:numCache/>
            </c:numRef>
          </c:cat>
          <c:val>
            <c:numRef>
              <c:f>'Figure 6'!$B$42:$L$42</c:f>
              <c:numCache/>
            </c:numRef>
          </c:val>
          <c:smooth val="0"/>
        </c:ser>
        <c:marker val="1"/>
        <c:axId val="18706638"/>
        <c:axId val="34142015"/>
      </c:lineChart>
      <c:catAx>
        <c:axId val="187066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4142015"/>
        <c:crosses val="autoZero"/>
        <c:auto val="1"/>
        <c:lblOffset val="100"/>
        <c:noMultiLvlLbl val="0"/>
      </c:catAx>
      <c:valAx>
        <c:axId val="341420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70663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025"/>
          <c:w val="0.9325"/>
          <c:h val="0.85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7'!$A$43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7'!$B$40:$L$40</c:f>
              <c:numCache/>
            </c:numRef>
          </c:cat>
          <c:val>
            <c:numRef>
              <c:f>'Figure 7'!$B$43:$L$43</c:f>
              <c:numCache/>
            </c:numRef>
          </c:val>
        </c:ser>
        <c:gapWidth val="76"/>
        <c:axId val="38842680"/>
        <c:axId val="14039801"/>
      </c:barChart>
      <c:lineChart>
        <c:grouping val="standard"/>
        <c:varyColors val="0"/>
        <c:ser>
          <c:idx val="0"/>
          <c:order val="1"/>
          <c:tx>
            <c:strRef>
              <c:f>'Figure 7'!$A$41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7'!$B$40:$L$40</c:f>
              <c:numCache/>
            </c:numRef>
          </c:cat>
          <c:val>
            <c:numRef>
              <c:f>'Figure 7'!$B$41:$L$41</c:f>
              <c:numCache/>
            </c:numRef>
          </c:val>
          <c:smooth val="0"/>
        </c:ser>
        <c:ser>
          <c:idx val="1"/>
          <c:order val="2"/>
          <c:tx>
            <c:strRef>
              <c:f>'Figure 7'!$A$42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7'!$B$40:$L$40</c:f>
              <c:numCache/>
            </c:numRef>
          </c:cat>
          <c:val>
            <c:numRef>
              <c:f>'Figure 7'!$B$42:$L$42</c:f>
              <c:numCache/>
            </c:numRef>
          </c:val>
          <c:smooth val="0"/>
        </c:ser>
        <c:marker val="1"/>
        <c:axId val="38842680"/>
        <c:axId val="14039801"/>
      </c:lineChart>
      <c:catAx>
        <c:axId val="388426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4039801"/>
        <c:crosses val="autoZero"/>
        <c:auto val="1"/>
        <c:lblOffset val="100"/>
        <c:noMultiLvlLbl val="0"/>
      </c:catAx>
      <c:valAx>
        <c:axId val="14039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84268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025"/>
          <c:w val="0.9325"/>
          <c:h val="0.85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8'!$A$43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8'!$B$40:$L$40</c:f>
              <c:numCache/>
            </c:numRef>
          </c:cat>
          <c:val>
            <c:numRef>
              <c:f>'Figure 8'!$B$43:$L$43</c:f>
              <c:numCache/>
            </c:numRef>
          </c:val>
        </c:ser>
        <c:gapWidth val="76"/>
        <c:axId val="59249346"/>
        <c:axId val="63482067"/>
      </c:barChart>
      <c:lineChart>
        <c:grouping val="standard"/>
        <c:varyColors val="0"/>
        <c:ser>
          <c:idx val="0"/>
          <c:order val="1"/>
          <c:tx>
            <c:strRef>
              <c:f>'Figure 8'!$A$41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8'!$B$40:$L$40</c:f>
              <c:numCache/>
            </c:numRef>
          </c:cat>
          <c:val>
            <c:numRef>
              <c:f>'Figure 8'!$B$41:$L$41</c:f>
              <c:numCache/>
            </c:numRef>
          </c:val>
          <c:smooth val="0"/>
        </c:ser>
        <c:ser>
          <c:idx val="1"/>
          <c:order val="2"/>
          <c:tx>
            <c:strRef>
              <c:f>'Figure 8'!$A$42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8'!$B$40:$L$40</c:f>
              <c:numCache/>
            </c:numRef>
          </c:cat>
          <c:val>
            <c:numRef>
              <c:f>'Figure 8'!$B$42:$L$42</c:f>
              <c:numCache/>
            </c:numRef>
          </c:val>
          <c:smooth val="0"/>
        </c:ser>
        <c:marker val="1"/>
        <c:axId val="59249346"/>
        <c:axId val="63482067"/>
      </c:lineChart>
      <c:catAx>
        <c:axId val="592493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3482067"/>
        <c:crosses val="autoZero"/>
        <c:auto val="1"/>
        <c:lblOffset val="100"/>
        <c:noMultiLvlLbl val="0"/>
      </c:catAx>
      <c:valAx>
        <c:axId val="63482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24934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2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11</xdr:col>
      <xdr:colOff>0</xdr:colOff>
      <xdr:row>32</xdr:row>
      <xdr:rowOff>171450</xdr:rowOff>
    </xdr:to>
    <xdr:graphicFrame macro="">
      <xdr:nvGraphicFramePr>
        <xdr:cNvPr id="8" name="Chart 7"/>
        <xdr:cNvGraphicFramePr/>
      </xdr:nvGraphicFramePr>
      <xdr:xfrm>
        <a:off x="0" y="619125"/>
        <a:ext cx="85248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714375</xdr:colOff>
      <xdr:row>33</xdr:row>
      <xdr:rowOff>0</xdr:rowOff>
    </xdr:from>
    <xdr:to>
      <xdr:col>11</xdr:col>
      <xdr:colOff>0</xdr:colOff>
      <xdr:row>35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991350" y="6391275"/>
          <a:ext cx="15335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76200</xdr:rowOff>
    </xdr:from>
    <xdr:to>
      <xdr:col>4</xdr:col>
      <xdr:colOff>590550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609600" y="628650"/>
        <a:ext cx="5162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857250</xdr:colOff>
      <xdr:row>2</xdr:row>
      <xdr:rowOff>85725</xdr:rowOff>
    </xdr:from>
    <xdr:to>
      <xdr:col>8</xdr:col>
      <xdr:colOff>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4514850" y="638175"/>
        <a:ext cx="51435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609600</xdr:colOff>
      <xdr:row>26</xdr:row>
      <xdr:rowOff>133350</xdr:rowOff>
    </xdr:from>
    <xdr:to>
      <xdr:col>8</xdr:col>
      <xdr:colOff>0</xdr:colOff>
      <xdr:row>30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115300" y="4629150"/>
          <a:ext cx="1543050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5</xdr:col>
      <xdr:colOff>1524000</xdr:colOff>
      <xdr:row>26</xdr:row>
      <xdr:rowOff>142875</xdr:rowOff>
    </xdr:to>
    <xdr:graphicFrame macro="">
      <xdr:nvGraphicFramePr>
        <xdr:cNvPr id="5" name="Chart 4"/>
        <xdr:cNvGraphicFramePr/>
      </xdr:nvGraphicFramePr>
      <xdr:xfrm>
        <a:off x="609600" y="3952875"/>
        <a:ext cx="6896100" cy="68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66675</xdr:rowOff>
    </xdr:from>
    <xdr:to>
      <xdr:col>4</xdr:col>
      <xdr:colOff>590550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609600" y="619125"/>
        <a:ext cx="51625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857250</xdr:colOff>
      <xdr:row>2</xdr:row>
      <xdr:rowOff>76200</xdr:rowOff>
    </xdr:from>
    <xdr:to>
      <xdr:col>8</xdr:col>
      <xdr:colOff>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4514850" y="628650"/>
        <a:ext cx="51435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609600</xdr:colOff>
      <xdr:row>26</xdr:row>
      <xdr:rowOff>133350</xdr:rowOff>
    </xdr:from>
    <xdr:to>
      <xdr:col>8</xdr:col>
      <xdr:colOff>0</xdr:colOff>
      <xdr:row>30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115300" y="4629150"/>
          <a:ext cx="1543050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5</xdr:col>
      <xdr:colOff>1524000</xdr:colOff>
      <xdr:row>26</xdr:row>
      <xdr:rowOff>142875</xdr:rowOff>
    </xdr:to>
    <xdr:graphicFrame macro="">
      <xdr:nvGraphicFramePr>
        <xdr:cNvPr id="5" name="Chart 4"/>
        <xdr:cNvGraphicFramePr/>
      </xdr:nvGraphicFramePr>
      <xdr:xfrm>
        <a:off x="609600" y="3952875"/>
        <a:ext cx="6896100" cy="68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76200</xdr:rowOff>
    </xdr:from>
    <xdr:to>
      <xdr:col>4</xdr:col>
      <xdr:colOff>590550</xdr:colOff>
      <xdr:row>22</xdr:row>
      <xdr:rowOff>142875</xdr:rowOff>
    </xdr:to>
    <xdr:graphicFrame macro="">
      <xdr:nvGraphicFramePr>
        <xdr:cNvPr id="2" name="Chart 1"/>
        <xdr:cNvGraphicFramePr/>
      </xdr:nvGraphicFramePr>
      <xdr:xfrm>
        <a:off x="609600" y="628650"/>
        <a:ext cx="51625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857250</xdr:colOff>
      <xdr:row>2</xdr:row>
      <xdr:rowOff>85725</xdr:rowOff>
    </xdr:from>
    <xdr:to>
      <xdr:col>8</xdr:col>
      <xdr:colOff>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4514850" y="638175"/>
        <a:ext cx="51435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609600</xdr:colOff>
      <xdr:row>26</xdr:row>
      <xdr:rowOff>133350</xdr:rowOff>
    </xdr:from>
    <xdr:to>
      <xdr:col>8</xdr:col>
      <xdr:colOff>0</xdr:colOff>
      <xdr:row>30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115300" y="4657725"/>
          <a:ext cx="1543050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5</xdr:col>
      <xdr:colOff>1524000</xdr:colOff>
      <xdr:row>26</xdr:row>
      <xdr:rowOff>142875</xdr:rowOff>
    </xdr:to>
    <xdr:graphicFrame macro="">
      <xdr:nvGraphicFramePr>
        <xdr:cNvPr id="5" name="Chart 4"/>
        <xdr:cNvGraphicFramePr/>
      </xdr:nvGraphicFramePr>
      <xdr:xfrm>
        <a:off x="609600" y="3952875"/>
        <a:ext cx="6896100" cy="71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85725</xdr:rowOff>
    </xdr:from>
    <xdr:to>
      <xdr:col>4</xdr:col>
      <xdr:colOff>590550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609600" y="638175"/>
        <a:ext cx="51625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857250</xdr:colOff>
      <xdr:row>2</xdr:row>
      <xdr:rowOff>95250</xdr:rowOff>
    </xdr:from>
    <xdr:to>
      <xdr:col>8</xdr:col>
      <xdr:colOff>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4514850" y="647700"/>
        <a:ext cx="51435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609600</xdr:colOff>
      <xdr:row>26</xdr:row>
      <xdr:rowOff>133350</xdr:rowOff>
    </xdr:from>
    <xdr:to>
      <xdr:col>8</xdr:col>
      <xdr:colOff>0</xdr:colOff>
      <xdr:row>30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115300" y="4629150"/>
          <a:ext cx="1543050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5</xdr:col>
      <xdr:colOff>1524000</xdr:colOff>
      <xdr:row>26</xdr:row>
      <xdr:rowOff>142875</xdr:rowOff>
    </xdr:to>
    <xdr:graphicFrame macro="">
      <xdr:nvGraphicFramePr>
        <xdr:cNvPr id="5" name="Chart 4"/>
        <xdr:cNvGraphicFramePr/>
      </xdr:nvGraphicFramePr>
      <xdr:xfrm>
        <a:off x="609600" y="3952875"/>
        <a:ext cx="6896100" cy="68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76200</xdr:rowOff>
    </xdr:from>
    <xdr:to>
      <xdr:col>4</xdr:col>
      <xdr:colOff>590550</xdr:colOff>
      <xdr:row>22</xdr:row>
      <xdr:rowOff>142875</xdr:rowOff>
    </xdr:to>
    <xdr:graphicFrame macro="">
      <xdr:nvGraphicFramePr>
        <xdr:cNvPr id="2" name="Chart 1"/>
        <xdr:cNvGraphicFramePr/>
      </xdr:nvGraphicFramePr>
      <xdr:xfrm>
        <a:off x="609600" y="628650"/>
        <a:ext cx="51625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857250</xdr:colOff>
      <xdr:row>2</xdr:row>
      <xdr:rowOff>85725</xdr:rowOff>
    </xdr:from>
    <xdr:to>
      <xdr:col>8</xdr:col>
      <xdr:colOff>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4514850" y="638175"/>
        <a:ext cx="51435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609600</xdr:colOff>
      <xdr:row>26</xdr:row>
      <xdr:rowOff>133350</xdr:rowOff>
    </xdr:from>
    <xdr:to>
      <xdr:col>8</xdr:col>
      <xdr:colOff>0</xdr:colOff>
      <xdr:row>30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115300" y="4657725"/>
          <a:ext cx="1543050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5</xdr:col>
      <xdr:colOff>1524000</xdr:colOff>
      <xdr:row>26</xdr:row>
      <xdr:rowOff>142875</xdr:rowOff>
    </xdr:to>
    <xdr:graphicFrame macro="">
      <xdr:nvGraphicFramePr>
        <xdr:cNvPr id="5" name="Chart 4"/>
        <xdr:cNvGraphicFramePr/>
      </xdr:nvGraphicFramePr>
      <xdr:xfrm>
        <a:off x="609600" y="3952875"/>
        <a:ext cx="6896100" cy="71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11</xdr:col>
      <xdr:colOff>0</xdr:colOff>
      <xdr:row>33</xdr:row>
      <xdr:rowOff>0</xdr:rowOff>
    </xdr:to>
    <xdr:graphicFrame macro="">
      <xdr:nvGraphicFramePr>
        <xdr:cNvPr id="2" name="Chart 7"/>
        <xdr:cNvGraphicFramePr/>
      </xdr:nvGraphicFramePr>
      <xdr:xfrm>
        <a:off x="0" y="628650"/>
        <a:ext cx="85344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790575</xdr:colOff>
      <xdr:row>32</xdr:row>
      <xdr:rowOff>123825</xdr:rowOff>
    </xdr:from>
    <xdr:to>
      <xdr:col>11</xdr:col>
      <xdr:colOff>0</xdr:colOff>
      <xdr:row>35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00875" y="6353175"/>
          <a:ext cx="153352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11</xdr:col>
      <xdr:colOff>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628650"/>
        <a:ext cx="85248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714375</xdr:colOff>
      <xdr:row>33</xdr:row>
      <xdr:rowOff>0</xdr:rowOff>
    </xdr:from>
    <xdr:to>
      <xdr:col>11</xdr:col>
      <xdr:colOff>0</xdr:colOff>
      <xdr:row>35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991350" y="6419850"/>
          <a:ext cx="15335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2</xdr:col>
      <xdr:colOff>523875</xdr:colOff>
      <xdr:row>22</xdr:row>
      <xdr:rowOff>142875</xdr:rowOff>
    </xdr:to>
    <xdr:graphicFrame macro="">
      <xdr:nvGraphicFramePr>
        <xdr:cNvPr id="5" name="Chart 4"/>
        <xdr:cNvGraphicFramePr/>
      </xdr:nvGraphicFramePr>
      <xdr:xfrm>
        <a:off x="0" y="361950"/>
        <a:ext cx="42576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</xdr:row>
      <xdr:rowOff>85725</xdr:rowOff>
    </xdr:from>
    <xdr:to>
      <xdr:col>6</xdr:col>
      <xdr:colOff>790575</xdr:colOff>
      <xdr:row>22</xdr:row>
      <xdr:rowOff>161925</xdr:rowOff>
    </xdr:to>
    <xdr:graphicFrame macro="">
      <xdr:nvGraphicFramePr>
        <xdr:cNvPr id="10" name="Chart 9"/>
        <xdr:cNvGraphicFramePr/>
      </xdr:nvGraphicFramePr>
      <xdr:xfrm>
        <a:off x="3810000" y="371475"/>
        <a:ext cx="42576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476250</xdr:colOff>
      <xdr:row>24</xdr:row>
      <xdr:rowOff>0</xdr:rowOff>
    </xdr:from>
    <xdr:to>
      <xdr:col>7</xdr:col>
      <xdr:colOff>0</xdr:colOff>
      <xdr:row>26</xdr:row>
      <xdr:rowOff>114300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562725" y="4038600"/>
          <a:ext cx="1533525" cy="438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295275</xdr:colOff>
      <xdr:row>51</xdr:row>
      <xdr:rowOff>0</xdr:rowOff>
    </xdr:from>
    <xdr:to>
      <xdr:col>63</xdr:col>
      <xdr:colOff>0</xdr:colOff>
      <xdr:row>53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586525" y="9315450"/>
          <a:ext cx="1533525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2</xdr:row>
      <xdr:rowOff>85725</xdr:rowOff>
    </xdr:from>
    <xdr:to>
      <xdr:col>16</xdr:col>
      <xdr:colOff>0</xdr:colOff>
      <xdr:row>46</xdr:row>
      <xdr:rowOff>0</xdr:rowOff>
    </xdr:to>
    <xdr:graphicFrame macro="">
      <xdr:nvGraphicFramePr>
        <xdr:cNvPr id="4" name="Chart 3"/>
        <xdr:cNvGraphicFramePr/>
      </xdr:nvGraphicFramePr>
      <xdr:xfrm>
        <a:off x="0" y="638175"/>
        <a:ext cx="9753600" cy="778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266700</xdr:colOff>
      <xdr:row>46</xdr:row>
      <xdr:rowOff>0</xdr:rowOff>
    </xdr:from>
    <xdr:to>
      <xdr:col>16</xdr:col>
      <xdr:colOff>0</xdr:colOff>
      <xdr:row>48</xdr:row>
      <xdr:rowOff>95250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0" y="8420100"/>
          <a:ext cx="156210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11</xdr:col>
      <xdr:colOff>0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619125"/>
        <a:ext cx="85248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714375</xdr:colOff>
      <xdr:row>33</xdr:row>
      <xdr:rowOff>0</xdr:rowOff>
    </xdr:from>
    <xdr:to>
      <xdr:col>11</xdr:col>
      <xdr:colOff>0</xdr:colOff>
      <xdr:row>35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991350" y="6391275"/>
          <a:ext cx="15335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11</xdr:col>
      <xdr:colOff>0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619125"/>
        <a:ext cx="85248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714375</xdr:colOff>
      <xdr:row>33</xdr:row>
      <xdr:rowOff>0</xdr:rowOff>
    </xdr:from>
    <xdr:to>
      <xdr:col>11</xdr:col>
      <xdr:colOff>0</xdr:colOff>
      <xdr:row>35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991350" y="6391275"/>
          <a:ext cx="15335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11</xdr:col>
      <xdr:colOff>0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619125"/>
        <a:ext cx="85248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714375</xdr:colOff>
      <xdr:row>33</xdr:row>
      <xdr:rowOff>0</xdr:rowOff>
    </xdr:from>
    <xdr:to>
      <xdr:col>11</xdr:col>
      <xdr:colOff>0</xdr:colOff>
      <xdr:row>35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991350" y="6391275"/>
          <a:ext cx="15335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11</xdr:col>
      <xdr:colOff>0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619125"/>
        <a:ext cx="85248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714375</xdr:colOff>
      <xdr:row>33</xdr:row>
      <xdr:rowOff>0</xdr:rowOff>
    </xdr:from>
    <xdr:to>
      <xdr:col>11</xdr:col>
      <xdr:colOff>0</xdr:colOff>
      <xdr:row>35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991350" y="6391275"/>
          <a:ext cx="1533525" cy="466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2"/>
  <sheetViews>
    <sheetView showGridLines="0" workbookViewId="0" topLeftCell="A23">
      <selection activeCell="B41" sqref="B41"/>
    </sheetView>
  </sheetViews>
  <sheetFormatPr defaultColWidth="9.140625" defaultRowHeight="15"/>
  <cols>
    <col min="1" max="1" width="9.140625" style="3" customWidth="1"/>
    <col min="2" max="3" width="12.28125" style="3" bestFit="1" customWidth="1"/>
    <col min="4" max="4" width="11.28125" style="3" bestFit="1" customWidth="1"/>
    <col min="5" max="9" width="12.28125" style="3" bestFit="1" customWidth="1"/>
    <col min="10" max="10" width="10.00390625" style="3" customWidth="1"/>
    <col min="11" max="11" width="11.421875" style="3" bestFit="1" customWidth="1"/>
    <col min="12" max="14" width="12.28125" style="3" bestFit="1" customWidth="1"/>
    <col min="15" max="15" width="11.421875" style="3" bestFit="1" customWidth="1"/>
    <col min="16" max="16" width="12.28125" style="3" bestFit="1" customWidth="1"/>
    <col min="17" max="17" width="11.421875" style="3" bestFit="1" customWidth="1"/>
    <col min="18" max="18" width="11.57421875" style="3" bestFit="1" customWidth="1"/>
    <col min="19" max="19" width="11.421875" style="3" bestFit="1" customWidth="1"/>
    <col min="20" max="20" width="12.140625" style="3" customWidth="1"/>
    <col min="21" max="16384" width="9.140625" style="3" customWidth="1"/>
  </cols>
  <sheetData>
    <row r="1" spans="1:12" s="55" customFormat="1" ht="22.8">
      <c r="A1" s="53" t="s">
        <v>150</v>
      </c>
      <c r="L1" s="56"/>
    </row>
    <row r="2" spans="1:12" ht="20.4">
      <c r="A2" s="52" t="s">
        <v>131</v>
      </c>
      <c r="L2" s="1"/>
    </row>
    <row r="34" ht="15" customHeight="1">
      <c r="A34" s="9" t="s">
        <v>138</v>
      </c>
    </row>
    <row r="35" ht="12.75"/>
    <row r="36" ht="12.75"/>
    <row r="37" spans="2:19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2:12" ht="15">
      <c r="B40" s="10">
        <v>2013</v>
      </c>
      <c r="C40" s="10">
        <v>2014</v>
      </c>
      <c r="D40" s="10">
        <v>2015</v>
      </c>
      <c r="E40" s="10">
        <v>2016</v>
      </c>
      <c r="F40" s="10">
        <v>2017</v>
      </c>
      <c r="G40" s="10">
        <v>2018</v>
      </c>
      <c r="H40" s="10">
        <v>2019</v>
      </c>
      <c r="I40" s="10">
        <v>2020</v>
      </c>
      <c r="J40" s="10">
        <v>2021</v>
      </c>
      <c r="K40" s="10">
        <v>2022</v>
      </c>
      <c r="L40" s="10">
        <v>2023</v>
      </c>
    </row>
    <row r="41" spans="1:12" ht="15">
      <c r="A41" s="3" t="s">
        <v>1</v>
      </c>
      <c r="B41" s="11">
        <v>144.99909399999999</v>
      </c>
      <c r="C41" s="11">
        <v>148.14208899999997</v>
      </c>
      <c r="D41" s="11">
        <v>156.93539900000002</v>
      </c>
      <c r="E41" s="11">
        <v>160.317071</v>
      </c>
      <c r="F41" s="11">
        <v>167.93505</v>
      </c>
      <c r="G41" s="11">
        <v>169.27405800000003</v>
      </c>
      <c r="H41" s="11">
        <v>181.987596</v>
      </c>
      <c r="I41" s="11">
        <v>185.315962</v>
      </c>
      <c r="J41" s="11">
        <v>197.03348200000002</v>
      </c>
      <c r="K41" s="11">
        <v>228.86272999999997</v>
      </c>
      <c r="L41" s="11">
        <v>228.59632399999995</v>
      </c>
    </row>
    <row r="42" spans="1:12" ht="15">
      <c r="A42" s="3" t="s">
        <v>2</v>
      </c>
      <c r="B42" s="11">
        <v>118.08852100000001</v>
      </c>
      <c r="C42" s="11">
        <v>121.61712399999999</v>
      </c>
      <c r="D42" s="11">
        <v>131.36238699999998</v>
      </c>
      <c r="E42" s="11">
        <v>133.379989</v>
      </c>
      <c r="F42" s="11">
        <v>139.205271</v>
      </c>
      <c r="G42" s="11">
        <v>139.193938</v>
      </c>
      <c r="H42" s="11">
        <v>143.038459</v>
      </c>
      <c r="I42" s="11">
        <v>141.088552</v>
      </c>
      <c r="J42" s="11">
        <v>150.13620200000003</v>
      </c>
      <c r="K42" s="11">
        <v>195.55648300000001</v>
      </c>
      <c r="L42" s="11">
        <v>182.337033</v>
      </c>
    </row>
    <row r="43" spans="1:12" ht="15">
      <c r="A43" s="3" t="s">
        <v>3</v>
      </c>
      <c r="B43" s="11">
        <v>26.91057299999997</v>
      </c>
      <c r="C43" s="11">
        <v>26.52496499999998</v>
      </c>
      <c r="D43" s="11">
        <v>25.573012000000034</v>
      </c>
      <c r="E43" s="11">
        <v>26.937082000000004</v>
      </c>
      <c r="F43" s="11">
        <v>28.72977899999998</v>
      </c>
      <c r="G43" s="11">
        <v>30.080120000000022</v>
      </c>
      <c r="H43" s="11">
        <v>38.94913700000001</v>
      </c>
      <c r="I43" s="11">
        <v>44.22741000000002</v>
      </c>
      <c r="J43" s="11">
        <v>46.897279999999995</v>
      </c>
      <c r="K43" s="11">
        <v>33.306246999999956</v>
      </c>
      <c r="L43" s="11">
        <v>46.25929099999996</v>
      </c>
    </row>
    <row r="44" spans="6:10" ht="15">
      <c r="F44" s="12"/>
      <c r="G44" s="12"/>
      <c r="H44" s="4"/>
      <c r="J44" s="4"/>
    </row>
    <row r="45" spans="2:6" ht="15">
      <c r="B45" s="3">
        <v>2013</v>
      </c>
      <c r="C45" s="3">
        <v>2023</v>
      </c>
      <c r="D45" s="3" t="s">
        <v>135</v>
      </c>
      <c r="E45" s="3" t="s">
        <v>134</v>
      </c>
      <c r="F45" s="3" t="s">
        <v>113</v>
      </c>
    </row>
    <row r="46" spans="1:6" ht="15">
      <c r="A46" s="3" t="s">
        <v>1</v>
      </c>
      <c r="B46" s="11">
        <v>144.99909399999999</v>
      </c>
      <c r="C46" s="11">
        <v>228.59632399999995</v>
      </c>
      <c r="D46" s="11">
        <v>1.576536223047021</v>
      </c>
      <c r="E46" s="11">
        <v>83.59722999999997</v>
      </c>
      <c r="F46" s="4">
        <v>0.04657509404809024</v>
      </c>
    </row>
    <row r="47" spans="1:6" ht="15">
      <c r="A47" s="3" t="s">
        <v>2</v>
      </c>
      <c r="B47" s="11">
        <v>118.08852100000001</v>
      </c>
      <c r="C47" s="11">
        <v>182.337033</v>
      </c>
      <c r="D47" s="11">
        <v>1.5440707653540684</v>
      </c>
      <c r="E47" s="11">
        <v>64.24851199999998</v>
      </c>
      <c r="F47" s="4">
        <v>0.044399655829227</v>
      </c>
    </row>
    <row r="48" spans="1:6" ht="15">
      <c r="A48" s="3" t="s">
        <v>3</v>
      </c>
      <c r="B48" s="11">
        <v>26.91057299999997</v>
      </c>
      <c r="C48" s="11">
        <v>46.25929099999996</v>
      </c>
      <c r="D48" s="11">
        <v>1.7190005950449294</v>
      </c>
      <c r="E48" s="11">
        <v>19.34871799999999</v>
      </c>
      <c r="F48" s="4">
        <v>0.055668596814984594</v>
      </c>
    </row>
    <row r="49" spans="1:6" ht="15">
      <c r="A49" s="3" t="s">
        <v>125</v>
      </c>
      <c r="B49" s="11">
        <v>263.087615</v>
      </c>
      <c r="C49" s="11">
        <v>410.93335699999994</v>
      </c>
      <c r="D49" s="11">
        <v>1.5619638993648557</v>
      </c>
      <c r="E49" s="11">
        <v>147.84574199999992</v>
      </c>
      <c r="F49" s="4">
        <v>0.04560367069705884</v>
      </c>
    </row>
    <row r="50" ht="15">
      <c r="B50" s="12"/>
    </row>
    <row r="65" spans="1:13" ht="12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13"/>
      <c r="L65" s="13"/>
      <c r="M65" s="13"/>
    </row>
    <row r="66" spans="1:13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13"/>
      <c r="L66" s="13"/>
      <c r="M66" s="13"/>
    </row>
    <row r="67" spans="1:13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13"/>
      <c r="L67" s="13"/>
      <c r="M67" s="13"/>
    </row>
    <row r="68" spans="1:13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13"/>
      <c r="L68" s="13"/>
      <c r="M68" s="13"/>
    </row>
    <row r="69" spans="1:13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13"/>
      <c r="L69" s="13"/>
      <c r="M69" s="13"/>
    </row>
    <row r="70" spans="1:13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27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13"/>
      <c r="L71" s="13"/>
      <c r="M71" s="13"/>
    </row>
    <row r="72" spans="1:10" ht="15">
      <c r="A72" s="57"/>
      <c r="B72" s="57"/>
      <c r="C72" s="57"/>
      <c r="D72" s="57"/>
      <c r="E72" s="57"/>
      <c r="F72" s="57"/>
      <c r="G72" s="57"/>
      <c r="H72" s="57"/>
      <c r="I72" s="57"/>
      <c r="J72" s="57"/>
    </row>
  </sheetData>
  <mergeCells count="2">
    <mergeCell ref="A65:J69"/>
    <mergeCell ref="A71:J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6A89F-70C9-4291-A9CE-1B9321CB4D7D}">
  <dimension ref="B1:L54"/>
  <sheetViews>
    <sheetView showGridLines="0" workbookViewId="0" topLeftCell="A20">
      <selection activeCell="B41" sqref="B41"/>
    </sheetView>
  </sheetViews>
  <sheetFormatPr defaultColWidth="9.140625" defaultRowHeight="15"/>
  <cols>
    <col min="1" max="1" width="9.140625" style="3" customWidth="1"/>
    <col min="2" max="4" width="22.8515625" style="3" customWidth="1"/>
    <col min="5" max="5" width="12.00390625" style="3" customWidth="1"/>
    <col min="6" max="7" width="22.8515625" style="3" customWidth="1"/>
    <col min="8" max="8" width="9.421875" style="3" customWidth="1"/>
    <col min="9" max="16384" width="9.140625" style="3" customWidth="1"/>
  </cols>
  <sheetData>
    <row r="1" ht="23.25">
      <c r="B1" s="53" t="s">
        <v>143</v>
      </c>
    </row>
    <row r="2" ht="20.25">
      <c r="B2" s="52" t="s">
        <v>133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B23" s="9" t="s">
        <v>129</v>
      </c>
    </row>
    <row r="24" ht="12.75">
      <c r="B24" s="9"/>
    </row>
    <row r="25" ht="15">
      <c r="B25" s="9"/>
    </row>
    <row r="26" ht="15">
      <c r="B26" s="9"/>
    </row>
    <row r="27" ht="12.75"/>
    <row r="28" ht="12.75">
      <c r="B28" s="9"/>
    </row>
    <row r="29" ht="12.75">
      <c r="B29" s="9" t="s">
        <v>138</v>
      </c>
    </row>
    <row r="30" ht="12.75"/>
    <row r="31" ht="12.75"/>
    <row r="33" spans="2:8" ht="15">
      <c r="B33" s="41" t="s">
        <v>15</v>
      </c>
      <c r="C33" s="43" t="s">
        <v>5</v>
      </c>
      <c r="D33" s="44" t="s">
        <v>12</v>
      </c>
      <c r="F33" s="41" t="s">
        <v>15</v>
      </c>
      <c r="G33" s="43" t="s">
        <v>6</v>
      </c>
      <c r="H33" s="44" t="s">
        <v>12</v>
      </c>
    </row>
    <row r="34" spans="2:8" ht="15">
      <c r="B34" s="38" t="s">
        <v>114</v>
      </c>
      <c r="C34" s="45">
        <v>48596.878</v>
      </c>
      <c r="D34" s="46">
        <v>0.2204287463048541</v>
      </c>
      <c r="F34" s="38" t="s">
        <v>57</v>
      </c>
      <c r="G34" s="45">
        <v>16918.257</v>
      </c>
      <c r="H34" s="46">
        <v>0.09108478146361652</v>
      </c>
    </row>
    <row r="35" spans="2:8" ht="15">
      <c r="B35" s="39" t="s">
        <v>14</v>
      </c>
      <c r="C35" s="47">
        <v>27535.865</v>
      </c>
      <c r="D35" s="48">
        <v>0.12489889166068882</v>
      </c>
      <c r="F35" s="39" t="s">
        <v>114</v>
      </c>
      <c r="G35" s="47">
        <v>15778.071</v>
      </c>
      <c r="H35" s="48">
        <v>0.08494622991910014</v>
      </c>
    </row>
    <row r="36" spans="2:8" ht="15">
      <c r="B36" s="39" t="s">
        <v>56</v>
      </c>
      <c r="C36" s="47">
        <v>13514.874</v>
      </c>
      <c r="D36" s="48">
        <v>0.061301607323171435</v>
      </c>
      <c r="F36" s="39" t="s">
        <v>56</v>
      </c>
      <c r="G36" s="47">
        <v>13298.581</v>
      </c>
      <c r="H36" s="48">
        <v>0.07159711217066882</v>
      </c>
    </row>
    <row r="37" spans="2:8" ht="15">
      <c r="B37" s="39" t="s">
        <v>59</v>
      </c>
      <c r="C37" s="47">
        <v>12088.609</v>
      </c>
      <c r="D37" s="48">
        <v>0.05483226569491925</v>
      </c>
      <c r="F37" s="39" t="s">
        <v>14</v>
      </c>
      <c r="G37" s="47">
        <v>13061.156</v>
      </c>
      <c r="H37" s="48">
        <v>0.07031885967462273</v>
      </c>
    </row>
    <row r="38" spans="2:8" ht="15">
      <c r="B38" s="39" t="s">
        <v>62</v>
      </c>
      <c r="C38" s="47">
        <v>7197.519</v>
      </c>
      <c r="D38" s="48">
        <v>0.0326469550096483</v>
      </c>
      <c r="F38" s="39" t="s">
        <v>60</v>
      </c>
      <c r="G38" s="47">
        <v>9482.232</v>
      </c>
      <c r="H38" s="48">
        <v>0.05105059164825971</v>
      </c>
    </row>
    <row r="39" spans="2:8" ht="15">
      <c r="B39" s="39" t="s">
        <v>7</v>
      </c>
      <c r="C39" s="47">
        <v>6621.059</v>
      </c>
      <c r="D39" s="48">
        <v>0.030032211834276085</v>
      </c>
      <c r="F39" s="39" t="s">
        <v>58</v>
      </c>
      <c r="G39" s="47">
        <v>9208.182</v>
      </c>
      <c r="H39" s="48">
        <v>0.04957515689395234</v>
      </c>
    </row>
    <row r="40" spans="2:8" ht="15">
      <c r="B40" s="39" t="s">
        <v>58</v>
      </c>
      <c r="C40" s="47">
        <v>6260.156</v>
      </c>
      <c r="D40" s="48">
        <v>0.028395205526429296</v>
      </c>
      <c r="F40" s="39" t="s">
        <v>130</v>
      </c>
      <c r="G40" s="47">
        <v>8948.999</v>
      </c>
      <c r="H40" s="48">
        <v>0.048179763331005244</v>
      </c>
    </row>
    <row r="41" spans="2:8" ht="15">
      <c r="B41" s="40" t="s">
        <v>9</v>
      </c>
      <c r="C41" s="49">
        <v>98650.28700000001</v>
      </c>
      <c r="D41" s="50">
        <v>0.4474641166460127</v>
      </c>
      <c r="F41" s="40" t="s">
        <v>9</v>
      </c>
      <c r="G41" s="49">
        <v>99046.38500000001</v>
      </c>
      <c r="H41" s="50">
        <v>0.5332475048987745</v>
      </c>
    </row>
    <row r="42" spans="3:7" ht="15">
      <c r="C42" s="7"/>
      <c r="G42" s="51"/>
    </row>
    <row r="43" spans="2:4" ht="15">
      <c r="B43" s="37"/>
      <c r="C43" s="42" t="s">
        <v>50</v>
      </c>
      <c r="D43" s="13"/>
    </row>
    <row r="44" spans="2:3" ht="15">
      <c r="B44" s="38" t="s">
        <v>5</v>
      </c>
      <c r="C44" s="45">
        <v>220465.247</v>
      </c>
    </row>
    <row r="45" spans="2:3" ht="15">
      <c r="B45" s="40" t="s">
        <v>6</v>
      </c>
      <c r="C45" s="49">
        <v>185741.863</v>
      </c>
    </row>
    <row r="53" spans="3:12" ht="15"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3:12" ht="15">
      <c r="C54" s="57"/>
      <c r="D54" s="57"/>
      <c r="E54" s="57"/>
      <c r="F54" s="57"/>
      <c r="G54" s="57"/>
      <c r="H54" s="57"/>
      <c r="I54" s="57"/>
      <c r="J54" s="57"/>
      <c r="K54" s="57"/>
      <c r="L54" s="57"/>
    </row>
  </sheetData>
  <mergeCells count="1">
    <mergeCell ref="C53:L5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C0D70-7827-4913-92A8-8DAF2A8F301E}">
  <dimension ref="B1:L54"/>
  <sheetViews>
    <sheetView showGridLines="0" workbookViewId="0" topLeftCell="A1">
      <selection activeCell="B41" sqref="B41"/>
    </sheetView>
  </sheetViews>
  <sheetFormatPr defaultColWidth="9.140625" defaultRowHeight="15"/>
  <cols>
    <col min="1" max="1" width="9.140625" style="3" customWidth="1"/>
    <col min="2" max="4" width="22.8515625" style="3" customWidth="1"/>
    <col min="5" max="5" width="12.00390625" style="3" customWidth="1"/>
    <col min="6" max="7" width="22.8515625" style="3" customWidth="1"/>
    <col min="8" max="8" width="9.421875" style="3" customWidth="1"/>
    <col min="9" max="16384" width="9.140625" style="3" customWidth="1"/>
  </cols>
  <sheetData>
    <row r="1" ht="23.25">
      <c r="B1" s="53" t="s">
        <v>142</v>
      </c>
    </row>
    <row r="2" ht="20.25">
      <c r="B2" s="52" t="s">
        <v>133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B23" s="9" t="s">
        <v>129</v>
      </c>
    </row>
    <row r="24" ht="12.75">
      <c r="B24" s="9"/>
    </row>
    <row r="25" ht="15">
      <c r="B25" s="9"/>
    </row>
    <row r="26" ht="15">
      <c r="B26" s="9"/>
    </row>
    <row r="27" ht="12.75"/>
    <row r="28" ht="12.75">
      <c r="B28" s="9"/>
    </row>
    <row r="29" ht="12.75">
      <c r="B29" s="9" t="s">
        <v>138</v>
      </c>
    </row>
    <row r="30" ht="12.75"/>
    <row r="31" ht="12.75"/>
    <row r="33" spans="2:8" ht="15">
      <c r="B33" s="41" t="s">
        <v>15</v>
      </c>
      <c r="C33" s="43" t="s">
        <v>5</v>
      </c>
      <c r="D33" s="44" t="s">
        <v>12</v>
      </c>
      <c r="F33" s="41" t="s">
        <v>15</v>
      </c>
      <c r="G33" s="43" t="s">
        <v>6</v>
      </c>
      <c r="H33" s="44" t="s">
        <v>12</v>
      </c>
    </row>
    <row r="34" spans="2:8" ht="15">
      <c r="B34" s="38" t="s">
        <v>114</v>
      </c>
      <c r="C34" s="45">
        <v>10435.858</v>
      </c>
      <c r="D34" s="46">
        <v>0.22720204580417253</v>
      </c>
      <c r="F34" s="38" t="s">
        <v>58</v>
      </c>
      <c r="G34" s="45">
        <v>8531.735</v>
      </c>
      <c r="H34" s="46">
        <v>0.2459714934632314</v>
      </c>
    </row>
    <row r="35" spans="2:8" ht="15">
      <c r="B35" s="39" t="s">
        <v>56</v>
      </c>
      <c r="C35" s="47">
        <v>5083.23</v>
      </c>
      <c r="D35" s="48">
        <v>0.1106684524926598</v>
      </c>
      <c r="F35" s="39" t="s">
        <v>114</v>
      </c>
      <c r="G35" s="47">
        <v>4717.356</v>
      </c>
      <c r="H35" s="48">
        <v>0.13600224344963074</v>
      </c>
    </row>
    <row r="36" spans="2:8" ht="15">
      <c r="B36" s="39" t="s">
        <v>14</v>
      </c>
      <c r="C36" s="47">
        <v>3826.881</v>
      </c>
      <c r="D36" s="48">
        <v>0.08331611950345794</v>
      </c>
      <c r="F36" s="39" t="s">
        <v>56</v>
      </c>
      <c r="G36" s="47">
        <v>2110.662</v>
      </c>
      <c r="H36" s="48">
        <v>0.06085077470597608</v>
      </c>
    </row>
    <row r="37" spans="2:8" ht="15">
      <c r="B37" s="39" t="s">
        <v>62</v>
      </c>
      <c r="C37" s="47">
        <v>2286.888</v>
      </c>
      <c r="D37" s="48">
        <v>0.049788491959646484</v>
      </c>
      <c r="F37" s="39" t="s">
        <v>116</v>
      </c>
      <c r="G37" s="47">
        <v>1314.628</v>
      </c>
      <c r="H37" s="48">
        <v>0.037900967682257</v>
      </c>
    </row>
    <row r="38" spans="2:8" ht="15">
      <c r="B38" s="39" t="s">
        <v>59</v>
      </c>
      <c r="C38" s="47">
        <v>1806.748</v>
      </c>
      <c r="D38" s="48">
        <v>0.03933522685461963</v>
      </c>
      <c r="F38" s="39" t="s">
        <v>63</v>
      </c>
      <c r="G38" s="47">
        <v>1262.419</v>
      </c>
      <c r="H38" s="48">
        <v>0.03639577258393036</v>
      </c>
    </row>
    <row r="39" spans="2:8" ht="15">
      <c r="B39" s="39" t="s">
        <v>10</v>
      </c>
      <c r="C39" s="47">
        <v>1544.059</v>
      </c>
      <c r="D39" s="48">
        <v>0.03361614959137474</v>
      </c>
      <c r="F39" s="39" t="s">
        <v>64</v>
      </c>
      <c r="G39" s="47">
        <v>1201.406</v>
      </c>
      <c r="H39" s="48">
        <v>0.034636756541979674</v>
      </c>
    </row>
    <row r="40" spans="2:8" ht="15">
      <c r="B40" s="39" t="s">
        <v>65</v>
      </c>
      <c r="C40" s="47">
        <v>1027.211</v>
      </c>
      <c r="D40" s="48">
        <v>0.022363704131711053</v>
      </c>
      <c r="F40" s="39" t="s">
        <v>14</v>
      </c>
      <c r="G40" s="47">
        <v>1160.725</v>
      </c>
      <c r="H40" s="48">
        <v>0.033463915809634176</v>
      </c>
    </row>
    <row r="41" spans="2:8" ht="15">
      <c r="B41" s="40" t="s">
        <v>9</v>
      </c>
      <c r="C41" s="49">
        <v>19921.184999999998</v>
      </c>
      <c r="D41" s="50">
        <v>0.43370980966235784</v>
      </c>
      <c r="F41" s="40" t="s">
        <v>9</v>
      </c>
      <c r="G41" s="49">
        <v>14386.937999999998</v>
      </c>
      <c r="H41" s="50">
        <v>0.41477807576336057</v>
      </c>
    </row>
    <row r="42" spans="3:7" ht="15">
      <c r="C42" s="7"/>
      <c r="G42" s="51"/>
    </row>
    <row r="43" spans="2:4" ht="15">
      <c r="B43" s="37"/>
      <c r="C43" s="42" t="s">
        <v>51</v>
      </c>
      <c r="D43" s="42" t="s">
        <v>136</v>
      </c>
    </row>
    <row r="44" spans="2:4" ht="15">
      <c r="B44" s="38" t="s">
        <v>5</v>
      </c>
      <c r="C44" s="45">
        <v>45932.06</v>
      </c>
      <c r="D44" s="45">
        <v>174533.187</v>
      </c>
    </row>
    <row r="45" spans="2:4" ht="15">
      <c r="B45" s="40" t="s">
        <v>6</v>
      </c>
      <c r="C45" s="49">
        <v>34685.869</v>
      </c>
      <c r="D45" s="49">
        <v>151055.994</v>
      </c>
    </row>
    <row r="53" spans="3:12" ht="15"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3:12" ht="15">
      <c r="C54" s="57"/>
      <c r="D54" s="57"/>
      <c r="E54" s="57"/>
      <c r="F54" s="57"/>
      <c r="G54" s="57"/>
      <c r="H54" s="57"/>
      <c r="I54" s="57"/>
      <c r="J54" s="57"/>
      <c r="K54" s="57"/>
      <c r="L54" s="57"/>
    </row>
  </sheetData>
  <mergeCells count="1">
    <mergeCell ref="C53:L5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676E7-9450-4027-85C8-4789ACB819FF}">
  <dimension ref="B1:L54"/>
  <sheetViews>
    <sheetView showGridLines="0" workbookViewId="0" topLeftCell="A1">
      <selection activeCell="B41" sqref="B41"/>
    </sheetView>
  </sheetViews>
  <sheetFormatPr defaultColWidth="9.140625" defaultRowHeight="15"/>
  <cols>
    <col min="1" max="1" width="9.140625" style="3" customWidth="1"/>
    <col min="2" max="4" width="22.8515625" style="3" customWidth="1"/>
    <col min="5" max="5" width="12.00390625" style="3" customWidth="1"/>
    <col min="6" max="7" width="22.8515625" style="3" customWidth="1"/>
    <col min="8" max="8" width="9.421875" style="3" customWidth="1"/>
    <col min="9" max="16384" width="9.140625" style="3" customWidth="1"/>
  </cols>
  <sheetData>
    <row r="1" ht="23.25">
      <c r="B1" s="53" t="s">
        <v>141</v>
      </c>
    </row>
    <row r="2" ht="20.25">
      <c r="B2" s="52" t="s">
        <v>133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B23" s="9" t="s">
        <v>129</v>
      </c>
    </row>
    <row r="24" ht="15">
      <c r="B24" s="9"/>
    </row>
    <row r="25" ht="15">
      <c r="B25" s="9"/>
    </row>
    <row r="26" ht="15">
      <c r="B26" s="9"/>
    </row>
    <row r="27" ht="12.75"/>
    <row r="28" ht="12.75">
      <c r="B28" s="9"/>
    </row>
    <row r="29" ht="12.75">
      <c r="B29" s="9" t="s">
        <v>138</v>
      </c>
    </row>
    <row r="30" ht="12.75"/>
    <row r="31" ht="12.75"/>
    <row r="33" spans="2:8" ht="15">
      <c r="B33" s="41" t="s">
        <v>15</v>
      </c>
      <c r="C33" s="43" t="s">
        <v>5</v>
      </c>
      <c r="D33" s="44" t="s">
        <v>12</v>
      </c>
      <c r="F33" s="41" t="s">
        <v>15</v>
      </c>
      <c r="G33" s="43" t="s">
        <v>6</v>
      </c>
      <c r="H33" s="44" t="s">
        <v>12</v>
      </c>
    </row>
    <row r="34" spans="2:8" ht="15">
      <c r="B34" s="38" t="s">
        <v>114</v>
      </c>
      <c r="C34" s="45">
        <v>9130.819</v>
      </c>
      <c r="D34" s="46">
        <v>0.20419882798596947</v>
      </c>
      <c r="F34" s="38" t="s">
        <v>57</v>
      </c>
      <c r="G34" s="45">
        <v>8110.77</v>
      </c>
      <c r="H34" s="46">
        <v>0.11365910986151834</v>
      </c>
    </row>
    <row r="35" spans="2:8" ht="15">
      <c r="B35" s="39" t="s">
        <v>59</v>
      </c>
      <c r="C35" s="47">
        <v>3379.365</v>
      </c>
      <c r="D35" s="48">
        <v>0.07557507955604045</v>
      </c>
      <c r="F35" s="39" t="s">
        <v>60</v>
      </c>
      <c r="G35" s="47">
        <v>7274.761</v>
      </c>
      <c r="H35" s="48">
        <v>0.10194381787614358</v>
      </c>
    </row>
    <row r="36" spans="2:8" ht="15">
      <c r="B36" s="39" t="s">
        <v>14</v>
      </c>
      <c r="C36" s="47">
        <v>2978.666</v>
      </c>
      <c r="D36" s="48">
        <v>0.06661397035267655</v>
      </c>
      <c r="F36" s="39" t="s">
        <v>14</v>
      </c>
      <c r="G36" s="47">
        <v>6630.401</v>
      </c>
      <c r="H36" s="48">
        <v>0.0929141716119334</v>
      </c>
    </row>
    <row r="37" spans="2:8" ht="15">
      <c r="B37" s="39" t="s">
        <v>56</v>
      </c>
      <c r="C37" s="47">
        <v>2096.838</v>
      </c>
      <c r="D37" s="48">
        <v>0.04689304016172528</v>
      </c>
      <c r="F37" s="39" t="s">
        <v>130</v>
      </c>
      <c r="G37" s="47">
        <v>3497.813</v>
      </c>
      <c r="H37" s="48">
        <v>0.04901609983294398</v>
      </c>
    </row>
    <row r="38" spans="2:8" ht="15">
      <c r="B38" s="39" t="s">
        <v>116</v>
      </c>
      <c r="C38" s="47">
        <v>1798.871</v>
      </c>
      <c r="D38" s="48">
        <v>0.04022939781173506</v>
      </c>
      <c r="F38" s="39" t="s">
        <v>116</v>
      </c>
      <c r="G38" s="47">
        <v>2739.1</v>
      </c>
      <c r="H38" s="48">
        <v>0.038383984235983125</v>
      </c>
    </row>
    <row r="39" spans="2:8" ht="15">
      <c r="B39" s="39" t="s">
        <v>58</v>
      </c>
      <c r="C39" s="47">
        <v>1535.097</v>
      </c>
      <c r="D39" s="48">
        <v>0.03433043719788748</v>
      </c>
      <c r="F39" s="39" t="s">
        <v>120</v>
      </c>
      <c r="G39" s="47">
        <v>2636.296</v>
      </c>
      <c r="H39" s="48">
        <v>0.0369433551551186</v>
      </c>
    </row>
    <row r="40" spans="2:8" ht="15">
      <c r="B40" s="39" t="s">
        <v>7</v>
      </c>
      <c r="C40" s="47">
        <v>1458.908</v>
      </c>
      <c r="D40" s="48">
        <v>0.03262656983336924</v>
      </c>
      <c r="F40" s="39" t="s">
        <v>118</v>
      </c>
      <c r="G40" s="47">
        <v>2517.747</v>
      </c>
      <c r="H40" s="48">
        <v>0.03528208577934132</v>
      </c>
    </row>
    <row r="41" spans="2:8" ht="15">
      <c r="B41" s="40" t="s">
        <v>9</v>
      </c>
      <c r="C41" s="49">
        <v>22336.771</v>
      </c>
      <c r="D41" s="50">
        <v>0.4995326771005965</v>
      </c>
      <c r="F41" s="40" t="s">
        <v>9</v>
      </c>
      <c r="G41" s="49">
        <v>37953.604</v>
      </c>
      <c r="H41" s="50">
        <v>0.5318573756470177</v>
      </c>
    </row>
    <row r="42" spans="3:7" ht="15">
      <c r="C42" s="7"/>
      <c r="G42" s="51"/>
    </row>
    <row r="43" spans="2:4" ht="15">
      <c r="B43" s="37"/>
      <c r="C43" s="42" t="s">
        <v>55</v>
      </c>
      <c r="D43" s="42" t="s">
        <v>136</v>
      </c>
    </row>
    <row r="44" spans="2:4" ht="15">
      <c r="B44" s="38" t="s">
        <v>5</v>
      </c>
      <c r="C44" s="45">
        <v>44715.335</v>
      </c>
      <c r="D44" s="45">
        <v>175749.912</v>
      </c>
    </row>
    <row r="45" spans="2:4" ht="15">
      <c r="B45" s="40" t="s">
        <v>6</v>
      </c>
      <c r="C45" s="49">
        <v>71360.492</v>
      </c>
      <c r="D45" s="49">
        <v>114381.37100000001</v>
      </c>
    </row>
    <row r="53" spans="3:12" ht="15"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3:12" ht="15">
      <c r="C54" s="57"/>
      <c r="D54" s="57"/>
      <c r="E54" s="57"/>
      <c r="F54" s="57"/>
      <c r="G54" s="57"/>
      <c r="H54" s="57"/>
      <c r="I54" s="57"/>
      <c r="J54" s="57"/>
      <c r="K54" s="57"/>
      <c r="L54" s="57"/>
    </row>
  </sheetData>
  <mergeCells count="1">
    <mergeCell ref="C53:L5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C42E4-3262-4A18-BC1C-7FE191B1FF9F}">
  <dimension ref="B1:L54"/>
  <sheetViews>
    <sheetView showGridLines="0" workbookViewId="0" topLeftCell="A1">
      <selection activeCell="B41" sqref="B41"/>
    </sheetView>
  </sheetViews>
  <sheetFormatPr defaultColWidth="9.140625" defaultRowHeight="15"/>
  <cols>
    <col min="1" max="1" width="9.140625" style="3" customWidth="1"/>
    <col min="2" max="4" width="22.8515625" style="3" customWidth="1"/>
    <col min="5" max="5" width="12.00390625" style="3" customWidth="1"/>
    <col min="6" max="7" width="22.8515625" style="3" customWidth="1"/>
    <col min="8" max="8" width="9.421875" style="3" customWidth="1"/>
    <col min="9" max="16384" width="9.140625" style="3" customWidth="1"/>
  </cols>
  <sheetData>
    <row r="1" ht="23.25">
      <c r="B1" s="53" t="s">
        <v>140</v>
      </c>
    </row>
    <row r="2" ht="20.25">
      <c r="B2" s="52" t="s">
        <v>133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B23" s="9" t="s">
        <v>129</v>
      </c>
    </row>
    <row r="24" ht="12.75">
      <c r="B24" s="9"/>
    </row>
    <row r="25" ht="15">
      <c r="B25" s="9"/>
    </row>
    <row r="26" ht="15">
      <c r="B26" s="9"/>
    </row>
    <row r="27" ht="12.75"/>
    <row r="28" ht="12.75">
      <c r="B28" s="9"/>
    </row>
    <row r="29" ht="12.75">
      <c r="B29" s="9" t="s">
        <v>138</v>
      </c>
    </row>
    <row r="30" ht="12.75"/>
    <row r="31" ht="12.75"/>
    <row r="33" spans="2:8" ht="15">
      <c r="B33" s="41" t="s">
        <v>15</v>
      </c>
      <c r="C33" s="43" t="s">
        <v>5</v>
      </c>
      <c r="D33" s="44" t="s">
        <v>12</v>
      </c>
      <c r="F33" s="41" t="s">
        <v>15</v>
      </c>
      <c r="G33" s="43" t="s">
        <v>6</v>
      </c>
      <c r="H33" s="44" t="s">
        <v>12</v>
      </c>
    </row>
    <row r="34" spans="2:8" ht="15">
      <c r="B34" s="38" t="s">
        <v>14</v>
      </c>
      <c r="C34" s="45">
        <v>1924.474</v>
      </c>
      <c r="D34" s="46">
        <v>0.18461707005250028</v>
      </c>
      <c r="F34" s="38" t="s">
        <v>61</v>
      </c>
      <c r="G34" s="45">
        <v>2895.175</v>
      </c>
      <c r="H34" s="46">
        <v>0.19724293526346762</v>
      </c>
    </row>
    <row r="35" spans="2:8" ht="15">
      <c r="B35" s="39" t="s">
        <v>114</v>
      </c>
      <c r="C35" s="47">
        <v>1686.838</v>
      </c>
      <c r="D35" s="48">
        <v>0.1618203671305611</v>
      </c>
      <c r="F35" s="39" t="s">
        <v>60</v>
      </c>
      <c r="G35" s="47">
        <v>2100.965</v>
      </c>
      <c r="H35" s="48">
        <v>0.14313487215308618</v>
      </c>
    </row>
    <row r="36" spans="2:8" ht="15">
      <c r="B36" s="39" t="s">
        <v>58</v>
      </c>
      <c r="C36" s="47">
        <v>770.977</v>
      </c>
      <c r="D36" s="48">
        <v>0.07396073670928602</v>
      </c>
      <c r="F36" s="39" t="s">
        <v>117</v>
      </c>
      <c r="G36" s="47">
        <v>2014.948</v>
      </c>
      <c r="H36" s="48">
        <v>0.13727469252230126</v>
      </c>
    </row>
    <row r="37" spans="2:8" ht="15">
      <c r="B37" s="39" t="s">
        <v>57</v>
      </c>
      <c r="C37" s="47">
        <v>510.701</v>
      </c>
      <c r="D37" s="48">
        <v>0.048992151773877925</v>
      </c>
      <c r="F37" s="39" t="s">
        <v>56</v>
      </c>
      <c r="G37" s="47">
        <v>696.565</v>
      </c>
      <c r="H37" s="48">
        <v>0.047455689276744005</v>
      </c>
    </row>
    <row r="38" spans="2:8" ht="15">
      <c r="B38" s="39" t="s">
        <v>116</v>
      </c>
      <c r="C38" s="47">
        <v>468.356</v>
      </c>
      <c r="D38" s="48">
        <v>0.04492994577297943</v>
      </c>
      <c r="F38" s="39" t="s">
        <v>115</v>
      </c>
      <c r="G38" s="47">
        <v>657.867</v>
      </c>
      <c r="H38" s="48">
        <v>0.044819265879600244</v>
      </c>
    </row>
    <row r="39" spans="2:8" ht="15">
      <c r="B39" s="39" t="s">
        <v>62</v>
      </c>
      <c r="C39" s="47">
        <v>311.467</v>
      </c>
      <c r="D39" s="48">
        <v>0.029879398192982652</v>
      </c>
      <c r="F39" s="39" t="s">
        <v>114</v>
      </c>
      <c r="G39" s="47">
        <v>651.641</v>
      </c>
      <c r="H39" s="48">
        <v>0.044395099977728905</v>
      </c>
    </row>
    <row r="40" spans="2:8" ht="15">
      <c r="B40" s="39" t="s">
        <v>56</v>
      </c>
      <c r="C40" s="47">
        <v>306.204</v>
      </c>
      <c r="D40" s="48">
        <v>0.029374512369798603</v>
      </c>
      <c r="F40" s="39" t="s">
        <v>119</v>
      </c>
      <c r="G40" s="47">
        <v>559.631</v>
      </c>
      <c r="H40" s="48">
        <v>0.03812662830551854</v>
      </c>
    </row>
    <row r="41" spans="2:8" ht="15">
      <c r="B41" s="40" t="s">
        <v>9</v>
      </c>
      <c r="C41" s="49">
        <v>4445.122</v>
      </c>
      <c r="D41" s="50">
        <v>0.4264258179980141</v>
      </c>
      <c r="F41" s="40" t="s">
        <v>9</v>
      </c>
      <c r="G41" s="49">
        <v>5101.427</v>
      </c>
      <c r="H41" s="50">
        <v>0.34755081662155335</v>
      </c>
    </row>
    <row r="42" spans="3:7" ht="15">
      <c r="C42" s="7"/>
      <c r="G42" s="51"/>
    </row>
    <row r="43" spans="2:4" ht="15">
      <c r="B43" s="37"/>
      <c r="C43" s="42" t="s">
        <v>137</v>
      </c>
      <c r="D43" s="42" t="s">
        <v>136</v>
      </c>
    </row>
    <row r="44" spans="2:4" ht="15">
      <c r="B44" s="38" t="s">
        <v>5</v>
      </c>
      <c r="C44" s="45">
        <v>10424.139</v>
      </c>
      <c r="D44" s="45">
        <v>210041.108</v>
      </c>
    </row>
    <row r="45" spans="2:4" ht="15">
      <c r="B45" s="40" t="s">
        <v>6</v>
      </c>
      <c r="C45" s="49">
        <v>14678.219</v>
      </c>
      <c r="D45" s="49">
        <v>171063.644</v>
      </c>
    </row>
    <row r="53" spans="3:12" ht="15"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3:12" ht="15">
      <c r="C54" s="57"/>
      <c r="D54" s="57"/>
      <c r="E54" s="57"/>
      <c r="F54" s="57"/>
      <c r="G54" s="57"/>
      <c r="H54" s="57"/>
      <c r="I54" s="57"/>
      <c r="J54" s="57"/>
      <c r="K54" s="57"/>
      <c r="L54" s="57"/>
    </row>
  </sheetData>
  <mergeCells count="1">
    <mergeCell ref="C53:L5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2F13C-1BC0-4F30-8932-FB37EE65EF3C}">
  <dimension ref="B1:L54"/>
  <sheetViews>
    <sheetView showGridLines="0" workbookViewId="0" topLeftCell="A17">
      <selection activeCell="B41" sqref="B41"/>
    </sheetView>
  </sheetViews>
  <sheetFormatPr defaultColWidth="9.140625" defaultRowHeight="15"/>
  <cols>
    <col min="1" max="1" width="9.140625" style="3" customWidth="1"/>
    <col min="2" max="4" width="22.8515625" style="3" customWidth="1"/>
    <col min="5" max="5" width="12.00390625" style="3" customWidth="1"/>
    <col min="6" max="7" width="22.8515625" style="3" customWidth="1"/>
    <col min="8" max="8" width="9.421875" style="3" customWidth="1"/>
    <col min="9" max="16384" width="9.140625" style="3" customWidth="1"/>
  </cols>
  <sheetData>
    <row r="1" ht="23.25">
      <c r="B1" s="53" t="s">
        <v>139</v>
      </c>
    </row>
    <row r="2" ht="20.25">
      <c r="B2" s="52" t="s">
        <v>133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B23" s="9" t="s">
        <v>129</v>
      </c>
    </row>
    <row r="24" ht="15">
      <c r="B24" s="9"/>
    </row>
    <row r="25" ht="15">
      <c r="B25" s="9"/>
    </row>
    <row r="26" ht="15">
      <c r="B26" s="9"/>
    </row>
    <row r="27" ht="12.75"/>
    <row r="28" ht="12.75">
      <c r="B28" s="9"/>
    </row>
    <row r="29" ht="12.75">
      <c r="B29" s="9" t="s">
        <v>138</v>
      </c>
    </row>
    <row r="30" ht="12.75"/>
    <row r="31" ht="12.75"/>
    <row r="33" spans="2:8" ht="15">
      <c r="B33" s="41" t="s">
        <v>15</v>
      </c>
      <c r="C33" s="43" t="s">
        <v>5</v>
      </c>
      <c r="D33" s="44" t="s">
        <v>12</v>
      </c>
      <c r="F33" s="41" t="s">
        <v>15</v>
      </c>
      <c r="G33" s="43" t="s">
        <v>6</v>
      </c>
      <c r="H33" s="44" t="s">
        <v>12</v>
      </c>
    </row>
    <row r="34" spans="2:8" ht="15">
      <c r="B34" s="38" t="s">
        <v>114</v>
      </c>
      <c r="C34" s="45">
        <v>30076.8</v>
      </c>
      <c r="D34" s="46">
        <v>0.23585061382967187</v>
      </c>
      <c r="F34" s="38" t="s">
        <v>114</v>
      </c>
      <c r="G34" s="45">
        <v>9551.43</v>
      </c>
      <c r="H34" s="46">
        <v>0.1550243422380862</v>
      </c>
    </row>
    <row r="35" spans="2:8" ht="15">
      <c r="B35" s="39" t="s">
        <v>14</v>
      </c>
      <c r="C35" s="47">
        <v>18236.393</v>
      </c>
      <c r="D35" s="48">
        <v>0.14300272911643297</v>
      </c>
      <c r="F35" s="39" t="s">
        <v>57</v>
      </c>
      <c r="G35" s="47">
        <v>7737.308</v>
      </c>
      <c r="H35" s="48">
        <v>0.12558026215901516</v>
      </c>
    </row>
    <row r="36" spans="2:8" ht="15">
      <c r="B36" s="39" t="s">
        <v>59</v>
      </c>
      <c r="C36" s="47">
        <v>6363.921</v>
      </c>
      <c r="D36" s="48">
        <v>0.04990340309519428</v>
      </c>
      <c r="F36" s="39" t="s">
        <v>56</v>
      </c>
      <c r="G36" s="47">
        <v>4268.324</v>
      </c>
      <c r="H36" s="48">
        <v>0.06927696905688854</v>
      </c>
    </row>
    <row r="37" spans="2:8" ht="15">
      <c r="B37" s="39" t="s">
        <v>56</v>
      </c>
      <c r="C37" s="47">
        <v>6275.932</v>
      </c>
      <c r="D37" s="48">
        <v>0.04921342744418556</v>
      </c>
      <c r="F37" s="39" t="s">
        <v>14</v>
      </c>
      <c r="G37" s="47">
        <v>3711.542</v>
      </c>
      <c r="H37" s="48">
        <v>0.0602401271054733</v>
      </c>
    </row>
    <row r="38" spans="2:8" ht="15">
      <c r="B38" s="39" t="s">
        <v>7</v>
      </c>
      <c r="C38" s="47">
        <v>4886.632</v>
      </c>
      <c r="D38" s="48">
        <v>0.038319075059837386</v>
      </c>
      <c r="F38" s="39" t="s">
        <v>8</v>
      </c>
      <c r="G38" s="47">
        <v>3678.278</v>
      </c>
      <c r="H38" s="48">
        <v>0.05970023624931797</v>
      </c>
    </row>
    <row r="39" spans="2:8" ht="15">
      <c r="B39" s="39" t="s">
        <v>62</v>
      </c>
      <c r="C39" s="47">
        <v>4640.346</v>
      </c>
      <c r="D39" s="48">
        <v>0.036387795659181245</v>
      </c>
      <c r="F39" s="39" t="s">
        <v>130</v>
      </c>
      <c r="G39" s="47">
        <v>2635.578</v>
      </c>
      <c r="H39" s="48">
        <v>0.04277670944216423</v>
      </c>
    </row>
    <row r="40" spans="2:8" ht="15">
      <c r="B40" s="39" t="s">
        <v>58</v>
      </c>
      <c r="C40" s="47">
        <v>3942.631</v>
      </c>
      <c r="D40" s="48">
        <v>0.030916584924389996</v>
      </c>
      <c r="F40" s="39" t="s">
        <v>59</v>
      </c>
      <c r="G40" s="47">
        <v>2435.472</v>
      </c>
      <c r="H40" s="48">
        <v>0.03952889199201337</v>
      </c>
    </row>
    <row r="41" spans="2:8" ht="15">
      <c r="B41" s="40" t="s">
        <v>9</v>
      </c>
      <c r="C41" s="49">
        <v>53102.134999999995</v>
      </c>
      <c r="D41" s="50">
        <v>0.4164063708711067</v>
      </c>
      <c r="F41" s="40" t="s">
        <v>9</v>
      </c>
      <c r="G41" s="49">
        <v>27594.521</v>
      </c>
      <c r="H41" s="50">
        <v>0.4478724617570412</v>
      </c>
    </row>
    <row r="42" spans="3:7" ht="15">
      <c r="C42" s="7"/>
      <c r="G42" s="51"/>
    </row>
    <row r="43" spans="2:4" ht="15">
      <c r="B43" s="37"/>
      <c r="C43" s="42" t="s">
        <v>52</v>
      </c>
      <c r="D43" s="42" t="s">
        <v>136</v>
      </c>
    </row>
    <row r="44" spans="2:4" ht="15">
      <c r="B44" s="38" t="s">
        <v>5</v>
      </c>
      <c r="C44" s="45">
        <v>127524.79</v>
      </c>
      <c r="D44" s="45">
        <v>92940.45700000001</v>
      </c>
    </row>
    <row r="45" spans="2:4" ht="15">
      <c r="B45" s="40" t="s">
        <v>6</v>
      </c>
      <c r="C45" s="49">
        <v>61612.453</v>
      </c>
      <c r="D45" s="49">
        <v>124129.41</v>
      </c>
    </row>
    <row r="53" spans="3:12" ht="15"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3:12" ht="15">
      <c r="C54" s="57"/>
      <c r="D54" s="57"/>
      <c r="E54" s="57"/>
      <c r="F54" s="57"/>
      <c r="G54" s="57"/>
      <c r="H54" s="57"/>
      <c r="I54" s="57"/>
      <c r="J54" s="57"/>
      <c r="K54" s="57"/>
      <c r="L54" s="57"/>
    </row>
  </sheetData>
  <mergeCells count="1">
    <mergeCell ref="C53:L5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3"/>
  <sheetViews>
    <sheetView showGridLines="0" workbookViewId="0" topLeftCell="A8">
      <selection activeCell="B41" sqref="B41"/>
    </sheetView>
  </sheetViews>
  <sheetFormatPr defaultColWidth="9.140625" defaultRowHeight="15"/>
  <cols>
    <col min="1" max="1" width="9.140625" style="3" customWidth="1"/>
    <col min="2" max="3" width="12.140625" style="3" bestFit="1" customWidth="1"/>
    <col min="4" max="4" width="11.140625" style="3" bestFit="1" customWidth="1"/>
    <col min="5" max="9" width="12.140625" style="3" bestFit="1" customWidth="1"/>
    <col min="10" max="10" width="10.00390625" style="3" customWidth="1"/>
    <col min="11" max="11" width="12.7109375" style="3" customWidth="1"/>
    <col min="12" max="14" width="12.140625" style="3" bestFit="1" customWidth="1"/>
    <col min="15" max="15" width="11.140625" style="3" bestFit="1" customWidth="1"/>
    <col min="16" max="16" width="12.140625" style="3" bestFit="1" customWidth="1"/>
    <col min="17" max="17" width="9.140625" style="3" customWidth="1"/>
    <col min="18" max="18" width="11.421875" style="3" bestFit="1" customWidth="1"/>
    <col min="19" max="19" width="9.421875" style="3" bestFit="1" customWidth="1"/>
    <col min="20" max="20" width="15.57421875" style="3" bestFit="1" customWidth="1"/>
    <col min="21" max="16384" width="9.140625" style="3" customWidth="1"/>
  </cols>
  <sheetData>
    <row r="1" spans="1:12" ht="22.8">
      <c r="A1" s="53" t="s">
        <v>151</v>
      </c>
      <c r="L1" s="8"/>
    </row>
    <row r="2" spans="1:12" ht="20.4">
      <c r="A2" s="52" t="s">
        <v>132</v>
      </c>
      <c r="L2" s="1"/>
    </row>
    <row r="33" ht="12.75"/>
    <row r="34" ht="15" customHeight="1">
      <c r="A34" s="9" t="s">
        <v>138</v>
      </c>
    </row>
    <row r="35" ht="12.75"/>
    <row r="36" ht="12.75"/>
    <row r="38" ht="15">
      <c r="A38" s="2"/>
    </row>
    <row r="40" spans="2:12" ht="15">
      <c r="B40" s="10">
        <v>2013</v>
      </c>
      <c r="C40" s="10">
        <v>2014</v>
      </c>
      <c r="D40" s="10">
        <v>2015</v>
      </c>
      <c r="E40" s="10">
        <v>2016</v>
      </c>
      <c r="F40" s="10">
        <v>2017</v>
      </c>
      <c r="G40" s="10">
        <v>2018</v>
      </c>
      <c r="H40" s="10">
        <v>2019</v>
      </c>
      <c r="I40" s="10">
        <v>2020</v>
      </c>
      <c r="J40" s="10">
        <v>2021</v>
      </c>
      <c r="K40" s="10">
        <v>2022</v>
      </c>
      <c r="L40" s="10">
        <v>2023</v>
      </c>
    </row>
    <row r="41" spans="1:12" ht="15">
      <c r="A41" s="11" t="s">
        <v>1</v>
      </c>
      <c r="B41" s="14">
        <v>8.145413481691786</v>
      </c>
      <c r="C41" s="14">
        <v>8.244848422505436</v>
      </c>
      <c r="D41" s="14">
        <v>8.36404031375212</v>
      </c>
      <c r="E41" s="14">
        <v>8.587710869965335</v>
      </c>
      <c r="F41" s="14">
        <v>8.42106478772735</v>
      </c>
      <c r="G41" s="14">
        <v>8.221889336161457</v>
      </c>
      <c r="H41" s="14">
        <v>8.535811064572329</v>
      </c>
      <c r="I41" s="14">
        <v>9.591543491146487</v>
      </c>
      <c r="J41" s="14">
        <v>9.035694205249168</v>
      </c>
      <c r="K41" s="14">
        <v>8.905034681883153</v>
      </c>
      <c r="L41" s="14">
        <v>8.940877935896536</v>
      </c>
    </row>
    <row r="42" spans="1:12" ht="15">
      <c r="A42" s="11" t="s">
        <v>2</v>
      </c>
      <c r="B42" s="14">
        <v>7.241307340624627</v>
      </c>
      <c r="C42" s="14">
        <v>7.482361366362461</v>
      </c>
      <c r="D42" s="14">
        <v>7.9705613225214025</v>
      </c>
      <c r="E42" s="14">
        <v>8.323611536688045</v>
      </c>
      <c r="F42" s="14">
        <v>7.855571724090169</v>
      </c>
      <c r="G42" s="14">
        <v>7.283040036593177</v>
      </c>
      <c r="H42" s="14">
        <v>7.369608832389984</v>
      </c>
      <c r="I42" s="14">
        <v>8.2249681779979</v>
      </c>
      <c r="J42" s="14">
        <v>7.069067187558193</v>
      </c>
      <c r="K42" s="14">
        <v>6.505216331099086</v>
      </c>
      <c r="L42" s="14">
        <v>7.238981616072417</v>
      </c>
    </row>
    <row r="43" spans="1:12" ht="15">
      <c r="A43" s="11" t="s">
        <v>125</v>
      </c>
      <c r="B43" s="14">
        <v>7.713156646314418</v>
      </c>
      <c r="C43" s="14">
        <v>7.88269948944101</v>
      </c>
      <c r="D43" s="14">
        <v>8.180040319084288</v>
      </c>
      <c r="E43" s="14">
        <v>8.465724665378882</v>
      </c>
      <c r="F43" s="14">
        <v>8.15499709653572</v>
      </c>
      <c r="G43" s="14">
        <v>7.769919040912544</v>
      </c>
      <c r="H43" s="14">
        <v>7.980072045857581</v>
      </c>
      <c r="I43" s="14">
        <v>8.948852358662306</v>
      </c>
      <c r="J43" s="14">
        <v>8.065348155397011</v>
      </c>
      <c r="K43" s="14">
        <v>7.611281087009925</v>
      </c>
      <c r="L43" s="14">
        <v>8.096289480215106</v>
      </c>
    </row>
    <row r="44" spans="6:8" ht="15">
      <c r="F44" s="12"/>
      <c r="G44" s="12"/>
      <c r="H44" s="4"/>
    </row>
    <row r="45" spans="2:12" ht="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5" ht="15">
      <c r="B46" s="11"/>
      <c r="C46" s="11"/>
      <c r="D46" s="11"/>
      <c r="E46" s="4"/>
    </row>
    <row r="47" spans="2:5" ht="15">
      <c r="B47" s="11"/>
      <c r="C47" s="11"/>
      <c r="D47" s="11"/>
      <c r="E47" s="4"/>
    </row>
    <row r="48" spans="2:5" ht="15">
      <c r="B48" s="11"/>
      <c r="C48" s="11"/>
      <c r="D48" s="11"/>
      <c r="E48" s="4"/>
    </row>
    <row r="49" spans="2:5" ht="15">
      <c r="B49" s="11"/>
      <c r="C49" s="11"/>
      <c r="D49" s="11"/>
      <c r="E49" s="4"/>
    </row>
    <row r="51" ht="15">
      <c r="B51" s="12"/>
    </row>
    <row r="66" spans="1:13" ht="12" customHeight="1">
      <c r="A66" s="57" t="s">
        <v>84</v>
      </c>
      <c r="B66" s="57"/>
      <c r="C66" s="57"/>
      <c r="D66" s="57"/>
      <c r="E66" s="57"/>
      <c r="F66" s="57"/>
      <c r="G66" s="57"/>
      <c r="H66" s="57"/>
      <c r="I66" s="57"/>
      <c r="J66" s="57"/>
      <c r="K66" s="13"/>
      <c r="L66" s="13"/>
      <c r="M66" s="13"/>
    </row>
    <row r="67" spans="1:13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13"/>
      <c r="L67" s="13"/>
      <c r="M67" s="13"/>
    </row>
    <row r="68" spans="1:13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13"/>
      <c r="L68" s="13"/>
      <c r="M68" s="13"/>
    </row>
    <row r="69" spans="1:13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13"/>
      <c r="L69" s="13"/>
      <c r="M69" s="13"/>
    </row>
    <row r="70" spans="1:13" ht="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13"/>
      <c r="L70" s="13"/>
      <c r="M70" s="13"/>
    </row>
    <row r="71" spans="1:13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27" customHeight="1">
      <c r="A72" s="57" t="e">
        <v>#NAME?</v>
      </c>
      <c r="B72" s="57"/>
      <c r="C72" s="57"/>
      <c r="D72" s="57"/>
      <c r="E72" s="57"/>
      <c r="F72" s="57"/>
      <c r="G72" s="57"/>
      <c r="H72" s="57"/>
      <c r="I72" s="57"/>
      <c r="J72" s="57"/>
      <c r="K72" s="13"/>
      <c r="L72" s="13"/>
      <c r="M72" s="13"/>
    </row>
    <row r="73" spans="1:10" ht="15">
      <c r="A73" s="57"/>
      <c r="B73" s="57"/>
      <c r="C73" s="57"/>
      <c r="D73" s="57"/>
      <c r="E73" s="57"/>
      <c r="F73" s="57"/>
      <c r="G73" s="57"/>
      <c r="H73" s="57"/>
      <c r="I73" s="57"/>
      <c r="J73" s="57"/>
    </row>
  </sheetData>
  <mergeCells count="2">
    <mergeCell ref="A66:J70"/>
    <mergeCell ref="A72:J7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EF373-941C-4A8C-B32D-EF4E9BE1B4A4}">
  <dimension ref="A1:S72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9.140625" style="3" customWidth="1"/>
    <col min="2" max="3" width="12.28125" style="3" bestFit="1" customWidth="1"/>
    <col min="4" max="4" width="11.28125" style="3" bestFit="1" customWidth="1"/>
    <col min="5" max="9" width="12.28125" style="3" bestFit="1" customWidth="1"/>
    <col min="10" max="10" width="10.00390625" style="3" customWidth="1"/>
    <col min="11" max="11" width="11.421875" style="3" bestFit="1" customWidth="1"/>
    <col min="12" max="14" width="12.28125" style="3" bestFit="1" customWidth="1"/>
    <col min="15" max="15" width="11.421875" style="3" bestFit="1" customWidth="1"/>
    <col min="16" max="16" width="12.28125" style="3" bestFit="1" customWidth="1"/>
    <col min="17" max="17" width="11.421875" style="3" bestFit="1" customWidth="1"/>
    <col min="18" max="18" width="11.57421875" style="3" bestFit="1" customWidth="1"/>
    <col min="19" max="19" width="11.421875" style="3" bestFit="1" customWidth="1"/>
    <col min="20" max="20" width="12.140625" style="3" customWidth="1"/>
    <col min="21" max="16384" width="9.140625" style="3" customWidth="1"/>
  </cols>
  <sheetData>
    <row r="1" spans="1:12" ht="22.8">
      <c r="A1" s="53" t="s">
        <v>150</v>
      </c>
      <c r="L1" s="8"/>
    </row>
    <row r="2" spans="1:12" ht="20.4">
      <c r="A2" s="52" t="s">
        <v>152</v>
      </c>
      <c r="L2" s="1"/>
    </row>
    <row r="34" ht="15" customHeight="1">
      <c r="A34" s="9" t="s">
        <v>138</v>
      </c>
    </row>
    <row r="35" ht="12.75"/>
    <row r="36" ht="12.75"/>
    <row r="37" spans="2:19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2:12" ht="15">
      <c r="B40" s="10">
        <v>2013</v>
      </c>
      <c r="C40" s="10">
        <v>2014</v>
      </c>
      <c r="D40" s="10">
        <v>2015</v>
      </c>
      <c r="E40" s="10">
        <v>2016</v>
      </c>
      <c r="F40" s="10">
        <v>2017</v>
      </c>
      <c r="G40" s="10">
        <v>2018</v>
      </c>
      <c r="H40" s="10">
        <v>2019</v>
      </c>
      <c r="I40" s="10">
        <v>2020</v>
      </c>
      <c r="J40" s="10">
        <v>2021</v>
      </c>
      <c r="K40" s="10">
        <v>2022</v>
      </c>
      <c r="L40" s="10">
        <v>2023</v>
      </c>
    </row>
    <row r="41" spans="1:12" ht="15">
      <c r="A41" s="3" t="s">
        <v>1</v>
      </c>
      <c r="B41" s="11">
        <v>118.365579</v>
      </c>
      <c r="C41" s="11">
        <v>122.912538</v>
      </c>
      <c r="D41" s="11">
        <v>132.58188199999998</v>
      </c>
      <c r="E41" s="11">
        <v>132.58896299999998</v>
      </c>
      <c r="F41" s="11">
        <v>124.93254199999998</v>
      </c>
      <c r="G41" s="11">
        <v>122.664676</v>
      </c>
      <c r="H41" s="11">
        <v>134.347281</v>
      </c>
      <c r="I41" s="11">
        <v>144.01712700000002</v>
      </c>
      <c r="J41" s="11">
        <v>140.184155</v>
      </c>
      <c r="K41" s="11">
        <v>135.26033900000002</v>
      </c>
      <c r="L41" s="11">
        <v>133.775762</v>
      </c>
    </row>
    <row r="42" spans="1:12" ht="15">
      <c r="A42" s="3" t="s">
        <v>2</v>
      </c>
      <c r="B42" s="11">
        <v>120.49255000000001</v>
      </c>
      <c r="C42" s="11">
        <v>127.18097700000001</v>
      </c>
      <c r="D42" s="11">
        <v>128.850026</v>
      </c>
      <c r="E42" s="11">
        <v>133.398414</v>
      </c>
      <c r="F42" s="11">
        <v>139.21906199999998</v>
      </c>
      <c r="G42" s="11">
        <v>148.02366800000001</v>
      </c>
      <c r="H42" s="11">
        <v>152.88138499999997</v>
      </c>
      <c r="I42" s="11">
        <v>144.580701</v>
      </c>
      <c r="J42" s="11">
        <v>137.594228</v>
      </c>
      <c r="K42" s="11">
        <v>157.616014</v>
      </c>
      <c r="L42" s="11">
        <v>154.225199</v>
      </c>
    </row>
    <row r="43" spans="1:12" ht="15">
      <c r="A43" s="3" t="s">
        <v>3</v>
      </c>
      <c r="B43" s="11">
        <v>-2.1269710000000117</v>
      </c>
      <c r="C43" s="11">
        <v>-4.268439000000015</v>
      </c>
      <c r="D43" s="11">
        <v>3.731855999999965</v>
      </c>
      <c r="E43" s="11">
        <v>-0.8094510000000241</v>
      </c>
      <c r="F43" s="11">
        <v>-14.286519999999996</v>
      </c>
      <c r="G43" s="11">
        <v>-25.358992000000015</v>
      </c>
      <c r="H43" s="11">
        <v>-18.534103999999957</v>
      </c>
      <c r="I43" s="11">
        <v>-0.5635739999999885</v>
      </c>
      <c r="J43" s="11">
        <v>2.589927000000017</v>
      </c>
      <c r="K43" s="11">
        <v>-22.35567499999999</v>
      </c>
      <c r="L43" s="11">
        <v>-20.449437000000017</v>
      </c>
    </row>
    <row r="44" spans="6:10" ht="15">
      <c r="F44" s="12"/>
      <c r="G44" s="12"/>
      <c r="H44" s="4"/>
      <c r="J44" s="4"/>
    </row>
    <row r="45" spans="2:6" ht="15">
      <c r="B45" s="3">
        <v>2013</v>
      </c>
      <c r="C45" s="3">
        <v>2023</v>
      </c>
      <c r="D45" s="3" t="s">
        <v>135</v>
      </c>
      <c r="E45" s="3" t="s">
        <v>134</v>
      </c>
      <c r="F45" s="3" t="s">
        <v>113</v>
      </c>
    </row>
    <row r="46" spans="1:6" ht="15">
      <c r="A46" s="3" t="s">
        <v>1</v>
      </c>
      <c r="B46" s="11">
        <v>118.365579</v>
      </c>
      <c r="C46" s="11">
        <v>133.775762</v>
      </c>
      <c r="D46" s="11">
        <v>1.130191421612528</v>
      </c>
      <c r="E46" s="11">
        <v>15.41018299999999</v>
      </c>
      <c r="F46" s="4">
        <v>0.012313901182188003</v>
      </c>
    </row>
    <row r="47" spans="1:6" ht="15">
      <c r="A47" s="3" t="s">
        <v>2</v>
      </c>
      <c r="B47" s="11">
        <v>120.49255000000001</v>
      </c>
      <c r="C47" s="11">
        <v>154.225199</v>
      </c>
      <c r="D47" s="11">
        <v>1.2799563043524267</v>
      </c>
      <c r="E47" s="11">
        <v>33.732648999999995</v>
      </c>
      <c r="F47" s="4">
        <v>0.02498973100903723</v>
      </c>
    </row>
    <row r="48" spans="1:6" ht="15">
      <c r="A48" s="3" t="s">
        <v>3</v>
      </c>
      <c r="B48" s="11">
        <v>-2.1269710000000117</v>
      </c>
      <c r="C48" s="11">
        <v>-20.449437000000017</v>
      </c>
      <c r="D48" s="11">
        <v>9.61434688108108</v>
      </c>
      <c r="E48" s="11">
        <v>-18.322466000000006</v>
      </c>
      <c r="F48" s="4">
        <v>0.2539839523564065</v>
      </c>
    </row>
    <row r="49" spans="1:6" ht="15">
      <c r="A49" s="3" t="s">
        <v>125</v>
      </c>
      <c r="B49" s="11">
        <v>238.85812900000002</v>
      </c>
      <c r="C49" s="11">
        <v>288.00096099999996</v>
      </c>
      <c r="D49" s="11">
        <v>1.205740672112524</v>
      </c>
      <c r="E49" s="11">
        <v>49.14283199999994</v>
      </c>
      <c r="F49" s="4">
        <v>0.018885521919577153</v>
      </c>
    </row>
    <row r="50" ht="15">
      <c r="B50" s="12"/>
    </row>
    <row r="65" spans="1:13" ht="12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13"/>
      <c r="L65" s="13"/>
      <c r="M65" s="13"/>
    </row>
    <row r="66" spans="1:13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13"/>
      <c r="L66" s="13"/>
      <c r="M66" s="13"/>
    </row>
    <row r="67" spans="1:13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13"/>
      <c r="L67" s="13"/>
      <c r="M67" s="13"/>
    </row>
    <row r="68" spans="1:13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13"/>
      <c r="L68" s="13"/>
      <c r="M68" s="13"/>
    </row>
    <row r="69" spans="1:13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13"/>
      <c r="L69" s="13"/>
      <c r="M69" s="13"/>
    </row>
    <row r="70" spans="1:13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27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13"/>
      <c r="L71" s="13"/>
      <c r="M71" s="13"/>
    </row>
    <row r="72" spans="1:10" ht="15">
      <c r="A72" s="57"/>
      <c r="B72" s="57"/>
      <c r="C72" s="57"/>
      <c r="D72" s="57"/>
      <c r="E72" s="57"/>
      <c r="F72" s="57"/>
      <c r="G72" s="57"/>
      <c r="H72" s="57"/>
      <c r="I72" s="57"/>
      <c r="J72" s="57"/>
    </row>
  </sheetData>
  <mergeCells count="2">
    <mergeCell ref="A65:J69"/>
    <mergeCell ref="A71:J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3"/>
  <sheetViews>
    <sheetView showGridLines="0" workbookViewId="0" topLeftCell="A15">
      <selection activeCell="B41" sqref="B41"/>
    </sheetView>
  </sheetViews>
  <sheetFormatPr defaultColWidth="17.8515625" defaultRowHeight="15"/>
  <cols>
    <col min="1" max="1" width="39.7109375" style="19" customWidth="1"/>
    <col min="2" max="2" width="16.28125" style="19" customWidth="1"/>
    <col min="3" max="4" width="12.00390625" style="19" customWidth="1"/>
    <col min="5" max="5" width="11.28125" style="19" customWidth="1"/>
    <col min="6" max="6" width="17.8515625" style="19" customWidth="1"/>
    <col min="7" max="7" width="12.28125" style="19" customWidth="1"/>
    <col min="8" max="16384" width="17.8515625" style="19" customWidth="1"/>
  </cols>
  <sheetData>
    <row r="1" ht="22.8">
      <c r="A1" s="54" t="s">
        <v>149</v>
      </c>
    </row>
    <row r="2" ht="12.75">
      <c r="A2" s="2"/>
    </row>
    <row r="3" ht="12.75">
      <c r="A3" s="17"/>
    </row>
    <row r="4" ht="12.75">
      <c r="A4" s="17"/>
    </row>
    <row r="5" ht="12.75">
      <c r="A5" s="17"/>
    </row>
    <row r="6" ht="12.75">
      <c r="A6" s="17"/>
    </row>
    <row r="7" ht="12.75">
      <c r="A7" s="17"/>
    </row>
    <row r="8" ht="12.75">
      <c r="A8" s="17"/>
    </row>
    <row r="9" ht="12.75">
      <c r="A9" s="17"/>
    </row>
    <row r="10" ht="12.75">
      <c r="A10" s="17"/>
    </row>
    <row r="11" ht="12.75">
      <c r="A11" s="17"/>
    </row>
    <row r="12" ht="12.75">
      <c r="A12" s="17"/>
    </row>
    <row r="13" ht="12.75">
      <c r="A13" s="17"/>
    </row>
    <row r="14" ht="12.75">
      <c r="A14" s="17"/>
    </row>
    <row r="15" ht="12.75">
      <c r="A15" s="17"/>
    </row>
    <row r="16" ht="12.75">
      <c r="A16" s="17"/>
    </row>
    <row r="17" ht="12.75">
      <c r="A17" s="17"/>
    </row>
    <row r="18" ht="12.75">
      <c r="A18" s="17"/>
    </row>
    <row r="19" ht="12.75">
      <c r="A19" s="17"/>
    </row>
    <row r="20" ht="12.75">
      <c r="A20" s="17"/>
    </row>
    <row r="21" ht="12.75">
      <c r="A21" s="17"/>
    </row>
    <row r="22" ht="12.75"/>
    <row r="23" ht="12.75"/>
    <row r="25" ht="12.75">
      <c r="A25" s="9" t="s">
        <v>138</v>
      </c>
    </row>
    <row r="26" ht="12.75">
      <c r="A26" s="18"/>
    </row>
    <row r="27" ht="12.75">
      <c r="A27" s="18"/>
    </row>
    <row r="29" spans="2:5" ht="15">
      <c r="B29" s="19" t="s">
        <v>5</v>
      </c>
      <c r="E29" s="19" t="s">
        <v>6</v>
      </c>
    </row>
    <row r="30" spans="1:7" ht="15">
      <c r="A30" s="3"/>
      <c r="B30" s="3" t="s">
        <v>13</v>
      </c>
      <c r="C30" s="3" t="s">
        <v>11</v>
      </c>
      <c r="D30" s="19" t="s">
        <v>121</v>
      </c>
      <c r="E30" s="3" t="s">
        <v>13</v>
      </c>
      <c r="F30" s="3" t="s">
        <v>12</v>
      </c>
      <c r="G30" s="19" t="s">
        <v>121</v>
      </c>
    </row>
    <row r="31" spans="1:7" ht="15">
      <c r="A31" s="19" t="s">
        <v>51</v>
      </c>
      <c r="B31" s="7">
        <v>31.528077</v>
      </c>
      <c r="C31" s="16">
        <v>0.2174363723955406</v>
      </c>
      <c r="D31" s="19">
        <v>3</v>
      </c>
      <c r="E31" s="7">
        <v>23.182906</v>
      </c>
      <c r="F31" s="16">
        <v>0.19631803162307368</v>
      </c>
      <c r="G31" s="19">
        <v>3</v>
      </c>
    </row>
    <row r="32" spans="1:7" ht="15">
      <c r="A32" s="19" t="s">
        <v>55</v>
      </c>
      <c r="B32" s="7">
        <v>32.296193</v>
      </c>
      <c r="C32" s="16">
        <v>0.22273375721920027</v>
      </c>
      <c r="D32" s="19">
        <v>2</v>
      </c>
      <c r="E32" s="7">
        <v>42.585067</v>
      </c>
      <c r="F32" s="16">
        <v>0.3606198692250537</v>
      </c>
      <c r="G32" s="19">
        <v>2</v>
      </c>
    </row>
    <row r="33" spans="1:7" ht="15">
      <c r="A33" s="19" t="s">
        <v>126</v>
      </c>
      <c r="B33" s="7">
        <v>5.913082999999999</v>
      </c>
      <c r="C33" s="16">
        <v>0.04078013756416988</v>
      </c>
      <c r="D33" s="19">
        <v>4</v>
      </c>
      <c r="E33" s="7">
        <v>8.804698</v>
      </c>
      <c r="F33" s="16">
        <v>0.07456015136306093</v>
      </c>
      <c r="G33" s="19">
        <v>4</v>
      </c>
    </row>
    <row r="34" spans="1:7" ht="15">
      <c r="A34" s="19" t="s">
        <v>52</v>
      </c>
      <c r="B34" s="7">
        <v>75.261741</v>
      </c>
      <c r="C34" s="16">
        <v>0.5190497328210891</v>
      </c>
      <c r="D34" s="19">
        <v>1</v>
      </c>
      <c r="E34" s="7">
        <v>43.51585</v>
      </c>
      <c r="F34" s="16">
        <v>0.36850194778881173</v>
      </c>
      <c r="G34" s="19">
        <v>1</v>
      </c>
    </row>
    <row r="35" spans="2:5" ht="15">
      <c r="B35" s="20"/>
      <c r="C35" s="21"/>
      <c r="D35" s="20"/>
      <c r="E35" s="16"/>
    </row>
    <row r="38" spans="1:5" ht="15">
      <c r="A38" s="3"/>
      <c r="B38" s="3"/>
      <c r="C38" s="3"/>
      <c r="D38" s="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ht="15">
      <c r="A41" s="3"/>
      <c r="B41" s="3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4" ht="15">
      <c r="A43" s="3"/>
      <c r="B43" s="3"/>
      <c r="C43" s="3"/>
      <c r="D43" s="3"/>
    </row>
    <row r="44" spans="1:4" ht="15">
      <c r="A44" s="3"/>
      <c r="B44" s="3"/>
      <c r="C44" s="3"/>
      <c r="D44" s="3"/>
    </row>
    <row r="45" spans="1:4" ht="15">
      <c r="A45" s="3"/>
      <c r="B45" s="3"/>
      <c r="C45" s="3"/>
      <c r="D45" s="3"/>
    </row>
    <row r="46" spans="1:4" ht="15">
      <c r="A46" s="3"/>
      <c r="B46" s="3"/>
      <c r="C46" s="3"/>
      <c r="D46" s="3"/>
    </row>
    <row r="47" spans="1:5" ht="15">
      <c r="A47" s="3"/>
      <c r="B47" s="3"/>
      <c r="C47" s="3"/>
      <c r="D47" s="58"/>
      <c r="E47" s="58"/>
    </row>
    <row r="48" spans="1:8" ht="15">
      <c r="A48" s="3"/>
      <c r="B48" s="3"/>
      <c r="C48" s="3"/>
      <c r="D48" s="15"/>
      <c r="E48" s="15"/>
      <c r="H48" s="3"/>
    </row>
    <row r="49" spans="1:8" ht="15">
      <c r="A49" s="3"/>
      <c r="B49" s="3"/>
      <c r="C49" s="3"/>
      <c r="D49" s="15"/>
      <c r="E49" s="15"/>
      <c r="H49" s="16"/>
    </row>
    <row r="50" spans="1:8" ht="15">
      <c r="A50" s="3"/>
      <c r="B50" s="15"/>
      <c r="C50" s="15"/>
      <c r="D50" s="15"/>
      <c r="E50" s="15"/>
      <c r="H50" s="16"/>
    </row>
    <row r="51" spans="1:8" ht="15">
      <c r="A51" s="3"/>
      <c r="B51" s="15"/>
      <c r="C51" s="15"/>
      <c r="D51" s="15"/>
      <c r="E51" s="15"/>
      <c r="H51" s="16"/>
    </row>
    <row r="52" ht="15">
      <c r="D52" s="3"/>
    </row>
    <row r="53" ht="15">
      <c r="D53" s="3"/>
    </row>
    <row r="54" spans="2:4" ht="15">
      <c r="B54" s="3"/>
      <c r="C54" s="3"/>
      <c r="D54" s="3"/>
    </row>
    <row r="55" spans="2:4" ht="15">
      <c r="B55" s="3"/>
      <c r="C55" s="3"/>
      <c r="D55" s="3"/>
    </row>
    <row r="56" spans="1:4" ht="15">
      <c r="A56" s="3"/>
      <c r="B56" s="3"/>
      <c r="C56" s="3"/>
      <c r="D56" s="3"/>
    </row>
    <row r="57" spans="1:4" ht="15">
      <c r="A57" s="3"/>
      <c r="B57" s="3"/>
      <c r="C57" s="3"/>
      <c r="D57" s="3"/>
    </row>
    <row r="58" spans="1:4" ht="15">
      <c r="A58" s="3"/>
      <c r="B58" s="3"/>
      <c r="C58" s="3"/>
      <c r="D58" s="3"/>
    </row>
    <row r="59" spans="1:4" ht="15">
      <c r="A59" s="3"/>
      <c r="B59" s="3"/>
      <c r="C59" s="3"/>
      <c r="D59" s="3"/>
    </row>
    <row r="60" spans="1:4" ht="15">
      <c r="A60" s="3"/>
      <c r="B60" s="3"/>
      <c r="C60" s="3"/>
      <c r="D60" s="3"/>
    </row>
    <row r="61" spans="1:4" ht="15">
      <c r="A61" s="3"/>
      <c r="B61" s="3"/>
      <c r="C61" s="3"/>
      <c r="D61" s="3"/>
    </row>
    <row r="62" spans="1:4" ht="15">
      <c r="A62" s="3"/>
      <c r="B62" s="3"/>
      <c r="C62" s="3"/>
      <c r="D62" s="3"/>
    </row>
    <row r="63" spans="1:4" ht="15">
      <c r="A63" s="3"/>
      <c r="B63" s="3"/>
      <c r="C63" s="3"/>
      <c r="D63" s="3"/>
    </row>
    <row r="64" spans="1:4" ht="15">
      <c r="A64" s="3"/>
      <c r="B64" s="3"/>
      <c r="C64" s="3"/>
      <c r="D64" s="3"/>
    </row>
    <row r="65" spans="1:4" ht="15">
      <c r="A65" s="3"/>
      <c r="B65" s="3"/>
      <c r="C65" s="3"/>
      <c r="D65" s="3"/>
    </row>
    <row r="73" ht="15">
      <c r="A73" s="19" t="s">
        <v>4</v>
      </c>
    </row>
  </sheetData>
  <mergeCells count="1">
    <mergeCell ref="D47:E4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V110"/>
  <sheetViews>
    <sheetView showGridLines="0" workbookViewId="0" topLeftCell="A15">
      <selection activeCell="B41" sqref="B41"/>
    </sheetView>
  </sheetViews>
  <sheetFormatPr defaultColWidth="9.140625" defaultRowHeight="15"/>
  <cols>
    <col min="1" max="22" width="9.140625" style="3" customWidth="1"/>
    <col min="23" max="24" width="17.28125" style="3" customWidth="1"/>
    <col min="25" max="25" width="13.8515625" style="3" customWidth="1"/>
    <col min="26" max="26" width="9.140625" style="3" customWidth="1"/>
    <col min="27" max="27" width="12.00390625" style="3" bestFit="1" customWidth="1"/>
    <col min="28" max="28" width="11.00390625" style="3" bestFit="1" customWidth="1"/>
    <col min="29" max="29" width="7.57421875" style="3" customWidth="1"/>
    <col min="30" max="30" width="13.140625" style="3" bestFit="1" customWidth="1"/>
    <col min="31" max="35" width="9.140625" style="3" customWidth="1"/>
    <col min="36" max="36" width="43.7109375" style="3" customWidth="1"/>
    <col min="37" max="37" width="7.57421875" style="3" customWidth="1"/>
    <col min="38" max="38" width="57.421875" style="24" bestFit="1" customWidth="1"/>
    <col min="39" max="39" width="11.421875" style="3" customWidth="1"/>
    <col min="40" max="41" width="9.8515625" style="3" customWidth="1"/>
    <col min="42" max="43" width="9.140625" style="3" customWidth="1"/>
    <col min="44" max="45" width="10.421875" style="3" customWidth="1"/>
    <col min="46" max="16384" width="9.140625" style="3" customWidth="1"/>
  </cols>
  <sheetData>
    <row r="1" ht="23.25">
      <c r="A1" s="53" t="s">
        <v>148</v>
      </c>
    </row>
    <row r="2" spans="1:28" ht="20.25">
      <c r="A2" s="52" t="s">
        <v>131</v>
      </c>
      <c r="Z2" s="19"/>
      <c r="AA2" s="6"/>
      <c r="AB2" s="19"/>
    </row>
    <row r="3" spans="26:28" ht="12.75">
      <c r="Z3" s="19"/>
      <c r="AA3" s="19"/>
      <c r="AB3" s="19"/>
    </row>
    <row r="4" spans="26:28" ht="12.75">
      <c r="Z4" s="19"/>
      <c r="AA4" s="19"/>
      <c r="AB4" s="19"/>
    </row>
    <row r="5" spans="26:28" ht="12.75">
      <c r="Z5" s="19"/>
      <c r="AA5" s="19"/>
      <c r="AB5" s="19"/>
    </row>
    <row r="6" spans="26:28" ht="12.75">
      <c r="Z6" s="19"/>
      <c r="AA6" s="19"/>
      <c r="AB6" s="19"/>
    </row>
    <row r="7" spans="26:46" ht="12.75">
      <c r="Z7" s="19"/>
      <c r="AA7" s="19"/>
      <c r="AB7" s="19"/>
      <c r="AM7" s="3">
        <v>1</v>
      </c>
      <c r="AN7" s="3">
        <v>1</v>
      </c>
      <c r="AP7" s="3">
        <v>1</v>
      </c>
      <c r="AQ7" s="3">
        <v>2</v>
      </c>
      <c r="AR7" s="3">
        <v>2</v>
      </c>
      <c r="AT7" s="3">
        <v>2</v>
      </c>
    </row>
    <row r="8" spans="26:46" ht="51">
      <c r="Z8" s="3" t="s">
        <v>18</v>
      </c>
      <c r="AC8" s="3" t="s">
        <v>123</v>
      </c>
      <c r="AF8" s="3" t="s">
        <v>124</v>
      </c>
      <c r="AI8" s="3" t="s">
        <v>49</v>
      </c>
      <c r="AM8" s="22" t="s">
        <v>19</v>
      </c>
      <c r="AN8" s="22" t="s">
        <v>53</v>
      </c>
      <c r="AO8" s="22" t="s">
        <v>127</v>
      </c>
      <c r="AP8" s="22" t="s">
        <v>20</v>
      </c>
      <c r="AQ8" s="22" t="s">
        <v>21</v>
      </c>
      <c r="AR8" s="22" t="s">
        <v>54</v>
      </c>
      <c r="AS8" s="22" t="s">
        <v>128</v>
      </c>
      <c r="AT8" s="22" t="s">
        <v>22</v>
      </c>
    </row>
    <row r="9" spans="22:39" ht="12.75">
      <c r="V9" s="3" t="s">
        <v>0</v>
      </c>
      <c r="W9" s="3" t="s">
        <v>17</v>
      </c>
      <c r="X9" s="3" t="s">
        <v>16</v>
      </c>
      <c r="Z9" s="19" t="s">
        <v>23</v>
      </c>
      <c r="AA9" s="19" t="s">
        <v>24</v>
      </c>
      <c r="AC9" s="19" t="s">
        <v>23</v>
      </c>
      <c r="AD9" s="19" t="s">
        <v>122</v>
      </c>
      <c r="AE9" s="19"/>
      <c r="AF9" s="19"/>
      <c r="AG9" s="19"/>
      <c r="AI9" s="3">
        <v>1</v>
      </c>
      <c r="AJ9" s="25" t="s">
        <v>25</v>
      </c>
      <c r="AK9" s="25">
        <v>10</v>
      </c>
      <c r="AL9" s="24" t="s">
        <v>66</v>
      </c>
      <c r="AM9" s="26">
        <v>3.929499</v>
      </c>
    </row>
    <row r="10" spans="22:43" ht="12.75">
      <c r="V10" s="3">
        <v>1</v>
      </c>
      <c r="W10" s="3">
        <v>3929.499</v>
      </c>
      <c r="X10" s="3">
        <v>675.972</v>
      </c>
      <c r="Z10" s="27">
        <v>0.08555024529707572</v>
      </c>
      <c r="AA10" s="27">
        <v>0.01948839742201644</v>
      </c>
      <c r="AB10" s="28"/>
      <c r="AC10" s="28">
        <v>4</v>
      </c>
      <c r="AD10" s="28">
        <v>5</v>
      </c>
      <c r="AE10" s="28"/>
      <c r="AF10" s="28">
        <v>4</v>
      </c>
      <c r="AG10" s="28">
        <v>3</v>
      </c>
      <c r="AI10" s="3">
        <v>1</v>
      </c>
      <c r="AJ10" s="25"/>
      <c r="AK10" s="25">
        <v>10</v>
      </c>
      <c r="AL10" s="24" t="s">
        <v>67</v>
      </c>
      <c r="AQ10" s="26">
        <v>0.675972</v>
      </c>
    </row>
    <row r="11" spans="22:39" ht="12.75">
      <c r="V11" s="3">
        <v>2</v>
      </c>
      <c r="W11" s="3">
        <v>16382.644</v>
      </c>
      <c r="X11" s="3">
        <v>5164.675</v>
      </c>
      <c r="Z11" s="27">
        <v>0.3566712226710494</v>
      </c>
      <c r="AA11" s="27">
        <v>0.14889853271371117</v>
      </c>
      <c r="AB11" s="28"/>
      <c r="AC11" s="28">
        <v>2</v>
      </c>
      <c r="AD11" s="28">
        <v>2</v>
      </c>
      <c r="AE11" s="28"/>
      <c r="AF11" s="28">
        <v>2</v>
      </c>
      <c r="AG11" s="28">
        <v>2</v>
      </c>
      <c r="AI11" s="3">
        <v>2</v>
      </c>
      <c r="AJ11" s="25" t="s">
        <v>26</v>
      </c>
      <c r="AK11" s="25">
        <v>21</v>
      </c>
      <c r="AL11" s="24" t="s">
        <v>68</v>
      </c>
      <c r="AM11" s="26">
        <v>16.382644</v>
      </c>
    </row>
    <row r="12" spans="22:43" ht="12.75">
      <c r="V12" s="3">
        <v>3</v>
      </c>
      <c r="W12" s="3">
        <v>5270.888</v>
      </c>
      <c r="X12" s="3">
        <v>24601.584</v>
      </c>
      <c r="Z12" s="27">
        <v>0.11475400842026245</v>
      </c>
      <c r="AA12" s="27">
        <v>0.7092682037171968</v>
      </c>
      <c r="AB12" s="28"/>
      <c r="AC12" s="28">
        <v>3</v>
      </c>
      <c r="AD12" s="28">
        <v>1</v>
      </c>
      <c r="AE12" s="28"/>
      <c r="AF12" s="28">
        <v>3</v>
      </c>
      <c r="AG12" s="28">
        <v>4</v>
      </c>
      <c r="AI12" s="3">
        <v>2</v>
      </c>
      <c r="AJ12" s="25"/>
      <c r="AK12" s="25">
        <v>21</v>
      </c>
      <c r="AL12" s="24" t="s">
        <v>69</v>
      </c>
      <c r="AQ12" s="26">
        <v>5.164675</v>
      </c>
    </row>
    <row r="13" spans="22:39" ht="15" customHeight="1">
      <c r="V13" s="3">
        <v>4</v>
      </c>
      <c r="W13" s="3">
        <v>19079.233</v>
      </c>
      <c r="X13" s="3">
        <v>2618.511</v>
      </c>
      <c r="Z13" s="27">
        <v>0.41537943214391</v>
      </c>
      <c r="AA13" s="27">
        <v>0.07549215503293287</v>
      </c>
      <c r="AB13" s="28"/>
      <c r="AC13" s="28">
        <v>1</v>
      </c>
      <c r="AD13" s="28">
        <v>3</v>
      </c>
      <c r="AE13" s="28"/>
      <c r="AF13" s="28">
        <v>1</v>
      </c>
      <c r="AG13" s="28">
        <v>5</v>
      </c>
      <c r="AI13" s="3">
        <v>3</v>
      </c>
      <c r="AJ13" s="25" t="s">
        <v>27</v>
      </c>
      <c r="AK13" s="25">
        <v>36</v>
      </c>
      <c r="AL13" s="24" t="s">
        <v>70</v>
      </c>
      <c r="AM13" s="26">
        <v>5.270888</v>
      </c>
    </row>
    <row r="14" spans="22:43" ht="12.75">
      <c r="V14" s="3">
        <v>5</v>
      </c>
      <c r="W14" s="3">
        <v>1269.796</v>
      </c>
      <c r="X14" s="3">
        <v>1625.127</v>
      </c>
      <c r="Z14" s="29">
        <v>0.02764509146770252</v>
      </c>
      <c r="AA14" s="29">
        <v>0.04685271111414276</v>
      </c>
      <c r="AB14" s="30"/>
      <c r="AC14" s="30">
        <v>5</v>
      </c>
      <c r="AD14" s="30">
        <v>4</v>
      </c>
      <c r="AE14" s="30"/>
      <c r="AF14" s="30">
        <v>5</v>
      </c>
      <c r="AG14" s="30">
        <v>1</v>
      </c>
      <c r="AI14" s="3">
        <v>3</v>
      </c>
      <c r="AJ14" s="25"/>
      <c r="AK14" s="25">
        <v>36</v>
      </c>
      <c r="AL14" s="24" t="s">
        <v>71</v>
      </c>
      <c r="AQ14" s="26">
        <v>24.601584</v>
      </c>
    </row>
    <row r="15" spans="22:39" ht="15" customHeight="1">
      <c r="V15" s="3">
        <v>6</v>
      </c>
      <c r="W15" s="3">
        <v>4348.342</v>
      </c>
      <c r="X15" s="3">
        <v>1984.401</v>
      </c>
      <c r="Z15" s="27">
        <v>0.09724498535558293</v>
      </c>
      <c r="AA15" s="27">
        <v>0.0278081190305728</v>
      </c>
      <c r="AB15" s="31"/>
      <c r="AC15" s="31">
        <v>7</v>
      </c>
      <c r="AD15" s="31">
        <v>7</v>
      </c>
      <c r="AE15" s="31"/>
      <c r="AF15" s="31">
        <v>10</v>
      </c>
      <c r="AG15" s="31">
        <v>10</v>
      </c>
      <c r="AI15" s="3">
        <v>4</v>
      </c>
      <c r="AJ15" s="25" t="s">
        <v>28</v>
      </c>
      <c r="AK15" s="25">
        <v>33</v>
      </c>
      <c r="AL15" s="24" t="s">
        <v>72</v>
      </c>
      <c r="AM15" s="26">
        <v>19.079233</v>
      </c>
    </row>
    <row r="16" spans="22:43" ht="12.75">
      <c r="V16" s="3">
        <v>7</v>
      </c>
      <c r="W16" s="3">
        <v>7045.466</v>
      </c>
      <c r="X16" s="3">
        <v>6621.063</v>
      </c>
      <c r="Z16" s="27">
        <v>0.15756263835578194</v>
      </c>
      <c r="AA16" s="27">
        <v>0.09278331749123359</v>
      </c>
      <c r="AB16" s="28"/>
      <c r="AC16" s="28">
        <v>3</v>
      </c>
      <c r="AD16" s="28">
        <v>6</v>
      </c>
      <c r="AE16" s="28"/>
      <c r="AF16" s="28">
        <v>5</v>
      </c>
      <c r="AG16" s="28">
        <v>3</v>
      </c>
      <c r="AI16" s="3">
        <v>4</v>
      </c>
      <c r="AJ16" s="25"/>
      <c r="AK16" s="25">
        <v>33</v>
      </c>
      <c r="AL16" s="24" t="s">
        <v>73</v>
      </c>
      <c r="AQ16" s="26">
        <v>2.618511</v>
      </c>
    </row>
    <row r="17" spans="22:39" ht="12.75">
      <c r="V17" s="3">
        <v>8</v>
      </c>
      <c r="W17" s="3">
        <v>5980.109</v>
      </c>
      <c r="X17" s="3">
        <v>21039.317</v>
      </c>
      <c r="Z17" s="27">
        <v>0.13373732151928017</v>
      </c>
      <c r="AA17" s="27">
        <v>0.2948314536517336</v>
      </c>
      <c r="AB17" s="28"/>
      <c r="AC17" s="28">
        <v>4</v>
      </c>
      <c r="AD17" s="28">
        <v>2</v>
      </c>
      <c r="AE17" s="28"/>
      <c r="AF17" s="28">
        <v>2</v>
      </c>
      <c r="AG17" s="28">
        <v>7</v>
      </c>
      <c r="AI17" s="3">
        <v>5</v>
      </c>
      <c r="AJ17" s="25" t="s">
        <v>29</v>
      </c>
      <c r="AK17" s="25">
        <v>36</v>
      </c>
      <c r="AL17" s="24" t="s">
        <v>74</v>
      </c>
      <c r="AM17" s="26">
        <v>1.2697960000000001</v>
      </c>
    </row>
    <row r="18" spans="22:43" ht="12.75">
      <c r="V18" s="3">
        <v>9</v>
      </c>
      <c r="W18" s="3">
        <v>3474.236</v>
      </c>
      <c r="X18" s="3">
        <v>12527.633</v>
      </c>
      <c r="Z18" s="27">
        <v>0.0776967471606049</v>
      </c>
      <c r="AA18" s="27">
        <v>0.17555418972039008</v>
      </c>
      <c r="AB18" s="28"/>
      <c r="AC18" s="28">
        <v>8</v>
      </c>
      <c r="AD18" s="28">
        <v>4</v>
      </c>
      <c r="AE18" s="28"/>
      <c r="AF18" s="28">
        <v>3</v>
      </c>
      <c r="AG18" s="28">
        <v>4</v>
      </c>
      <c r="AI18" s="3">
        <v>5</v>
      </c>
      <c r="AJ18" s="25"/>
      <c r="AK18" s="25">
        <v>36</v>
      </c>
      <c r="AL18" s="24" t="s">
        <v>75</v>
      </c>
      <c r="AQ18" s="26">
        <v>1.625127</v>
      </c>
    </row>
    <row r="19" spans="22:43" ht="15" customHeight="1">
      <c r="V19" s="3">
        <v>10</v>
      </c>
      <c r="W19" s="3">
        <v>12541.805</v>
      </c>
      <c r="X19" s="3">
        <v>11449.01</v>
      </c>
      <c r="Z19" s="27">
        <v>0.2804810761337487</v>
      </c>
      <c r="AA19" s="27">
        <v>0.16043906088649335</v>
      </c>
      <c r="AB19" s="28"/>
      <c r="AC19" s="28">
        <v>2</v>
      </c>
      <c r="AD19" s="28">
        <v>5</v>
      </c>
      <c r="AE19" s="28"/>
      <c r="AF19" s="28">
        <v>7</v>
      </c>
      <c r="AG19" s="28">
        <v>5</v>
      </c>
      <c r="AJ19" s="25"/>
      <c r="AK19" s="25"/>
      <c r="AQ19" s="26"/>
    </row>
    <row r="20" spans="22:41" ht="12.75">
      <c r="V20" s="3">
        <v>11</v>
      </c>
      <c r="W20" s="3">
        <v>4514.112</v>
      </c>
      <c r="X20" s="3">
        <v>547.322</v>
      </c>
      <c r="Z20" s="27">
        <v>0.1009522147368954</v>
      </c>
      <c r="AA20" s="27">
        <v>0.007669818410719993</v>
      </c>
      <c r="AB20" s="28"/>
      <c r="AC20" s="28">
        <v>6</v>
      </c>
      <c r="AD20" s="28">
        <v>9</v>
      </c>
      <c r="AE20" s="28"/>
      <c r="AF20" s="28">
        <v>6</v>
      </c>
      <c r="AG20" s="28">
        <v>2</v>
      </c>
      <c r="AI20" s="3">
        <v>6</v>
      </c>
      <c r="AJ20" s="25" t="s">
        <v>30</v>
      </c>
      <c r="AK20" s="25">
        <v>50</v>
      </c>
      <c r="AL20" s="24" t="s">
        <v>76</v>
      </c>
      <c r="AN20" s="26">
        <v>4.348342</v>
      </c>
      <c r="AO20" s="26"/>
    </row>
    <row r="21" spans="22:45" ht="12.75">
      <c r="V21" s="3">
        <v>12</v>
      </c>
      <c r="W21" s="3">
        <v>5165.066</v>
      </c>
      <c r="X21" s="3">
        <v>15600.619</v>
      </c>
      <c r="Z21" s="27">
        <v>0.11550995012136105</v>
      </c>
      <c r="AA21" s="27">
        <v>0.21861703864421334</v>
      </c>
      <c r="AB21" s="28"/>
      <c r="AC21" s="28">
        <v>5</v>
      </c>
      <c r="AD21" s="28">
        <v>3</v>
      </c>
      <c r="AE21" s="28"/>
      <c r="AF21" s="28">
        <v>1</v>
      </c>
      <c r="AG21" s="28">
        <v>1</v>
      </c>
      <c r="AI21" s="3">
        <v>6</v>
      </c>
      <c r="AJ21" s="25"/>
      <c r="AK21" s="25">
        <v>50</v>
      </c>
      <c r="AL21" s="24" t="s">
        <v>77</v>
      </c>
      <c r="AR21" s="26">
        <v>1.984401</v>
      </c>
      <c r="AS21" s="26"/>
    </row>
    <row r="22" spans="22:41" ht="12.75">
      <c r="V22" s="3">
        <v>13</v>
      </c>
      <c r="W22" s="3">
        <v>1610.607</v>
      </c>
      <c r="X22" s="3">
        <v>1328.743</v>
      </c>
      <c r="Z22" s="27">
        <v>0.03601912042074873</v>
      </c>
      <c r="AA22" s="27">
        <v>0.0186201496093987</v>
      </c>
      <c r="AB22" s="28"/>
      <c r="AC22" s="28">
        <v>9</v>
      </c>
      <c r="AD22" s="28">
        <v>8</v>
      </c>
      <c r="AE22" s="28"/>
      <c r="AF22" s="28">
        <v>4</v>
      </c>
      <c r="AG22" s="28">
        <v>8</v>
      </c>
      <c r="AI22" s="3">
        <v>7</v>
      </c>
      <c r="AJ22" s="25" t="s">
        <v>31</v>
      </c>
      <c r="AK22" s="25">
        <v>26</v>
      </c>
      <c r="AL22" s="24" t="s">
        <v>78</v>
      </c>
      <c r="AN22" s="26">
        <v>7.045466</v>
      </c>
      <c r="AO22" s="26"/>
    </row>
    <row r="23" spans="22:45" ht="12.75">
      <c r="V23" s="3">
        <v>14</v>
      </c>
      <c r="W23" s="3">
        <v>35.591</v>
      </c>
      <c r="X23" s="3">
        <v>262.382</v>
      </c>
      <c r="Z23" s="27">
        <v>0.0007959461959962101</v>
      </c>
      <c r="AA23" s="27">
        <v>0.0036768525552445057</v>
      </c>
      <c r="AB23" s="28"/>
      <c r="AC23" s="28">
        <v>10</v>
      </c>
      <c r="AD23" s="28">
        <v>10</v>
      </c>
      <c r="AE23" s="28"/>
      <c r="AF23" s="28">
        <v>8</v>
      </c>
      <c r="AG23" s="28">
        <v>6</v>
      </c>
      <c r="AI23" s="3">
        <v>7</v>
      </c>
      <c r="AJ23" s="25"/>
      <c r="AK23" s="25">
        <v>26</v>
      </c>
      <c r="AL23" s="24" t="s">
        <v>79</v>
      </c>
      <c r="AR23" s="26">
        <v>6.621063</v>
      </c>
      <c r="AS23" s="26"/>
    </row>
    <row r="24" spans="22:41" ht="12.75">
      <c r="V24" s="3">
        <v>15</v>
      </c>
      <c r="W24" s="3">
        <v>10424.139</v>
      </c>
      <c r="X24" s="3">
        <v>14678.219</v>
      </c>
      <c r="Z24" s="32">
        <v>1</v>
      </c>
      <c r="AA24" s="32">
        <v>1</v>
      </c>
      <c r="AB24" s="33"/>
      <c r="AC24" s="33">
        <v>1</v>
      </c>
      <c r="AD24" s="33">
        <v>1</v>
      </c>
      <c r="AE24" s="33"/>
      <c r="AF24" s="33">
        <v>1</v>
      </c>
      <c r="AG24" s="33">
        <v>1</v>
      </c>
      <c r="AI24" s="3">
        <v>8</v>
      </c>
      <c r="AJ24" s="25" t="s">
        <v>32</v>
      </c>
      <c r="AK24" s="25">
        <v>33</v>
      </c>
      <c r="AL24" s="24" t="s">
        <v>80</v>
      </c>
      <c r="AN24" s="26">
        <v>5.980109000000001</v>
      </c>
      <c r="AO24" s="26"/>
    </row>
    <row r="25" spans="22:45" ht="12.75">
      <c r="V25" s="3">
        <v>16</v>
      </c>
      <c r="W25" s="3">
        <v>5384.841</v>
      </c>
      <c r="X25" s="3">
        <v>5129.504</v>
      </c>
      <c r="Z25" s="27">
        <v>0.04222583670025384</v>
      </c>
      <c r="AA25" s="27">
        <v>0.08325433956110041</v>
      </c>
      <c r="AB25" s="31"/>
      <c r="AC25" s="31">
        <v>8</v>
      </c>
      <c r="AD25" s="31">
        <v>6</v>
      </c>
      <c r="AE25" s="31"/>
      <c r="AF25" s="31">
        <v>7</v>
      </c>
      <c r="AG25" s="31">
        <v>8</v>
      </c>
      <c r="AI25" s="3">
        <v>8</v>
      </c>
      <c r="AJ25" s="25"/>
      <c r="AK25" s="25">
        <v>33</v>
      </c>
      <c r="AL25" s="24" t="s">
        <v>81</v>
      </c>
      <c r="AR25" s="26">
        <v>21.039317</v>
      </c>
      <c r="AS25" s="26"/>
    </row>
    <row r="26" spans="22:41" ht="12.75">
      <c r="V26" s="3">
        <v>17</v>
      </c>
      <c r="W26" s="3">
        <v>4719.062</v>
      </c>
      <c r="X26" s="3">
        <v>3468.213</v>
      </c>
      <c r="Z26" s="27">
        <v>0.03700505574637641</v>
      </c>
      <c r="AA26" s="27">
        <v>0.05629078031174608</v>
      </c>
      <c r="AB26" s="28"/>
      <c r="AC26" s="28">
        <v>9</v>
      </c>
      <c r="AD26" s="28">
        <v>9</v>
      </c>
      <c r="AE26" s="28"/>
      <c r="AF26" s="28">
        <v>4</v>
      </c>
      <c r="AG26" s="28">
        <v>7</v>
      </c>
      <c r="AI26" s="3">
        <v>9</v>
      </c>
      <c r="AJ26" s="25" t="s">
        <v>33</v>
      </c>
      <c r="AK26" s="25">
        <v>18</v>
      </c>
      <c r="AL26" s="24" t="s">
        <v>82</v>
      </c>
      <c r="AN26" s="26">
        <v>3.474236</v>
      </c>
      <c r="AO26" s="26"/>
    </row>
    <row r="27" spans="22:45" ht="12.75">
      <c r="V27" s="3">
        <v>18</v>
      </c>
      <c r="W27" s="3">
        <v>10174.233</v>
      </c>
      <c r="X27" s="3">
        <v>8623.461</v>
      </c>
      <c r="Z27" s="27">
        <v>0.07978239305642149</v>
      </c>
      <c r="AA27" s="27">
        <v>0.13996295748787924</v>
      </c>
      <c r="AB27" s="28"/>
      <c r="AC27" s="28">
        <v>5</v>
      </c>
      <c r="AD27" s="28">
        <v>3</v>
      </c>
      <c r="AE27" s="28"/>
      <c r="AF27" s="28">
        <v>6</v>
      </c>
      <c r="AG27" s="28">
        <v>3</v>
      </c>
      <c r="AI27" s="3">
        <v>9</v>
      </c>
      <c r="AJ27" s="25"/>
      <c r="AK27" s="25">
        <v>18</v>
      </c>
      <c r="AL27" s="24" t="s">
        <v>83</v>
      </c>
      <c r="AR27" s="26">
        <v>12.527633</v>
      </c>
      <c r="AS27" s="26"/>
    </row>
    <row r="28" spans="22:41" ht="12.75">
      <c r="V28" s="3">
        <v>19</v>
      </c>
      <c r="W28" s="3">
        <v>21844.504</v>
      </c>
      <c r="X28" s="3">
        <v>3908.98</v>
      </c>
      <c r="Z28" s="27">
        <v>0.17129613645083333</v>
      </c>
      <c r="AA28" s="27">
        <v>0.06344464265113163</v>
      </c>
      <c r="AB28" s="28"/>
      <c r="AC28" s="28">
        <v>2</v>
      </c>
      <c r="AD28" s="28">
        <v>8</v>
      </c>
      <c r="AE28" s="28"/>
      <c r="AF28" s="28">
        <v>5</v>
      </c>
      <c r="AG28" s="28">
        <v>5</v>
      </c>
      <c r="AI28" s="3">
        <v>10</v>
      </c>
      <c r="AJ28" s="25" t="s">
        <v>34</v>
      </c>
      <c r="AK28" s="25">
        <v>0</v>
      </c>
      <c r="AL28" s="24" t="s">
        <v>34</v>
      </c>
      <c r="AN28" s="26">
        <v>12.541805</v>
      </c>
      <c r="AO28" s="26"/>
    </row>
    <row r="29" spans="22:45" ht="15" customHeight="1">
      <c r="V29" s="3">
        <v>20</v>
      </c>
      <c r="W29" s="3">
        <v>12796.339</v>
      </c>
      <c r="X29" s="3">
        <v>6913.086</v>
      </c>
      <c r="Z29" s="27">
        <v>0.1003439323417515</v>
      </c>
      <c r="AA29" s="27">
        <v>0.11220274109525782</v>
      </c>
      <c r="AB29" s="28"/>
      <c r="AC29" s="28">
        <v>4</v>
      </c>
      <c r="AD29" s="28">
        <v>4</v>
      </c>
      <c r="AE29" s="28"/>
      <c r="AF29" s="28">
        <v>3</v>
      </c>
      <c r="AG29" s="28">
        <v>6</v>
      </c>
      <c r="AI29" s="3">
        <v>10</v>
      </c>
      <c r="AJ29" s="25"/>
      <c r="AK29" s="25">
        <v>0</v>
      </c>
      <c r="AL29" s="24" t="s">
        <v>84</v>
      </c>
      <c r="AR29" s="26">
        <v>11.44901</v>
      </c>
      <c r="AS29" s="26"/>
    </row>
    <row r="30" spans="22:41" ht="12.75">
      <c r="V30" s="3">
        <v>21</v>
      </c>
      <c r="W30" s="3">
        <v>16473.198</v>
      </c>
      <c r="X30" s="3">
        <v>5738.262</v>
      </c>
      <c r="Z30" s="27">
        <v>0.1291764359762801</v>
      </c>
      <c r="AA30" s="27">
        <v>0.09313477736610774</v>
      </c>
      <c r="AB30" s="28"/>
      <c r="AC30" s="28">
        <v>3</v>
      </c>
      <c r="AD30" s="28">
        <v>5</v>
      </c>
      <c r="AE30" s="28"/>
      <c r="AF30" s="28">
        <v>8</v>
      </c>
      <c r="AG30" s="28">
        <v>1</v>
      </c>
      <c r="AI30" s="3">
        <v>11</v>
      </c>
      <c r="AJ30" s="25" t="s">
        <v>35</v>
      </c>
      <c r="AK30" s="25">
        <v>39</v>
      </c>
      <c r="AL30" s="24" t="s">
        <v>85</v>
      </c>
      <c r="AN30" s="26">
        <v>4.514112</v>
      </c>
      <c r="AO30" s="26"/>
    </row>
    <row r="31" spans="22:45" ht="15" customHeight="1">
      <c r="V31" s="3">
        <v>22</v>
      </c>
      <c r="W31" s="3">
        <v>37927.003</v>
      </c>
      <c r="X31" s="3">
        <v>10109.256</v>
      </c>
      <c r="Z31" s="27">
        <v>0.29740886225016433</v>
      </c>
      <c r="AA31" s="27">
        <v>0.16407813147900688</v>
      </c>
      <c r="AB31" s="28"/>
      <c r="AC31" s="28">
        <v>1</v>
      </c>
      <c r="AD31" s="28">
        <v>2</v>
      </c>
      <c r="AE31" s="28"/>
      <c r="AF31" s="28">
        <v>9</v>
      </c>
      <c r="AG31" s="28">
        <v>9</v>
      </c>
      <c r="AI31" s="3">
        <v>11</v>
      </c>
      <c r="AJ31" s="25"/>
      <c r="AK31" s="25">
        <v>39</v>
      </c>
      <c r="AL31" s="24" t="s">
        <v>86</v>
      </c>
      <c r="AR31" s="26">
        <v>0.547322</v>
      </c>
      <c r="AS31" s="26"/>
    </row>
    <row r="32" spans="22:41" ht="12.75">
      <c r="V32" s="3">
        <v>23</v>
      </c>
      <c r="W32" s="3">
        <v>9580.379</v>
      </c>
      <c r="X32" s="3">
        <v>12999.393</v>
      </c>
      <c r="Z32" s="27">
        <v>0.07512562008433325</v>
      </c>
      <c r="AA32" s="27">
        <v>0.21098645773747166</v>
      </c>
      <c r="AB32" s="28"/>
      <c r="AC32" s="28">
        <v>6</v>
      </c>
      <c r="AD32" s="28">
        <v>1</v>
      </c>
      <c r="AE32" s="28"/>
      <c r="AF32" s="28">
        <v>1</v>
      </c>
      <c r="AG32" s="28">
        <v>4</v>
      </c>
      <c r="AI32" s="3">
        <v>12</v>
      </c>
      <c r="AJ32" s="25" t="s">
        <v>36</v>
      </c>
      <c r="AK32" s="25">
        <v>66</v>
      </c>
      <c r="AL32" s="24" t="s">
        <v>87</v>
      </c>
      <c r="AN32" s="26">
        <v>5.1650659999999995</v>
      </c>
      <c r="AO32" s="26"/>
    </row>
    <row r="33" spans="22:45" ht="12.75">
      <c r="V33" s="3">
        <v>24</v>
      </c>
      <c r="W33" s="3">
        <v>8625.232</v>
      </c>
      <c r="X33" s="3">
        <v>4722.297</v>
      </c>
      <c r="Z33" s="29">
        <v>0.06763572739358577</v>
      </c>
      <c r="AA33" s="29">
        <v>0.07664517231029858</v>
      </c>
      <c r="AB33" s="30"/>
      <c r="AC33" s="30">
        <v>7</v>
      </c>
      <c r="AD33" s="30">
        <v>7</v>
      </c>
      <c r="AE33" s="30"/>
      <c r="AF33" s="30">
        <v>2</v>
      </c>
      <c r="AG33" s="30">
        <v>2</v>
      </c>
      <c r="AI33" s="3">
        <v>12</v>
      </c>
      <c r="AJ33" s="25"/>
      <c r="AK33" s="25">
        <v>66</v>
      </c>
      <c r="AL33" s="24" t="s">
        <v>88</v>
      </c>
      <c r="AR33" s="26">
        <v>15.600619</v>
      </c>
      <c r="AS33" s="26"/>
    </row>
    <row r="34" spans="35:41" ht="12.75">
      <c r="AI34" s="3">
        <v>13</v>
      </c>
      <c r="AJ34" s="25" t="s">
        <v>37</v>
      </c>
      <c r="AK34" s="25">
        <v>33</v>
      </c>
      <c r="AL34" s="24" t="s">
        <v>89</v>
      </c>
      <c r="AN34" s="26">
        <v>1.610607</v>
      </c>
      <c r="AO34" s="26"/>
    </row>
    <row r="35" spans="35:45" ht="15" customHeight="1">
      <c r="AI35" s="3">
        <v>13</v>
      </c>
      <c r="AJ35" s="25"/>
      <c r="AK35" s="25">
        <v>33</v>
      </c>
      <c r="AL35" s="24" t="s">
        <v>90</v>
      </c>
      <c r="AR35" s="26">
        <v>1.328743</v>
      </c>
      <c r="AS35" s="26"/>
    </row>
    <row r="36" spans="35:41" ht="12.75">
      <c r="AI36" s="3">
        <v>14</v>
      </c>
      <c r="AJ36" s="25" t="s">
        <v>38</v>
      </c>
      <c r="AK36" s="25">
        <v>45</v>
      </c>
      <c r="AL36" s="24" t="s">
        <v>91</v>
      </c>
      <c r="AN36" s="26">
        <v>0.035591</v>
      </c>
      <c r="AO36" s="26"/>
    </row>
    <row r="37" spans="35:45" ht="15" customHeight="1">
      <c r="AI37" s="3">
        <v>14</v>
      </c>
      <c r="AJ37" s="25"/>
      <c r="AK37" s="25">
        <v>45</v>
      </c>
      <c r="AL37" s="24" t="s">
        <v>92</v>
      </c>
      <c r="AR37" s="26">
        <v>0.262382</v>
      </c>
      <c r="AS37" s="26"/>
    </row>
    <row r="38" spans="36:45" ht="12.75">
      <c r="AJ38" s="25"/>
      <c r="AK38" s="25"/>
      <c r="AR38" s="26"/>
      <c r="AS38" s="26"/>
    </row>
    <row r="39" spans="35:41" ht="15" customHeight="1">
      <c r="AI39" s="3">
        <v>15</v>
      </c>
      <c r="AJ39" s="25" t="s">
        <v>39</v>
      </c>
      <c r="AK39" s="25">
        <v>58</v>
      </c>
      <c r="AL39" s="24" t="s">
        <v>93</v>
      </c>
      <c r="AO39" s="26">
        <v>10.424138999999998</v>
      </c>
    </row>
    <row r="40" spans="35:45" ht="12.75">
      <c r="AI40" s="3">
        <v>15</v>
      </c>
      <c r="AJ40" s="25"/>
      <c r="AK40" s="25">
        <v>58</v>
      </c>
      <c r="AL40" s="24" t="s">
        <v>94</v>
      </c>
      <c r="AS40" s="26">
        <v>14.678218999999999</v>
      </c>
    </row>
    <row r="41" spans="36:45" ht="12.75">
      <c r="AJ41" s="25"/>
      <c r="AK41" s="25"/>
      <c r="AR41" s="26"/>
      <c r="AS41" s="26"/>
    </row>
    <row r="42" spans="35:42" ht="12.75">
      <c r="AI42" s="3">
        <v>16</v>
      </c>
      <c r="AJ42" s="25" t="s">
        <v>40</v>
      </c>
      <c r="AK42" s="25">
        <v>54</v>
      </c>
      <c r="AL42" s="24" t="s">
        <v>95</v>
      </c>
      <c r="AP42" s="26">
        <v>5.384841000000001</v>
      </c>
    </row>
    <row r="43" spans="35:46" ht="12.75">
      <c r="AI43" s="3">
        <v>16</v>
      </c>
      <c r="AJ43" s="25"/>
      <c r="AK43" s="25">
        <v>54</v>
      </c>
      <c r="AL43" s="24" t="s">
        <v>96</v>
      </c>
      <c r="AT43" s="26">
        <v>5.129504</v>
      </c>
    </row>
    <row r="44" spans="35:42" ht="12.75">
      <c r="AI44" s="3">
        <v>17</v>
      </c>
      <c r="AJ44" s="25" t="s">
        <v>41</v>
      </c>
      <c r="AK44" s="25">
        <v>22</v>
      </c>
      <c r="AL44" s="24" t="s">
        <v>97</v>
      </c>
      <c r="AP44" s="26">
        <v>4.719062</v>
      </c>
    </row>
    <row r="45" spans="35:46" ht="15" customHeight="1">
      <c r="AI45" s="3">
        <v>17</v>
      </c>
      <c r="AJ45" s="25"/>
      <c r="AK45" s="25">
        <v>22</v>
      </c>
      <c r="AL45" s="24" t="s">
        <v>98</v>
      </c>
      <c r="AT45" s="26">
        <v>3.468213</v>
      </c>
    </row>
    <row r="46" spans="35:42" ht="12.75">
      <c r="AI46" s="3">
        <v>18</v>
      </c>
      <c r="AJ46" s="25" t="s">
        <v>42</v>
      </c>
      <c r="AK46" s="25">
        <v>21</v>
      </c>
      <c r="AL46" s="24" t="s">
        <v>99</v>
      </c>
      <c r="AP46" s="26">
        <v>10.174233000000001</v>
      </c>
    </row>
    <row r="47" spans="1:46" ht="15" customHeight="1">
      <c r="A47" s="9" t="s">
        <v>138</v>
      </c>
      <c r="AI47" s="3">
        <v>18</v>
      </c>
      <c r="AJ47" s="25"/>
      <c r="AK47" s="25">
        <v>21</v>
      </c>
      <c r="AL47" s="24" t="s">
        <v>100</v>
      </c>
      <c r="AT47" s="26">
        <v>8.623460999999999</v>
      </c>
    </row>
    <row r="48" spans="35:42" ht="12.75">
      <c r="AI48" s="3">
        <v>19</v>
      </c>
      <c r="AJ48" s="25" t="s">
        <v>43</v>
      </c>
      <c r="AK48" s="25">
        <v>37</v>
      </c>
      <c r="AL48" s="24" t="s">
        <v>101</v>
      </c>
      <c r="AP48" s="26">
        <v>21.844504</v>
      </c>
    </row>
    <row r="49" spans="35:46" ht="12.75">
      <c r="AI49" s="3">
        <v>19</v>
      </c>
      <c r="AJ49" s="25"/>
      <c r="AK49" s="25">
        <v>37</v>
      </c>
      <c r="AL49" s="24" t="s">
        <v>102</v>
      </c>
      <c r="AT49" s="26">
        <v>3.90898</v>
      </c>
    </row>
    <row r="50" spans="35:42" ht="15">
      <c r="AI50" s="3">
        <v>20</v>
      </c>
      <c r="AJ50" s="25" t="s">
        <v>44</v>
      </c>
      <c r="AK50" s="25">
        <v>40</v>
      </c>
      <c r="AL50" s="24" t="s">
        <v>103</v>
      </c>
      <c r="AP50" s="26">
        <v>12.796339</v>
      </c>
    </row>
    <row r="51" spans="35:46" ht="15">
      <c r="AI51" s="3">
        <v>20</v>
      </c>
      <c r="AJ51" s="25"/>
      <c r="AK51" s="25">
        <v>40</v>
      </c>
      <c r="AL51" s="24" t="s">
        <v>104</v>
      </c>
      <c r="AT51" s="26">
        <v>6.913086</v>
      </c>
    </row>
    <row r="52" spans="35:48" ht="12.75">
      <c r="AI52" s="3">
        <v>21</v>
      </c>
      <c r="AJ52" s="25" t="s">
        <v>45</v>
      </c>
      <c r="AK52" s="25">
        <v>19</v>
      </c>
      <c r="AL52" s="24" t="s">
        <v>105</v>
      </c>
      <c r="AP52" s="26">
        <v>16.473198</v>
      </c>
      <c r="AV52" s="9" t="s">
        <v>129</v>
      </c>
    </row>
    <row r="53" spans="35:46" ht="15" customHeight="1">
      <c r="AI53" s="3">
        <v>21</v>
      </c>
      <c r="AJ53" s="25"/>
      <c r="AK53" s="25">
        <v>19</v>
      </c>
      <c r="AL53" s="24" t="s">
        <v>106</v>
      </c>
      <c r="AT53" s="26">
        <v>5.738262</v>
      </c>
    </row>
    <row r="54" spans="35:42" ht="12.75">
      <c r="AI54" s="3">
        <v>22</v>
      </c>
      <c r="AJ54" s="25" t="s">
        <v>46</v>
      </c>
      <c r="AK54" s="25">
        <v>24</v>
      </c>
      <c r="AL54" s="24" t="s">
        <v>107</v>
      </c>
      <c r="AP54" s="26">
        <v>37.927003</v>
      </c>
    </row>
    <row r="55" spans="35:46" ht="15">
      <c r="AI55" s="3">
        <v>22</v>
      </c>
      <c r="AJ55" s="25"/>
      <c r="AK55" s="25">
        <v>24</v>
      </c>
      <c r="AL55" s="24" t="s">
        <v>108</v>
      </c>
      <c r="AT55" s="26">
        <v>10.109256</v>
      </c>
    </row>
    <row r="56" spans="35:42" ht="15">
      <c r="AI56" s="3">
        <v>23</v>
      </c>
      <c r="AJ56" s="25" t="s">
        <v>47</v>
      </c>
      <c r="AK56" s="25">
        <v>38</v>
      </c>
      <c r="AL56" s="24" t="s">
        <v>109</v>
      </c>
      <c r="AP56" s="26">
        <v>9.580379</v>
      </c>
    </row>
    <row r="57" spans="35:46" ht="15">
      <c r="AI57" s="3">
        <v>23</v>
      </c>
      <c r="AJ57" s="25"/>
      <c r="AK57" s="25">
        <v>38</v>
      </c>
      <c r="AL57" s="24" t="s">
        <v>110</v>
      </c>
      <c r="AT57" s="26">
        <v>12.999393</v>
      </c>
    </row>
    <row r="58" spans="35:42" ht="15">
      <c r="AI58" s="3">
        <v>24</v>
      </c>
      <c r="AJ58" s="25" t="s">
        <v>48</v>
      </c>
      <c r="AK58" s="25">
        <v>30</v>
      </c>
      <c r="AL58" s="24" t="s">
        <v>111</v>
      </c>
      <c r="AP58" s="26">
        <v>8.625232</v>
      </c>
    </row>
    <row r="59" spans="35:46" ht="15">
      <c r="AI59" s="3">
        <v>24</v>
      </c>
      <c r="AJ59" s="25"/>
      <c r="AK59" s="25">
        <v>30</v>
      </c>
      <c r="AL59" s="24" t="s">
        <v>112</v>
      </c>
      <c r="AT59" s="26">
        <v>4.722296999999999</v>
      </c>
    </row>
    <row r="60" spans="39:47" ht="15">
      <c r="AM60" s="34"/>
      <c r="AU60" s="16" t="s">
        <v>84</v>
      </c>
    </row>
    <row r="61" spans="27:47" ht="15" customHeight="1">
      <c r="AA61" s="23"/>
      <c r="AB61" s="23"/>
      <c r="AC61" s="23"/>
      <c r="AD61" s="23"/>
      <c r="AE61" s="23"/>
      <c r="AF61" s="23"/>
      <c r="AG61" s="23"/>
      <c r="AH61" s="23"/>
      <c r="AM61" s="34"/>
      <c r="AQ61" s="34"/>
      <c r="AU61" s="16" t="s">
        <v>84</v>
      </c>
    </row>
    <row r="62" spans="27:47" ht="15">
      <c r="AA62" s="23"/>
      <c r="AB62" s="23"/>
      <c r="AC62" s="23"/>
      <c r="AD62" s="23"/>
      <c r="AE62" s="23"/>
      <c r="AF62" s="23"/>
      <c r="AG62" s="23"/>
      <c r="AH62" s="23"/>
      <c r="AI62" s="23"/>
      <c r="AM62" s="3" t="s">
        <v>19</v>
      </c>
      <c r="AN62" s="3" t="s">
        <v>53</v>
      </c>
      <c r="AP62" s="3" t="s">
        <v>20</v>
      </c>
      <c r="AQ62" s="3" t="s">
        <v>21</v>
      </c>
      <c r="AR62" s="3" t="s">
        <v>54</v>
      </c>
      <c r="AT62" s="3" t="s">
        <v>22</v>
      </c>
      <c r="AU62" s="16" t="s">
        <v>84</v>
      </c>
    </row>
    <row r="63" spans="27:47" ht="15">
      <c r="AA63" s="23"/>
      <c r="AB63" s="23"/>
      <c r="AC63" s="23"/>
      <c r="AD63" s="23"/>
      <c r="AE63" s="23"/>
      <c r="AF63" s="23"/>
      <c r="AG63" s="23"/>
      <c r="AH63" s="23"/>
      <c r="AI63" s="23"/>
      <c r="AL63" s="24" t="s">
        <v>66</v>
      </c>
      <c r="AM63" s="16">
        <v>0.08555024529707574</v>
      </c>
      <c r="AN63" s="16">
        <v>0</v>
      </c>
      <c r="AO63" s="16"/>
      <c r="AP63" s="16">
        <v>0</v>
      </c>
      <c r="AQ63" s="16">
        <v>0</v>
      </c>
      <c r="AR63" s="16">
        <v>0</v>
      </c>
      <c r="AS63" s="16"/>
      <c r="AT63" s="16">
        <v>0</v>
      </c>
      <c r="AU63" s="16" t="s">
        <v>84</v>
      </c>
    </row>
    <row r="64" spans="27:47" ht="15">
      <c r="AA64" s="23"/>
      <c r="AB64" s="23"/>
      <c r="AC64" s="23"/>
      <c r="AD64" s="23"/>
      <c r="AE64" s="23"/>
      <c r="AF64" s="23"/>
      <c r="AG64" s="23"/>
      <c r="AH64" s="23"/>
      <c r="AI64" s="23"/>
      <c r="AL64" s="24" t="s">
        <v>67</v>
      </c>
      <c r="AM64" s="16">
        <v>0</v>
      </c>
      <c r="AN64" s="16">
        <v>0</v>
      </c>
      <c r="AO64" s="16"/>
      <c r="AP64" s="16">
        <v>0</v>
      </c>
      <c r="AQ64" s="16">
        <v>0.019488397422016444</v>
      </c>
      <c r="AR64" s="16">
        <v>0</v>
      </c>
      <c r="AS64" s="16"/>
      <c r="AT64" s="16">
        <v>0</v>
      </c>
      <c r="AU64" s="16" t="s">
        <v>84</v>
      </c>
    </row>
    <row r="65" spans="27:47" ht="15" customHeight="1">
      <c r="AA65" s="6"/>
      <c r="AB65" s="6"/>
      <c r="AC65" s="6"/>
      <c r="AD65" s="6"/>
      <c r="AE65" s="6"/>
      <c r="AF65" s="6"/>
      <c r="AG65" s="6"/>
      <c r="AH65" s="6"/>
      <c r="AI65" s="23"/>
      <c r="AL65" s="24" t="s">
        <v>68</v>
      </c>
      <c r="AM65" s="16">
        <v>0.3566712226710494</v>
      </c>
      <c r="AN65" s="16">
        <v>0</v>
      </c>
      <c r="AO65" s="16"/>
      <c r="AP65" s="16">
        <v>0</v>
      </c>
      <c r="AQ65" s="16">
        <v>0</v>
      </c>
      <c r="AR65" s="16">
        <v>0</v>
      </c>
      <c r="AS65" s="16"/>
      <c r="AT65" s="16">
        <v>0</v>
      </c>
      <c r="AU65" s="16" t="s">
        <v>84</v>
      </c>
    </row>
    <row r="66" spans="27:47" ht="15">
      <c r="AA66" s="6"/>
      <c r="AB66" s="6"/>
      <c r="AC66" s="6"/>
      <c r="AD66" s="6"/>
      <c r="AE66" s="6"/>
      <c r="AF66" s="6"/>
      <c r="AG66" s="6"/>
      <c r="AH66" s="6"/>
      <c r="AI66" s="6"/>
      <c r="AL66" s="24" t="s">
        <v>69</v>
      </c>
      <c r="AM66" s="16">
        <v>0</v>
      </c>
      <c r="AN66" s="16">
        <v>0</v>
      </c>
      <c r="AO66" s="16"/>
      <c r="AP66" s="16">
        <v>0</v>
      </c>
      <c r="AQ66" s="16">
        <v>0.14889853271371117</v>
      </c>
      <c r="AR66" s="16">
        <v>0</v>
      </c>
      <c r="AS66" s="16"/>
      <c r="AT66" s="16">
        <v>0</v>
      </c>
      <c r="AU66" s="16" t="s">
        <v>84</v>
      </c>
    </row>
    <row r="67" spans="35:47" ht="15">
      <c r="AI67" s="6"/>
      <c r="AL67" s="24" t="s">
        <v>70</v>
      </c>
      <c r="AM67" s="16">
        <v>0.11475400842026247</v>
      </c>
      <c r="AN67" s="16">
        <v>0</v>
      </c>
      <c r="AO67" s="16"/>
      <c r="AP67" s="16">
        <v>0</v>
      </c>
      <c r="AQ67" s="16">
        <v>0</v>
      </c>
      <c r="AR67" s="16">
        <v>0</v>
      </c>
      <c r="AS67" s="16"/>
      <c r="AT67" s="16">
        <v>0</v>
      </c>
      <c r="AU67" s="16" t="s">
        <v>84</v>
      </c>
    </row>
    <row r="68" spans="38:47" ht="15">
      <c r="AL68" s="24" t="s">
        <v>71</v>
      </c>
      <c r="AM68" s="16">
        <v>0</v>
      </c>
      <c r="AN68" s="16">
        <v>0</v>
      </c>
      <c r="AO68" s="16"/>
      <c r="AP68" s="16">
        <v>0</v>
      </c>
      <c r="AQ68" s="16">
        <v>0.7092682037171968</v>
      </c>
      <c r="AR68" s="16">
        <v>0</v>
      </c>
      <c r="AS68" s="16"/>
      <c r="AT68" s="16">
        <v>0</v>
      </c>
      <c r="AU68" s="16" t="s">
        <v>84</v>
      </c>
    </row>
    <row r="69" spans="27:47" ht="15">
      <c r="AA69" s="23"/>
      <c r="AB69" s="23"/>
      <c r="AC69" s="23"/>
      <c r="AD69" s="23"/>
      <c r="AE69" s="23"/>
      <c r="AF69" s="23"/>
      <c r="AG69" s="23"/>
      <c r="AH69" s="23"/>
      <c r="AL69" s="24" t="s">
        <v>72</v>
      </c>
      <c r="AM69" s="16">
        <v>0.41537943214391</v>
      </c>
      <c r="AN69" s="16">
        <v>0</v>
      </c>
      <c r="AO69" s="16"/>
      <c r="AP69" s="16">
        <v>0</v>
      </c>
      <c r="AQ69" s="16">
        <v>0</v>
      </c>
      <c r="AR69" s="16">
        <v>0</v>
      </c>
      <c r="AS69" s="16"/>
      <c r="AT69" s="16">
        <v>0</v>
      </c>
      <c r="AU69" s="16" t="s">
        <v>84</v>
      </c>
    </row>
    <row r="70" spans="27:47" ht="15">
      <c r="AA70" s="23"/>
      <c r="AB70" s="23"/>
      <c r="AC70" s="23"/>
      <c r="AD70" s="23"/>
      <c r="AE70" s="23"/>
      <c r="AF70" s="23"/>
      <c r="AG70" s="23"/>
      <c r="AH70" s="23"/>
      <c r="AI70" s="23"/>
      <c r="AL70" s="24" t="s">
        <v>73</v>
      </c>
      <c r="AM70" s="16">
        <v>0</v>
      </c>
      <c r="AN70" s="16">
        <v>0</v>
      </c>
      <c r="AO70" s="16"/>
      <c r="AP70" s="16">
        <v>0</v>
      </c>
      <c r="AQ70" s="16">
        <v>0.07549215503293287</v>
      </c>
      <c r="AR70" s="16">
        <v>0</v>
      </c>
      <c r="AS70" s="16"/>
      <c r="AT70" s="16">
        <v>0</v>
      </c>
      <c r="AU70" s="16" t="s">
        <v>84</v>
      </c>
    </row>
    <row r="71" spans="27:47" ht="15">
      <c r="AA71" s="6"/>
      <c r="AB71" s="6"/>
      <c r="AC71" s="6"/>
      <c r="AD71" s="6"/>
      <c r="AE71" s="6"/>
      <c r="AF71" s="6"/>
      <c r="AG71" s="6"/>
      <c r="AH71" s="6"/>
      <c r="AI71" s="23"/>
      <c r="AL71" s="24" t="s">
        <v>74</v>
      </c>
      <c r="AM71" s="16">
        <v>0.027645091467702523</v>
      </c>
      <c r="AN71" s="16">
        <v>0</v>
      </c>
      <c r="AO71" s="16"/>
      <c r="AP71" s="16">
        <v>0</v>
      </c>
      <c r="AQ71" s="16">
        <v>0</v>
      </c>
      <c r="AR71" s="16">
        <v>0</v>
      </c>
      <c r="AS71" s="16"/>
      <c r="AT71" s="16">
        <v>0</v>
      </c>
      <c r="AU71" s="16" t="s">
        <v>84</v>
      </c>
    </row>
    <row r="72" spans="27:47" ht="15">
      <c r="AA72" s="6"/>
      <c r="AB72" s="6"/>
      <c r="AC72" s="6"/>
      <c r="AD72" s="6"/>
      <c r="AE72" s="6"/>
      <c r="AF72" s="6"/>
      <c r="AG72" s="6"/>
      <c r="AH72" s="6"/>
      <c r="AI72" s="6"/>
      <c r="AL72" s="24" t="s">
        <v>75</v>
      </c>
      <c r="AM72" s="16">
        <v>0</v>
      </c>
      <c r="AN72" s="16">
        <v>0</v>
      </c>
      <c r="AO72" s="16"/>
      <c r="AP72" s="16">
        <v>0</v>
      </c>
      <c r="AQ72" s="16">
        <v>0.04685271111414277</v>
      </c>
      <c r="AR72" s="16">
        <v>0</v>
      </c>
      <c r="AS72" s="16"/>
      <c r="AT72" s="16">
        <v>0</v>
      </c>
      <c r="AU72" s="16" t="s">
        <v>84</v>
      </c>
    </row>
    <row r="73" spans="35:47" ht="15">
      <c r="AI73" s="6"/>
      <c r="AL73" s="24" t="s">
        <v>76</v>
      </c>
      <c r="AM73" s="16">
        <v>0</v>
      </c>
      <c r="AN73" s="4">
        <v>0.09724498535558294</v>
      </c>
      <c r="AO73" s="4"/>
      <c r="AP73" s="16">
        <v>0</v>
      </c>
      <c r="AQ73" s="16">
        <v>0</v>
      </c>
      <c r="AR73" s="16">
        <v>0</v>
      </c>
      <c r="AS73" s="16"/>
      <c r="AT73" s="16">
        <v>0</v>
      </c>
      <c r="AU73" s="16" t="s">
        <v>84</v>
      </c>
    </row>
    <row r="74" spans="38:47" ht="15">
      <c r="AL74" s="24" t="s">
        <v>77</v>
      </c>
      <c r="AM74" s="16">
        <v>0</v>
      </c>
      <c r="AN74" s="4">
        <v>0</v>
      </c>
      <c r="AO74" s="4"/>
      <c r="AP74" s="16">
        <v>0</v>
      </c>
      <c r="AQ74" s="16">
        <v>0</v>
      </c>
      <c r="AR74" s="16">
        <v>0.027808119030572797</v>
      </c>
      <c r="AS74" s="16"/>
      <c r="AT74" s="16">
        <v>0</v>
      </c>
      <c r="AU74" s="16" t="s">
        <v>84</v>
      </c>
    </row>
    <row r="75" spans="27:47" ht="15">
      <c r="AA75" s="23"/>
      <c r="AB75" s="23"/>
      <c r="AC75" s="23"/>
      <c r="AD75" s="23"/>
      <c r="AE75" s="23"/>
      <c r="AF75" s="23"/>
      <c r="AG75" s="23"/>
      <c r="AH75" s="23"/>
      <c r="AL75" s="24" t="s">
        <v>78</v>
      </c>
      <c r="AM75" s="16">
        <v>0</v>
      </c>
      <c r="AN75" s="4">
        <v>0.15756263835578194</v>
      </c>
      <c r="AO75" s="4"/>
      <c r="AP75" s="16">
        <v>0</v>
      </c>
      <c r="AQ75" s="16">
        <v>0</v>
      </c>
      <c r="AR75" s="16">
        <v>0</v>
      </c>
      <c r="AS75" s="16"/>
      <c r="AT75" s="16">
        <v>0</v>
      </c>
      <c r="AU75" s="16" t="s">
        <v>84</v>
      </c>
    </row>
    <row r="76" spans="27:47" ht="15">
      <c r="AA76" s="23"/>
      <c r="AB76" s="23"/>
      <c r="AC76" s="23"/>
      <c r="AD76" s="23"/>
      <c r="AE76" s="23"/>
      <c r="AF76" s="23"/>
      <c r="AG76" s="23"/>
      <c r="AH76" s="23"/>
      <c r="AI76" s="23"/>
      <c r="AL76" s="24" t="s">
        <v>79</v>
      </c>
      <c r="AM76" s="16">
        <v>0</v>
      </c>
      <c r="AN76" s="4">
        <v>0</v>
      </c>
      <c r="AO76" s="4"/>
      <c r="AP76" s="16">
        <v>0</v>
      </c>
      <c r="AQ76" s="16">
        <v>0</v>
      </c>
      <c r="AR76" s="16">
        <v>0.09278331749123359</v>
      </c>
      <c r="AS76" s="16"/>
      <c r="AT76" s="16">
        <v>0</v>
      </c>
      <c r="AU76" s="16" t="s">
        <v>84</v>
      </c>
    </row>
    <row r="77" spans="27:47" ht="15">
      <c r="AA77" s="6"/>
      <c r="AB77" s="6"/>
      <c r="AC77" s="6"/>
      <c r="AD77" s="6"/>
      <c r="AE77" s="6"/>
      <c r="AF77" s="6"/>
      <c r="AG77" s="6"/>
      <c r="AH77" s="6"/>
      <c r="AI77" s="23"/>
      <c r="AL77" s="24" t="s">
        <v>80</v>
      </c>
      <c r="AM77" s="16">
        <v>0</v>
      </c>
      <c r="AN77" s="4">
        <v>0.1337373215192802</v>
      </c>
      <c r="AO77" s="4"/>
      <c r="AP77" s="16">
        <v>0</v>
      </c>
      <c r="AQ77" s="16">
        <v>0</v>
      </c>
      <c r="AR77" s="16">
        <v>0</v>
      </c>
      <c r="AS77" s="16"/>
      <c r="AT77" s="16">
        <v>0</v>
      </c>
      <c r="AU77" s="16" t="s">
        <v>84</v>
      </c>
    </row>
    <row r="78" spans="27:47" ht="15">
      <c r="AA78" s="6"/>
      <c r="AB78" s="6"/>
      <c r="AC78" s="6"/>
      <c r="AD78" s="6"/>
      <c r="AE78" s="6"/>
      <c r="AF78" s="6"/>
      <c r="AG78" s="6"/>
      <c r="AH78" s="6"/>
      <c r="AI78" s="6"/>
      <c r="AL78" s="24" t="s">
        <v>81</v>
      </c>
      <c r="AM78" s="16">
        <v>0</v>
      </c>
      <c r="AN78" s="4">
        <v>0</v>
      </c>
      <c r="AO78" s="4"/>
      <c r="AP78" s="16">
        <v>0</v>
      </c>
      <c r="AQ78" s="16">
        <v>0</v>
      </c>
      <c r="AR78" s="16">
        <v>0.2948314536517336</v>
      </c>
      <c r="AS78" s="16"/>
      <c r="AT78" s="16">
        <v>0</v>
      </c>
      <c r="AU78" s="16" t="s">
        <v>84</v>
      </c>
    </row>
    <row r="79" spans="35:47" ht="15">
      <c r="AI79" s="6"/>
      <c r="AL79" s="24" t="s">
        <v>82</v>
      </c>
      <c r="AM79" s="16">
        <v>0</v>
      </c>
      <c r="AN79" s="4">
        <v>0.0776967471606049</v>
      </c>
      <c r="AO79" s="4"/>
      <c r="AP79" s="16">
        <v>0</v>
      </c>
      <c r="AQ79" s="16">
        <v>0</v>
      </c>
      <c r="AR79" s="16">
        <v>0</v>
      </c>
      <c r="AS79" s="16"/>
      <c r="AT79" s="16">
        <v>0</v>
      </c>
      <c r="AU79" s="16" t="s">
        <v>84</v>
      </c>
    </row>
    <row r="80" spans="27:47" ht="15" customHeight="1">
      <c r="AA80" s="35"/>
      <c r="AB80" s="35"/>
      <c r="AC80" s="35"/>
      <c r="AD80" s="35"/>
      <c r="AE80" s="35"/>
      <c r="AF80" s="35"/>
      <c r="AG80" s="35"/>
      <c r="AH80" s="35"/>
      <c r="AL80" s="24" t="s">
        <v>83</v>
      </c>
      <c r="AM80" s="16">
        <v>0</v>
      </c>
      <c r="AN80" s="4">
        <v>0</v>
      </c>
      <c r="AO80" s="4"/>
      <c r="AP80" s="16">
        <v>0</v>
      </c>
      <c r="AQ80" s="16">
        <v>0</v>
      </c>
      <c r="AR80" s="16">
        <v>0.17555418972039005</v>
      </c>
      <c r="AS80" s="16"/>
      <c r="AT80" s="16">
        <v>0</v>
      </c>
      <c r="AU80" s="16" t="s">
        <v>84</v>
      </c>
    </row>
    <row r="81" spans="27:47" ht="15">
      <c r="AA81" s="35"/>
      <c r="AB81" s="35"/>
      <c r="AC81" s="35"/>
      <c r="AD81" s="35"/>
      <c r="AE81" s="35"/>
      <c r="AF81" s="35"/>
      <c r="AG81" s="35"/>
      <c r="AH81" s="35"/>
      <c r="AI81" s="35"/>
      <c r="AL81" s="24" t="s">
        <v>34</v>
      </c>
      <c r="AM81" s="16">
        <v>0</v>
      </c>
      <c r="AN81" s="4">
        <v>0.2804810761337487</v>
      </c>
      <c r="AO81" s="4"/>
      <c r="AP81" s="16">
        <v>0</v>
      </c>
      <c r="AQ81" s="16">
        <v>0</v>
      </c>
      <c r="AR81" s="16">
        <v>0</v>
      </c>
      <c r="AS81" s="16"/>
      <c r="AT81" s="16">
        <v>0</v>
      </c>
      <c r="AU81" s="16" t="s">
        <v>84</v>
      </c>
    </row>
    <row r="82" spans="27:47" ht="15">
      <c r="AA82" s="35"/>
      <c r="AB82" s="35"/>
      <c r="AC82" s="35"/>
      <c r="AD82" s="35"/>
      <c r="AE82" s="35"/>
      <c r="AF82" s="35"/>
      <c r="AG82" s="35"/>
      <c r="AH82" s="35"/>
      <c r="AI82" s="35"/>
      <c r="AL82" s="24" t="s">
        <v>84</v>
      </c>
      <c r="AM82" s="16">
        <v>0</v>
      </c>
      <c r="AN82" s="4">
        <v>0</v>
      </c>
      <c r="AO82" s="4"/>
      <c r="AP82" s="16">
        <v>0</v>
      </c>
      <c r="AQ82" s="16">
        <v>0</v>
      </c>
      <c r="AR82" s="16">
        <v>0.16043906088649332</v>
      </c>
      <c r="AS82" s="16"/>
      <c r="AT82" s="16">
        <v>0</v>
      </c>
      <c r="AU82" s="16" t="s">
        <v>84</v>
      </c>
    </row>
    <row r="83" spans="27:47" ht="15">
      <c r="AA83" s="35"/>
      <c r="AB83" s="35"/>
      <c r="AC83" s="35"/>
      <c r="AD83" s="35"/>
      <c r="AE83" s="35"/>
      <c r="AF83" s="35"/>
      <c r="AG83" s="35"/>
      <c r="AH83" s="35"/>
      <c r="AI83" s="35"/>
      <c r="AL83" s="24" t="s">
        <v>85</v>
      </c>
      <c r="AM83" s="16">
        <v>0</v>
      </c>
      <c r="AN83" s="4">
        <v>0.1009522147368954</v>
      </c>
      <c r="AO83" s="4"/>
      <c r="AP83" s="16">
        <v>0</v>
      </c>
      <c r="AQ83" s="16">
        <v>0</v>
      </c>
      <c r="AR83" s="16">
        <v>0</v>
      </c>
      <c r="AS83" s="16"/>
      <c r="AT83" s="16">
        <v>0</v>
      </c>
      <c r="AU83" s="16" t="s">
        <v>84</v>
      </c>
    </row>
    <row r="84" spans="27:47" ht="15">
      <c r="AA84" s="35"/>
      <c r="AB84" s="35"/>
      <c r="AC84" s="35"/>
      <c r="AD84" s="35"/>
      <c r="AE84" s="35"/>
      <c r="AF84" s="35"/>
      <c r="AG84" s="35"/>
      <c r="AH84" s="35"/>
      <c r="AI84" s="35"/>
      <c r="AL84" s="24" t="s">
        <v>86</v>
      </c>
      <c r="AM84" s="16">
        <v>0</v>
      </c>
      <c r="AN84" s="4">
        <v>0</v>
      </c>
      <c r="AO84" s="4"/>
      <c r="AP84" s="16">
        <v>0</v>
      </c>
      <c r="AQ84" s="16">
        <v>0</v>
      </c>
      <c r="AR84" s="16">
        <v>0.007669818410719992</v>
      </c>
      <c r="AS84" s="16"/>
      <c r="AT84" s="16">
        <v>0</v>
      </c>
      <c r="AU84" s="16" t="s">
        <v>84</v>
      </c>
    </row>
    <row r="85" spans="27:47" ht="15">
      <c r="AA85" s="35"/>
      <c r="AB85" s="35"/>
      <c r="AC85" s="35"/>
      <c r="AD85" s="35"/>
      <c r="AE85" s="35"/>
      <c r="AF85" s="35"/>
      <c r="AG85" s="35"/>
      <c r="AH85" s="35"/>
      <c r="AI85" s="35"/>
      <c r="AL85" s="24" t="s">
        <v>87</v>
      </c>
      <c r="AM85" s="16">
        <v>0</v>
      </c>
      <c r="AN85" s="4">
        <v>0.11550995012136105</v>
      </c>
      <c r="AO85" s="4"/>
      <c r="AP85" s="16">
        <v>0</v>
      </c>
      <c r="AQ85" s="16">
        <v>0</v>
      </c>
      <c r="AR85" s="16">
        <v>0</v>
      </c>
      <c r="AS85" s="16"/>
      <c r="AT85" s="16">
        <v>0</v>
      </c>
      <c r="AU85" s="16" t="s">
        <v>84</v>
      </c>
    </row>
    <row r="86" spans="27:47" ht="15">
      <c r="AA86" s="35"/>
      <c r="AB86" s="35"/>
      <c r="AC86" s="35"/>
      <c r="AD86" s="35"/>
      <c r="AE86" s="35"/>
      <c r="AF86" s="35"/>
      <c r="AG86" s="35"/>
      <c r="AH86" s="35"/>
      <c r="AI86" s="35"/>
      <c r="AL86" s="24" t="s">
        <v>88</v>
      </c>
      <c r="AM86" s="16">
        <v>0</v>
      </c>
      <c r="AN86" s="4">
        <v>0</v>
      </c>
      <c r="AO86" s="4"/>
      <c r="AP86" s="16">
        <v>0</v>
      </c>
      <c r="AQ86" s="16">
        <v>0</v>
      </c>
      <c r="AR86" s="16">
        <v>0.2186170386442133</v>
      </c>
      <c r="AS86" s="16"/>
      <c r="AT86" s="16">
        <v>0</v>
      </c>
      <c r="AU86" s="16" t="s">
        <v>84</v>
      </c>
    </row>
    <row r="87" spans="27:47" ht="15">
      <c r="AA87" s="35"/>
      <c r="AB87" s="35"/>
      <c r="AC87" s="35"/>
      <c r="AD87" s="35"/>
      <c r="AE87" s="35"/>
      <c r="AF87" s="35"/>
      <c r="AG87" s="35"/>
      <c r="AH87" s="35"/>
      <c r="AI87" s="35"/>
      <c r="AL87" s="24" t="s">
        <v>89</v>
      </c>
      <c r="AM87" s="16">
        <v>0</v>
      </c>
      <c r="AN87" s="4">
        <v>0.03601912042074873</v>
      </c>
      <c r="AO87" s="4"/>
      <c r="AP87" s="16">
        <v>0</v>
      </c>
      <c r="AQ87" s="16">
        <v>0</v>
      </c>
      <c r="AR87" s="16">
        <v>0</v>
      </c>
      <c r="AS87" s="16"/>
      <c r="AT87" s="16">
        <v>0</v>
      </c>
      <c r="AU87" s="16" t="s">
        <v>84</v>
      </c>
    </row>
    <row r="88" spans="27:47" ht="15">
      <c r="AA88" s="35"/>
      <c r="AB88" s="35"/>
      <c r="AC88" s="35"/>
      <c r="AD88" s="35"/>
      <c r="AE88" s="35"/>
      <c r="AF88" s="35"/>
      <c r="AG88" s="35"/>
      <c r="AH88" s="35"/>
      <c r="AI88" s="35"/>
      <c r="AL88" s="24" t="s">
        <v>90</v>
      </c>
      <c r="AM88" s="16">
        <v>0</v>
      </c>
      <c r="AN88" s="4">
        <v>0</v>
      </c>
      <c r="AO88" s="4"/>
      <c r="AP88" s="16">
        <v>0</v>
      </c>
      <c r="AQ88" s="16">
        <v>0</v>
      </c>
      <c r="AR88" s="16">
        <v>0.0186201496093987</v>
      </c>
      <c r="AS88" s="16"/>
      <c r="AT88" s="16">
        <v>0</v>
      </c>
      <c r="AU88" s="16" t="s">
        <v>84</v>
      </c>
    </row>
    <row r="89" spans="27:47" ht="15">
      <c r="AA89" s="35"/>
      <c r="AB89" s="35"/>
      <c r="AC89" s="35"/>
      <c r="AD89" s="35"/>
      <c r="AE89" s="35"/>
      <c r="AF89" s="35"/>
      <c r="AG89" s="35"/>
      <c r="AH89" s="35"/>
      <c r="AI89" s="35"/>
      <c r="AL89" s="24" t="s">
        <v>91</v>
      </c>
      <c r="AM89" s="16">
        <v>0</v>
      </c>
      <c r="AN89" s="4">
        <v>0.0007959461959962101</v>
      </c>
      <c r="AO89" s="4"/>
      <c r="AP89" s="16">
        <v>0</v>
      </c>
      <c r="AQ89" s="16">
        <v>0</v>
      </c>
      <c r="AR89" s="16">
        <v>0</v>
      </c>
      <c r="AS89" s="16"/>
      <c r="AT89" s="16">
        <v>0</v>
      </c>
      <c r="AU89" s="16" t="s">
        <v>84</v>
      </c>
    </row>
    <row r="90" spans="27:47" ht="15">
      <c r="AA90" s="35"/>
      <c r="AB90" s="35"/>
      <c r="AC90" s="35"/>
      <c r="AD90" s="35"/>
      <c r="AE90" s="35"/>
      <c r="AF90" s="35"/>
      <c r="AG90" s="35"/>
      <c r="AH90" s="35"/>
      <c r="AI90" s="35"/>
      <c r="AL90" s="24" t="s">
        <v>92</v>
      </c>
      <c r="AM90" s="16">
        <v>0</v>
      </c>
      <c r="AN90" s="4">
        <v>0</v>
      </c>
      <c r="AO90" s="4"/>
      <c r="AP90" s="16">
        <v>0</v>
      </c>
      <c r="AQ90" s="16">
        <v>0</v>
      </c>
      <c r="AR90" s="16">
        <v>0.0036768525552445053</v>
      </c>
      <c r="AS90" s="16"/>
      <c r="AT90" s="16">
        <v>0</v>
      </c>
      <c r="AU90" s="16" t="s">
        <v>84</v>
      </c>
    </row>
    <row r="91" spans="27:47" ht="15">
      <c r="AA91" s="36"/>
      <c r="AB91" s="36"/>
      <c r="AC91" s="36"/>
      <c r="AD91" s="36"/>
      <c r="AE91" s="36"/>
      <c r="AF91" s="36"/>
      <c r="AG91" s="36"/>
      <c r="AH91" s="36"/>
      <c r="AI91" s="35"/>
      <c r="AL91" s="24" t="s">
        <v>93</v>
      </c>
      <c r="AM91" s="16">
        <v>0</v>
      </c>
      <c r="AN91" s="4">
        <v>0.23312224392643469</v>
      </c>
      <c r="AO91" s="4"/>
      <c r="AP91" s="16">
        <v>0</v>
      </c>
      <c r="AQ91" s="16">
        <v>0</v>
      </c>
      <c r="AR91" s="16">
        <v>0</v>
      </c>
      <c r="AS91" s="16"/>
      <c r="AT91" s="16">
        <v>0</v>
      </c>
      <c r="AU91" s="16" t="s">
        <v>84</v>
      </c>
    </row>
    <row r="92" spans="27:47" ht="15" customHeight="1">
      <c r="AA92" s="23"/>
      <c r="AB92" s="23"/>
      <c r="AC92" s="23"/>
      <c r="AD92" s="23"/>
      <c r="AE92" s="23"/>
      <c r="AF92" s="23"/>
      <c r="AG92" s="23"/>
      <c r="AH92" s="23"/>
      <c r="AI92" s="36"/>
      <c r="AL92" s="24" t="s">
        <v>94</v>
      </c>
      <c r="AM92" s="16">
        <v>0</v>
      </c>
      <c r="AN92" s="16">
        <v>0</v>
      </c>
      <c r="AO92" s="16"/>
      <c r="AP92" s="16">
        <v>0</v>
      </c>
      <c r="AQ92" s="16">
        <v>0</v>
      </c>
      <c r="AR92" s="16">
        <v>0.2056911184326228</v>
      </c>
      <c r="AS92" s="16"/>
      <c r="AT92" s="16">
        <v>0</v>
      </c>
      <c r="AU92" s="16" t="s">
        <v>84</v>
      </c>
    </row>
    <row r="93" spans="27:47" ht="15">
      <c r="AA93" s="23"/>
      <c r="AB93" s="23"/>
      <c r="AC93" s="23"/>
      <c r="AD93" s="23"/>
      <c r="AE93" s="23"/>
      <c r="AF93" s="23"/>
      <c r="AG93" s="23"/>
      <c r="AH93" s="23"/>
      <c r="AI93" s="23"/>
      <c r="AL93" s="24" t="s">
        <v>95</v>
      </c>
      <c r="AM93" s="16">
        <v>0</v>
      </c>
      <c r="AN93" s="16">
        <v>0</v>
      </c>
      <c r="AO93" s="16"/>
      <c r="AP93" s="16">
        <v>0.04222583670025384</v>
      </c>
      <c r="AQ93" s="16">
        <v>0</v>
      </c>
      <c r="AR93" s="16">
        <v>0</v>
      </c>
      <c r="AS93" s="16"/>
      <c r="AT93" s="16">
        <v>0</v>
      </c>
      <c r="AU93" s="16" t="s">
        <v>84</v>
      </c>
    </row>
    <row r="94" spans="27:47" ht="15">
      <c r="AA94" s="36"/>
      <c r="AB94" s="36"/>
      <c r="AC94" s="36"/>
      <c r="AD94" s="36"/>
      <c r="AE94" s="36"/>
      <c r="AF94" s="36"/>
      <c r="AG94" s="36"/>
      <c r="AH94" s="36"/>
      <c r="AI94" s="23"/>
      <c r="AL94" s="24" t="s">
        <v>96</v>
      </c>
      <c r="AM94" s="16">
        <v>0</v>
      </c>
      <c r="AN94" s="16">
        <v>0</v>
      </c>
      <c r="AO94" s="16"/>
      <c r="AP94" s="16">
        <v>0</v>
      </c>
      <c r="AQ94" s="16">
        <v>0</v>
      </c>
      <c r="AR94" s="16">
        <v>0</v>
      </c>
      <c r="AS94" s="16"/>
      <c r="AT94" s="16">
        <v>0.08325433956110041</v>
      </c>
      <c r="AU94" s="16" t="s">
        <v>84</v>
      </c>
    </row>
    <row r="95" spans="27:47" ht="15">
      <c r="AA95" s="36"/>
      <c r="AB95" s="36"/>
      <c r="AC95" s="36"/>
      <c r="AD95" s="36"/>
      <c r="AE95" s="36"/>
      <c r="AF95" s="36"/>
      <c r="AG95" s="36"/>
      <c r="AH95" s="36"/>
      <c r="AI95" s="36"/>
      <c r="AL95" s="24" t="s">
        <v>97</v>
      </c>
      <c r="AM95" s="16">
        <v>0</v>
      </c>
      <c r="AN95" s="16">
        <v>0</v>
      </c>
      <c r="AO95" s="16"/>
      <c r="AP95" s="16">
        <v>0.0370050557463764</v>
      </c>
      <c r="AQ95" s="16">
        <v>0</v>
      </c>
      <c r="AR95" s="16">
        <v>0</v>
      </c>
      <c r="AS95" s="16"/>
      <c r="AT95" s="16">
        <v>0</v>
      </c>
      <c r="AU95" s="16" t="s">
        <v>84</v>
      </c>
    </row>
    <row r="96" spans="35:47" ht="15">
      <c r="AI96" s="36"/>
      <c r="AL96" s="24" t="s">
        <v>98</v>
      </c>
      <c r="AM96" s="16">
        <v>0</v>
      </c>
      <c r="AN96" s="16">
        <v>0</v>
      </c>
      <c r="AO96" s="16"/>
      <c r="AP96" s="16">
        <v>0</v>
      </c>
      <c r="AQ96" s="16">
        <v>0</v>
      </c>
      <c r="AR96" s="16">
        <v>0</v>
      </c>
      <c r="AS96" s="16"/>
      <c r="AT96" s="16">
        <v>0.05629078031174608</v>
      </c>
      <c r="AU96" s="16" t="s">
        <v>84</v>
      </c>
    </row>
    <row r="97" spans="38:47" ht="15">
      <c r="AL97" s="24" t="s">
        <v>99</v>
      </c>
      <c r="AM97" s="16">
        <v>0</v>
      </c>
      <c r="AN97" s="16">
        <v>0</v>
      </c>
      <c r="AO97" s="16"/>
      <c r="AP97" s="16">
        <v>0.07978239305642149</v>
      </c>
      <c r="AQ97" s="16">
        <v>0</v>
      </c>
      <c r="AR97" s="16">
        <v>0</v>
      </c>
      <c r="AS97" s="16"/>
      <c r="AT97" s="16">
        <v>0</v>
      </c>
      <c r="AU97" s="16" t="s">
        <v>84</v>
      </c>
    </row>
    <row r="98" spans="38:47" ht="15">
      <c r="AL98" s="24" t="s">
        <v>100</v>
      </c>
      <c r="AM98" s="16">
        <v>0</v>
      </c>
      <c r="AN98" s="16">
        <v>0</v>
      </c>
      <c r="AO98" s="16"/>
      <c r="AP98" s="16">
        <v>0</v>
      </c>
      <c r="AQ98" s="16">
        <v>0</v>
      </c>
      <c r="AR98" s="16">
        <v>0</v>
      </c>
      <c r="AS98" s="16"/>
      <c r="AT98" s="16">
        <v>0.13996295748787924</v>
      </c>
      <c r="AU98" s="16" t="s">
        <v>84</v>
      </c>
    </row>
    <row r="99" spans="38:47" ht="15">
      <c r="AL99" s="24" t="s">
        <v>101</v>
      </c>
      <c r="AM99" s="16">
        <v>0</v>
      </c>
      <c r="AN99" s="16">
        <v>0</v>
      </c>
      <c r="AO99" s="16"/>
      <c r="AP99" s="16">
        <v>0.1712961364508333</v>
      </c>
      <c r="AQ99" s="16">
        <v>0</v>
      </c>
      <c r="AR99" s="16">
        <v>0</v>
      </c>
      <c r="AS99" s="16"/>
      <c r="AT99" s="16">
        <v>0</v>
      </c>
      <c r="AU99" s="16" t="s">
        <v>84</v>
      </c>
    </row>
    <row r="100" spans="38:47" ht="15">
      <c r="AL100" s="24" t="s">
        <v>102</v>
      </c>
      <c r="AM100" s="16">
        <v>0</v>
      </c>
      <c r="AN100" s="16">
        <v>0</v>
      </c>
      <c r="AO100" s="16"/>
      <c r="AP100" s="16">
        <v>0</v>
      </c>
      <c r="AQ100" s="16">
        <v>0</v>
      </c>
      <c r="AR100" s="16">
        <v>0</v>
      </c>
      <c r="AS100" s="16"/>
      <c r="AT100" s="16">
        <v>0.06344464265113163</v>
      </c>
      <c r="AU100" s="16" t="s">
        <v>84</v>
      </c>
    </row>
    <row r="101" spans="38:47" ht="15">
      <c r="AL101" s="24" t="s">
        <v>103</v>
      </c>
      <c r="AM101" s="16">
        <v>0</v>
      </c>
      <c r="AN101" s="16">
        <v>0</v>
      </c>
      <c r="AO101" s="16"/>
      <c r="AP101" s="16">
        <v>0.10034393234175149</v>
      </c>
      <c r="AQ101" s="16">
        <v>0</v>
      </c>
      <c r="AR101" s="16">
        <v>0</v>
      </c>
      <c r="AS101" s="16"/>
      <c r="AT101" s="16">
        <v>0</v>
      </c>
      <c r="AU101" s="16" t="s">
        <v>84</v>
      </c>
    </row>
    <row r="102" spans="38:47" ht="15">
      <c r="AL102" s="24" t="s">
        <v>104</v>
      </c>
      <c r="AM102" s="16">
        <v>0</v>
      </c>
      <c r="AN102" s="16">
        <v>0</v>
      </c>
      <c r="AO102" s="16"/>
      <c r="AP102" s="16">
        <v>0</v>
      </c>
      <c r="AQ102" s="16">
        <v>0</v>
      </c>
      <c r="AR102" s="16">
        <v>0</v>
      </c>
      <c r="AS102" s="16"/>
      <c r="AT102" s="16">
        <v>0.11220274109525782</v>
      </c>
      <c r="AU102" s="16" t="s">
        <v>84</v>
      </c>
    </row>
    <row r="103" spans="38:47" ht="15">
      <c r="AL103" s="24" t="s">
        <v>105</v>
      </c>
      <c r="AM103" s="16">
        <v>0</v>
      </c>
      <c r="AN103" s="16">
        <v>0</v>
      </c>
      <c r="AO103" s="16"/>
      <c r="AP103" s="16">
        <v>0.1291764359762801</v>
      </c>
      <c r="AQ103" s="16">
        <v>0</v>
      </c>
      <c r="AR103" s="16">
        <v>0</v>
      </c>
      <c r="AS103" s="16"/>
      <c r="AT103" s="16">
        <v>0</v>
      </c>
      <c r="AU103" s="16" t="s">
        <v>84</v>
      </c>
    </row>
    <row r="104" spans="38:47" ht="15">
      <c r="AL104" s="24" t="s">
        <v>106</v>
      </c>
      <c r="AM104" s="16">
        <v>0</v>
      </c>
      <c r="AN104" s="16">
        <v>0</v>
      </c>
      <c r="AO104" s="16"/>
      <c r="AP104" s="16">
        <v>0</v>
      </c>
      <c r="AQ104" s="16">
        <v>0</v>
      </c>
      <c r="AR104" s="16">
        <v>0</v>
      </c>
      <c r="AS104" s="16"/>
      <c r="AT104" s="16">
        <v>0.09313477736610774</v>
      </c>
      <c r="AU104" s="16" t="s">
        <v>84</v>
      </c>
    </row>
    <row r="105" spans="38:47" ht="15">
      <c r="AL105" s="24" t="s">
        <v>107</v>
      </c>
      <c r="AM105" s="16">
        <v>0</v>
      </c>
      <c r="AN105" s="16">
        <v>0</v>
      </c>
      <c r="AO105" s="16"/>
      <c r="AP105" s="16">
        <v>0.29740886225016433</v>
      </c>
      <c r="AQ105" s="16">
        <v>0</v>
      </c>
      <c r="AR105" s="16">
        <v>0</v>
      </c>
      <c r="AS105" s="16"/>
      <c r="AT105" s="16">
        <v>0</v>
      </c>
      <c r="AU105" s="16" t="s">
        <v>84</v>
      </c>
    </row>
    <row r="106" spans="38:47" ht="15">
      <c r="AL106" s="24" t="s">
        <v>108</v>
      </c>
      <c r="AM106" s="16">
        <v>0</v>
      </c>
      <c r="AN106" s="16">
        <v>0</v>
      </c>
      <c r="AO106" s="16"/>
      <c r="AP106" s="16">
        <v>0</v>
      </c>
      <c r="AQ106" s="16">
        <v>0</v>
      </c>
      <c r="AR106" s="16">
        <v>0</v>
      </c>
      <c r="AS106" s="16"/>
      <c r="AT106" s="16">
        <v>0.16407813147900688</v>
      </c>
      <c r="AU106" s="16" t="s">
        <v>84</v>
      </c>
    </row>
    <row r="107" spans="38:47" ht="15">
      <c r="AL107" s="24" t="s">
        <v>109</v>
      </c>
      <c r="AM107" s="16">
        <v>0</v>
      </c>
      <c r="AN107" s="16">
        <v>0</v>
      </c>
      <c r="AO107" s="16"/>
      <c r="AP107" s="16">
        <v>0.07512562008433325</v>
      </c>
      <c r="AQ107" s="16">
        <v>0</v>
      </c>
      <c r="AR107" s="16">
        <v>0</v>
      </c>
      <c r="AS107" s="16"/>
      <c r="AT107" s="16">
        <v>0</v>
      </c>
      <c r="AU107" s="16" t="s">
        <v>84</v>
      </c>
    </row>
    <row r="108" spans="38:46" ht="15">
      <c r="AL108" s="24" t="s">
        <v>110</v>
      </c>
      <c r="AM108" s="16">
        <v>0</v>
      </c>
      <c r="AN108" s="16">
        <v>0</v>
      </c>
      <c r="AO108" s="16"/>
      <c r="AP108" s="16">
        <v>0</v>
      </c>
      <c r="AQ108" s="16">
        <v>0</v>
      </c>
      <c r="AR108" s="16">
        <v>0</v>
      </c>
      <c r="AS108" s="16"/>
      <c r="AT108" s="16">
        <v>0.21098645773747163</v>
      </c>
    </row>
    <row r="109" spans="38:46" ht="15">
      <c r="AL109" s="24" t="s">
        <v>111</v>
      </c>
      <c r="AM109" s="16">
        <v>0</v>
      </c>
      <c r="AN109" s="16">
        <v>0</v>
      </c>
      <c r="AO109" s="16"/>
      <c r="AP109" s="16">
        <v>0.06763572739358577</v>
      </c>
      <c r="AQ109" s="16">
        <v>0</v>
      </c>
      <c r="AR109" s="16">
        <v>0</v>
      </c>
      <c r="AS109" s="16"/>
      <c r="AT109" s="16">
        <v>0</v>
      </c>
    </row>
    <row r="110" spans="38:46" ht="15">
      <c r="AL110" s="24" t="s">
        <v>112</v>
      </c>
      <c r="AM110" s="16">
        <v>0</v>
      </c>
      <c r="AN110" s="16">
        <v>0</v>
      </c>
      <c r="AO110" s="16"/>
      <c r="AP110" s="16">
        <v>0</v>
      </c>
      <c r="AQ110" s="16">
        <v>0</v>
      </c>
      <c r="AR110" s="16">
        <v>0</v>
      </c>
      <c r="AS110" s="16"/>
      <c r="AT110" s="16">
        <v>0.07664517231029856</v>
      </c>
    </row>
  </sheetData>
  <conditionalFormatting sqref="AU60:AU107 AM63:AT110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F5AF0-5AC1-4243-947A-66B75FF0A0D4}">
  <dimension ref="A1:S72"/>
  <sheetViews>
    <sheetView showGridLines="0" workbookViewId="0" topLeftCell="A20">
      <selection activeCell="B41" sqref="B41"/>
    </sheetView>
  </sheetViews>
  <sheetFormatPr defaultColWidth="9.140625" defaultRowHeight="15"/>
  <cols>
    <col min="1" max="1" width="9.140625" style="3" customWidth="1"/>
    <col min="2" max="3" width="12.28125" style="3" bestFit="1" customWidth="1"/>
    <col min="4" max="4" width="11.28125" style="3" bestFit="1" customWidth="1"/>
    <col min="5" max="9" width="12.28125" style="3" bestFit="1" customWidth="1"/>
    <col min="10" max="10" width="10.00390625" style="3" customWidth="1"/>
    <col min="11" max="11" width="11.421875" style="3" bestFit="1" customWidth="1"/>
    <col min="12" max="14" width="12.28125" style="3" bestFit="1" customWidth="1"/>
    <col min="15" max="15" width="11.421875" style="3" bestFit="1" customWidth="1"/>
    <col min="16" max="16" width="12.28125" style="3" bestFit="1" customWidth="1"/>
    <col min="17" max="17" width="11.421875" style="3" bestFit="1" customWidth="1"/>
    <col min="18" max="18" width="11.57421875" style="3" bestFit="1" customWidth="1"/>
    <col min="19" max="19" width="11.421875" style="3" bestFit="1" customWidth="1"/>
    <col min="20" max="20" width="12.140625" style="3" customWidth="1"/>
    <col min="21" max="16384" width="9.140625" style="3" customWidth="1"/>
  </cols>
  <sheetData>
    <row r="1" spans="1:12" s="55" customFormat="1" ht="22.8">
      <c r="A1" s="53" t="s">
        <v>147</v>
      </c>
      <c r="B1" s="3"/>
      <c r="L1" s="56"/>
    </row>
    <row r="2" spans="1:12" ht="20.4">
      <c r="A2" s="52" t="s">
        <v>131</v>
      </c>
      <c r="L2" s="1"/>
    </row>
    <row r="34" ht="15" customHeight="1">
      <c r="A34" s="9" t="s">
        <v>138</v>
      </c>
    </row>
    <row r="35" ht="12.75"/>
    <row r="36" ht="12.75"/>
    <row r="37" spans="2:19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2:12" ht="15">
      <c r="B40" s="10">
        <v>2013</v>
      </c>
      <c r="C40" s="10">
        <v>2014</v>
      </c>
      <c r="D40" s="10">
        <v>2015</v>
      </c>
      <c r="E40" s="10">
        <v>2016</v>
      </c>
      <c r="F40" s="10">
        <v>2017</v>
      </c>
      <c r="G40" s="10">
        <v>2018</v>
      </c>
      <c r="H40" s="10">
        <v>2019</v>
      </c>
      <c r="I40" s="10">
        <v>2020</v>
      </c>
      <c r="J40" s="10">
        <v>2021</v>
      </c>
      <c r="K40" s="10">
        <v>2022</v>
      </c>
      <c r="L40" s="10">
        <v>2023</v>
      </c>
    </row>
    <row r="41" spans="1:12" ht="15">
      <c r="A41" s="3" t="s">
        <v>1</v>
      </c>
      <c r="B41" s="11">
        <v>31.528077</v>
      </c>
      <c r="C41" s="11">
        <v>32.769694</v>
      </c>
      <c r="D41" s="11">
        <v>33.697908000000005</v>
      </c>
      <c r="E41" s="11">
        <v>35.246424</v>
      </c>
      <c r="F41" s="11">
        <v>37.938561</v>
      </c>
      <c r="G41" s="11">
        <v>37.267442</v>
      </c>
      <c r="H41" s="11">
        <v>41.634324</v>
      </c>
      <c r="I41" s="11">
        <v>43.181741</v>
      </c>
      <c r="J41" s="11">
        <v>43.379519</v>
      </c>
      <c r="K41" s="11">
        <v>47.759191</v>
      </c>
      <c r="L41" s="11">
        <v>45.93206</v>
      </c>
    </row>
    <row r="42" spans="1:12" ht="15">
      <c r="A42" s="3" t="s">
        <v>2</v>
      </c>
      <c r="B42" s="11">
        <v>23.182906</v>
      </c>
      <c r="C42" s="11">
        <v>25.033324</v>
      </c>
      <c r="D42" s="11">
        <v>26.514863000000002</v>
      </c>
      <c r="E42" s="11">
        <v>28.447256000000003</v>
      </c>
      <c r="F42" s="11">
        <v>29.942704000000003</v>
      </c>
      <c r="G42" s="11">
        <v>30.538549</v>
      </c>
      <c r="H42" s="11">
        <v>30.848623</v>
      </c>
      <c r="I42" s="11">
        <v>27.944226</v>
      </c>
      <c r="J42" s="11">
        <v>29.204722</v>
      </c>
      <c r="K42" s="11">
        <v>37.150220999999995</v>
      </c>
      <c r="L42" s="11">
        <v>34.685869</v>
      </c>
    </row>
    <row r="43" spans="1:12" ht="15">
      <c r="A43" s="3" t="s">
        <v>3</v>
      </c>
      <c r="B43" s="11">
        <v>8.345171</v>
      </c>
      <c r="C43" s="11">
        <v>7.736370000000001</v>
      </c>
      <c r="D43" s="11">
        <v>7.1830450000000035</v>
      </c>
      <c r="E43" s="11">
        <v>6.7991679999999945</v>
      </c>
      <c r="F43" s="11">
        <v>7.995856999999997</v>
      </c>
      <c r="G43" s="11">
        <v>6.728893000000003</v>
      </c>
      <c r="H43" s="11">
        <v>10.785701</v>
      </c>
      <c r="I43" s="11">
        <v>15.237515000000002</v>
      </c>
      <c r="J43" s="11">
        <v>14.174797000000002</v>
      </c>
      <c r="K43" s="11">
        <v>10.608970000000006</v>
      </c>
      <c r="L43" s="11">
        <v>11.246191000000003</v>
      </c>
    </row>
    <row r="44" spans="6:10" ht="15">
      <c r="F44" s="12"/>
      <c r="G44" s="12"/>
      <c r="H44" s="4"/>
      <c r="J44" s="4"/>
    </row>
    <row r="45" spans="2:6" ht="15">
      <c r="B45" s="3">
        <v>2013</v>
      </c>
      <c r="C45" s="3">
        <v>2023</v>
      </c>
      <c r="D45" s="3" t="s">
        <v>135</v>
      </c>
      <c r="E45" s="3" t="s">
        <v>134</v>
      </c>
      <c r="F45" s="3" t="s">
        <v>113</v>
      </c>
    </row>
    <row r="46" spans="1:6" ht="15">
      <c r="A46" s="3" t="s">
        <v>1</v>
      </c>
      <c r="B46" s="11">
        <v>31.528077</v>
      </c>
      <c r="C46" s="11">
        <v>45.93206</v>
      </c>
      <c r="D46" s="11">
        <v>1.4568620851820426</v>
      </c>
      <c r="E46" s="11">
        <v>14.403983</v>
      </c>
      <c r="F46" s="4">
        <v>0.038345401984575034</v>
      </c>
    </row>
    <row r="47" spans="1:6" ht="15">
      <c r="A47" s="3" t="s">
        <v>2</v>
      </c>
      <c r="B47" s="11">
        <v>23.182906</v>
      </c>
      <c r="C47" s="11">
        <v>34.685869</v>
      </c>
      <c r="D47" s="11">
        <v>1.4961829634300376</v>
      </c>
      <c r="E47" s="11">
        <v>11.502962999999998</v>
      </c>
      <c r="F47" s="4">
        <v>0.04111444107815165</v>
      </c>
    </row>
    <row r="48" spans="1:6" ht="15">
      <c r="A48" s="3" t="s">
        <v>3</v>
      </c>
      <c r="B48" s="11">
        <v>8.345171</v>
      </c>
      <c r="C48" s="11">
        <v>11.246191000000003</v>
      </c>
      <c r="D48" s="11">
        <v>1.3476285866401063</v>
      </c>
      <c r="E48" s="11">
        <v>2.9010200000000026</v>
      </c>
      <c r="F48" s="4">
        <v>0.030284156749234237</v>
      </c>
    </row>
    <row r="49" spans="1:6" ht="15">
      <c r="A49" s="3" t="s">
        <v>125</v>
      </c>
      <c r="B49" s="11">
        <v>54.710983</v>
      </c>
      <c r="C49" s="11">
        <v>80.617929</v>
      </c>
      <c r="D49" s="11">
        <v>1.4735236798797786</v>
      </c>
      <c r="E49" s="11">
        <v>25.906946000000005</v>
      </c>
      <c r="F49" s="4">
        <v>0.039526851713489464</v>
      </c>
    </row>
    <row r="50" ht="15">
      <c r="B50" s="12"/>
    </row>
    <row r="65" spans="1:13" ht="12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13"/>
      <c r="L65" s="13"/>
      <c r="M65" s="13"/>
    </row>
    <row r="66" spans="1:13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13"/>
      <c r="L66" s="13"/>
      <c r="M66" s="13"/>
    </row>
    <row r="67" spans="1:13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13"/>
      <c r="L67" s="13"/>
      <c r="M67" s="13"/>
    </row>
    <row r="68" spans="1:13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13"/>
      <c r="L68" s="13"/>
      <c r="M68" s="13"/>
    </row>
    <row r="69" spans="1:13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13"/>
      <c r="L69" s="13"/>
      <c r="M69" s="13"/>
    </row>
    <row r="70" spans="1:13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27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13"/>
      <c r="L71" s="13"/>
      <c r="M71" s="13"/>
    </row>
    <row r="72" spans="1:10" ht="15">
      <c r="A72" s="57"/>
      <c r="B72" s="57"/>
      <c r="C72" s="57"/>
      <c r="D72" s="57"/>
      <c r="E72" s="57"/>
      <c r="F72" s="57"/>
      <c r="G72" s="57"/>
      <c r="H72" s="57"/>
      <c r="I72" s="57"/>
      <c r="J72" s="57"/>
    </row>
  </sheetData>
  <mergeCells count="2">
    <mergeCell ref="A65:J69"/>
    <mergeCell ref="A71:J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343C4-7B9B-40BA-9A91-754DA42E4D9A}">
  <dimension ref="A1:S72"/>
  <sheetViews>
    <sheetView showGridLines="0" workbookViewId="0" topLeftCell="A23">
      <selection activeCell="B41" sqref="B41"/>
    </sheetView>
  </sheetViews>
  <sheetFormatPr defaultColWidth="9.140625" defaultRowHeight="15"/>
  <cols>
    <col min="1" max="1" width="9.140625" style="3" customWidth="1"/>
    <col min="2" max="3" width="12.28125" style="3" bestFit="1" customWidth="1"/>
    <col min="4" max="4" width="11.28125" style="3" bestFit="1" customWidth="1"/>
    <col min="5" max="9" width="12.28125" style="3" bestFit="1" customWidth="1"/>
    <col min="10" max="10" width="10.00390625" style="3" customWidth="1"/>
    <col min="11" max="11" width="11.421875" style="3" bestFit="1" customWidth="1"/>
    <col min="12" max="14" width="12.28125" style="3" bestFit="1" customWidth="1"/>
    <col min="15" max="15" width="11.421875" style="3" bestFit="1" customWidth="1"/>
    <col min="16" max="16" width="12.28125" style="3" bestFit="1" customWidth="1"/>
    <col min="17" max="17" width="11.421875" style="3" bestFit="1" customWidth="1"/>
    <col min="18" max="18" width="11.57421875" style="3" bestFit="1" customWidth="1"/>
    <col min="19" max="19" width="11.421875" style="3" bestFit="1" customWidth="1"/>
    <col min="20" max="20" width="12.140625" style="3" customWidth="1"/>
    <col min="21" max="16384" width="9.140625" style="3" customWidth="1"/>
  </cols>
  <sheetData>
    <row r="1" spans="1:12" s="55" customFormat="1" ht="22.8">
      <c r="A1" s="53" t="s">
        <v>146</v>
      </c>
      <c r="B1" s="3"/>
      <c r="L1" s="56"/>
    </row>
    <row r="2" spans="1:12" ht="20.4">
      <c r="A2" s="52" t="s">
        <v>131</v>
      </c>
      <c r="L2" s="1"/>
    </row>
    <row r="34" ht="15" customHeight="1">
      <c r="A34" s="9" t="s">
        <v>138</v>
      </c>
    </row>
    <row r="35" ht="12.75"/>
    <row r="36" ht="12.75"/>
    <row r="37" spans="2:19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2:12" ht="15">
      <c r="B40" s="10">
        <v>2013</v>
      </c>
      <c r="C40" s="10">
        <v>2014</v>
      </c>
      <c r="D40" s="10">
        <v>2015</v>
      </c>
      <c r="E40" s="10">
        <v>2016</v>
      </c>
      <c r="F40" s="10">
        <v>2017</v>
      </c>
      <c r="G40" s="10">
        <v>2018</v>
      </c>
      <c r="H40" s="10">
        <v>2019</v>
      </c>
      <c r="I40" s="10">
        <v>2020</v>
      </c>
      <c r="J40" s="10">
        <v>2021</v>
      </c>
      <c r="K40" s="10">
        <v>2022</v>
      </c>
      <c r="L40" s="10">
        <v>2023</v>
      </c>
    </row>
    <row r="41" spans="1:12" ht="15">
      <c r="A41" s="3" t="s">
        <v>1</v>
      </c>
      <c r="B41" s="11">
        <v>32.296193</v>
      </c>
      <c r="C41" s="11">
        <v>31.706776</v>
      </c>
      <c r="D41" s="11">
        <v>33.762313999999996</v>
      </c>
      <c r="E41" s="11">
        <v>32.828120000000006</v>
      </c>
      <c r="F41" s="11">
        <v>31.983833999999998</v>
      </c>
      <c r="G41" s="11">
        <v>31.848991</v>
      </c>
      <c r="H41" s="11">
        <v>35.307773999999995</v>
      </c>
      <c r="I41" s="11">
        <v>37.734396000000004</v>
      </c>
      <c r="J41" s="11">
        <v>39.582997000000006</v>
      </c>
      <c r="K41" s="11">
        <v>47.308211</v>
      </c>
      <c r="L41" s="11">
        <v>44.715334999999996</v>
      </c>
    </row>
    <row r="42" spans="1:12" ht="15">
      <c r="A42" s="3" t="s">
        <v>2</v>
      </c>
      <c r="B42" s="11">
        <v>42.585067</v>
      </c>
      <c r="C42" s="11">
        <v>43.672948</v>
      </c>
      <c r="D42" s="11">
        <v>48.457045</v>
      </c>
      <c r="E42" s="11">
        <v>48.869724000000005</v>
      </c>
      <c r="F42" s="11">
        <v>51.28121</v>
      </c>
      <c r="G42" s="11">
        <v>51.705278</v>
      </c>
      <c r="H42" s="11">
        <v>53.771300000000004</v>
      </c>
      <c r="I42" s="11">
        <v>54.832459</v>
      </c>
      <c r="J42" s="11">
        <v>58.30451600000001</v>
      </c>
      <c r="K42" s="11">
        <v>78.202747</v>
      </c>
      <c r="L42" s="11">
        <v>71.360492</v>
      </c>
    </row>
    <row r="43" spans="1:12" ht="15">
      <c r="A43" s="3" t="s">
        <v>3</v>
      </c>
      <c r="B43" s="11">
        <v>-10.288874</v>
      </c>
      <c r="C43" s="11">
        <v>-11.966171999999997</v>
      </c>
      <c r="D43" s="11">
        <v>-14.694731000000004</v>
      </c>
      <c r="E43" s="11">
        <v>-16.041604</v>
      </c>
      <c r="F43" s="11">
        <v>-19.297376000000003</v>
      </c>
      <c r="G43" s="11">
        <v>-19.856287</v>
      </c>
      <c r="H43" s="11">
        <v>-18.46352600000001</v>
      </c>
      <c r="I43" s="11">
        <v>-17.098062999999996</v>
      </c>
      <c r="J43" s="11">
        <v>-18.721519</v>
      </c>
      <c r="K43" s="11">
        <v>-30.894536000000002</v>
      </c>
      <c r="L43" s="11">
        <v>-26.645156999999998</v>
      </c>
    </row>
    <row r="44" spans="6:10" ht="15">
      <c r="F44" s="12"/>
      <c r="G44" s="12"/>
      <c r="H44" s="4"/>
      <c r="J44" s="4"/>
    </row>
    <row r="45" spans="2:6" ht="15">
      <c r="B45" s="3">
        <v>2013</v>
      </c>
      <c r="C45" s="3">
        <v>2023</v>
      </c>
      <c r="D45" s="3" t="s">
        <v>135</v>
      </c>
      <c r="E45" s="3" t="s">
        <v>134</v>
      </c>
      <c r="F45" s="3" t="s">
        <v>113</v>
      </c>
    </row>
    <row r="46" spans="1:6" ht="15">
      <c r="A46" s="3" t="s">
        <v>1</v>
      </c>
      <c r="B46" s="11">
        <v>32.296193</v>
      </c>
      <c r="C46" s="11">
        <v>44.715334999999996</v>
      </c>
      <c r="D46" s="11">
        <v>1.3845388835767731</v>
      </c>
      <c r="E46" s="11">
        <v>12.419141999999994</v>
      </c>
      <c r="F46" s="4">
        <v>0.03307182148935084</v>
      </c>
    </row>
    <row r="47" spans="1:6" ht="15">
      <c r="A47" s="3" t="s">
        <v>2</v>
      </c>
      <c r="B47" s="11">
        <v>42.585067</v>
      </c>
      <c r="C47" s="11">
        <v>71.360492</v>
      </c>
      <c r="D47" s="11">
        <v>1.6757163256312357</v>
      </c>
      <c r="E47" s="11">
        <v>28.77542499999999</v>
      </c>
      <c r="F47" s="4">
        <v>0.05297982465354312</v>
      </c>
    </row>
    <row r="48" spans="1:6" ht="15">
      <c r="A48" s="3" t="s">
        <v>3</v>
      </c>
      <c r="B48" s="11">
        <v>-10.288874</v>
      </c>
      <c r="C48" s="11">
        <v>-26.645156999999998</v>
      </c>
      <c r="D48" s="11">
        <v>2.589705831755739</v>
      </c>
      <c r="E48" s="11">
        <v>-16.356282999999998</v>
      </c>
      <c r="F48" s="4">
        <v>0.09982868754331453</v>
      </c>
    </row>
    <row r="49" spans="1:6" ht="15">
      <c r="A49" s="3" t="s">
        <v>125</v>
      </c>
      <c r="B49" s="11">
        <v>74.88126</v>
      </c>
      <c r="C49" s="11">
        <v>116.07582699999999</v>
      </c>
      <c r="D49" s="11">
        <v>1.5501318620974058</v>
      </c>
      <c r="E49" s="11">
        <v>41.19456699999999</v>
      </c>
      <c r="F49" s="4">
        <v>0.044808902176222576</v>
      </c>
    </row>
    <row r="50" ht="15">
      <c r="B50" s="12"/>
    </row>
    <row r="65" spans="1:13" ht="12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13"/>
      <c r="L65" s="13"/>
      <c r="M65" s="13"/>
    </row>
    <row r="66" spans="1:13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13"/>
      <c r="L66" s="13"/>
      <c r="M66" s="13"/>
    </row>
    <row r="67" spans="1:13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13"/>
      <c r="L67" s="13"/>
      <c r="M67" s="13"/>
    </row>
    <row r="68" spans="1:13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13"/>
      <c r="L68" s="13"/>
      <c r="M68" s="13"/>
    </row>
    <row r="69" spans="1:13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13"/>
      <c r="L69" s="13"/>
      <c r="M69" s="13"/>
    </row>
    <row r="70" spans="1:13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27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13"/>
      <c r="L71" s="13"/>
      <c r="M71" s="13"/>
    </row>
    <row r="72" spans="1:10" ht="15">
      <c r="A72" s="57"/>
      <c r="B72" s="57"/>
      <c r="C72" s="57"/>
      <c r="D72" s="57"/>
      <c r="E72" s="57"/>
      <c r="F72" s="57"/>
      <c r="G72" s="57"/>
      <c r="H72" s="57"/>
      <c r="I72" s="57"/>
      <c r="J72" s="57"/>
    </row>
  </sheetData>
  <mergeCells count="2">
    <mergeCell ref="A65:J69"/>
    <mergeCell ref="A71:J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B8EA8-6CB0-4AB7-A988-CBA919043271}">
  <dimension ref="A1:S72"/>
  <sheetViews>
    <sheetView showGridLines="0" workbookViewId="0" topLeftCell="A20">
      <selection activeCell="B41" sqref="B41"/>
    </sheetView>
  </sheetViews>
  <sheetFormatPr defaultColWidth="9.140625" defaultRowHeight="15"/>
  <cols>
    <col min="1" max="1" width="9.140625" style="3" customWidth="1"/>
    <col min="2" max="3" width="12.28125" style="3" bestFit="1" customWidth="1"/>
    <col min="4" max="4" width="11.28125" style="3" bestFit="1" customWidth="1"/>
    <col min="5" max="9" width="12.28125" style="3" bestFit="1" customWidth="1"/>
    <col min="10" max="10" width="10.00390625" style="3" customWidth="1"/>
    <col min="11" max="11" width="11.421875" style="3" bestFit="1" customWidth="1"/>
    <col min="12" max="14" width="12.28125" style="3" bestFit="1" customWidth="1"/>
    <col min="15" max="15" width="11.421875" style="3" bestFit="1" customWidth="1"/>
    <col min="16" max="16" width="12.28125" style="3" bestFit="1" customWidth="1"/>
    <col min="17" max="17" width="11.421875" style="3" bestFit="1" customWidth="1"/>
    <col min="18" max="18" width="11.57421875" style="3" bestFit="1" customWidth="1"/>
    <col min="19" max="19" width="11.421875" style="3" bestFit="1" customWidth="1"/>
    <col min="20" max="20" width="12.140625" style="3" customWidth="1"/>
    <col min="21" max="16384" width="9.140625" style="3" customWidth="1"/>
  </cols>
  <sheetData>
    <row r="1" spans="1:12" s="55" customFormat="1" ht="22.8">
      <c r="A1" s="53" t="s">
        <v>145</v>
      </c>
      <c r="B1" s="3"/>
      <c r="L1" s="56"/>
    </row>
    <row r="2" spans="1:12" ht="20.4">
      <c r="A2" s="52" t="s">
        <v>131</v>
      </c>
      <c r="L2" s="1"/>
    </row>
    <row r="34" ht="15" customHeight="1">
      <c r="A34" s="9" t="s">
        <v>138</v>
      </c>
    </row>
    <row r="35" ht="12.75"/>
    <row r="36" ht="12.75"/>
    <row r="37" spans="2:19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2:12" ht="15">
      <c r="B40" s="10">
        <v>2013</v>
      </c>
      <c r="C40" s="10">
        <v>2014</v>
      </c>
      <c r="D40" s="10">
        <v>2015</v>
      </c>
      <c r="E40" s="10">
        <v>2016</v>
      </c>
      <c r="F40" s="10">
        <v>2017</v>
      </c>
      <c r="G40" s="10">
        <v>2018</v>
      </c>
      <c r="H40" s="10">
        <v>2019</v>
      </c>
      <c r="I40" s="10">
        <v>2020</v>
      </c>
      <c r="J40" s="10">
        <v>2021</v>
      </c>
      <c r="K40" s="10">
        <v>2022</v>
      </c>
      <c r="L40" s="10">
        <v>2023</v>
      </c>
    </row>
    <row r="41" spans="1:12" ht="15">
      <c r="A41" s="3" t="s">
        <v>1</v>
      </c>
      <c r="B41" s="11">
        <v>5.913082999999999</v>
      </c>
      <c r="C41" s="11">
        <v>5.486953000000001</v>
      </c>
      <c r="D41" s="11">
        <v>5.9905100000000004</v>
      </c>
      <c r="E41" s="11">
        <v>6.53884</v>
      </c>
      <c r="F41" s="11">
        <v>6.881279999999999</v>
      </c>
      <c r="G41" s="11">
        <v>6.630508</v>
      </c>
      <c r="H41" s="11">
        <v>6.31606</v>
      </c>
      <c r="I41" s="11">
        <v>6.881803</v>
      </c>
      <c r="J41" s="11">
        <v>8.170595</v>
      </c>
      <c r="K41" s="11">
        <v>10.815629000000001</v>
      </c>
      <c r="L41" s="11">
        <v>10.424138999999998</v>
      </c>
    </row>
    <row r="42" spans="1:12" ht="15">
      <c r="A42" s="3" t="s">
        <v>2</v>
      </c>
      <c r="B42" s="11">
        <v>8.804698</v>
      </c>
      <c r="C42" s="11">
        <v>8.616700999999999</v>
      </c>
      <c r="D42" s="11">
        <v>9.172323</v>
      </c>
      <c r="E42" s="11">
        <v>9.333274</v>
      </c>
      <c r="F42" s="11">
        <v>10.993827</v>
      </c>
      <c r="G42" s="11">
        <v>9.864402</v>
      </c>
      <c r="H42" s="11">
        <v>9.811977</v>
      </c>
      <c r="I42" s="11">
        <v>11.434002</v>
      </c>
      <c r="J42" s="11">
        <v>14.202383</v>
      </c>
      <c r="K42" s="11">
        <v>19.836413</v>
      </c>
      <c r="L42" s="11">
        <v>14.678218999999999</v>
      </c>
    </row>
    <row r="43" spans="1:12" ht="15">
      <c r="A43" s="3" t="s">
        <v>3</v>
      </c>
      <c r="B43" s="11">
        <v>-2.8916150000000007</v>
      </c>
      <c r="C43" s="11">
        <v>-3.1297479999999984</v>
      </c>
      <c r="D43" s="11">
        <v>-3.181813</v>
      </c>
      <c r="E43" s="11">
        <v>-2.794433999999999</v>
      </c>
      <c r="F43" s="11">
        <v>-4.112547</v>
      </c>
      <c r="G43" s="11">
        <v>-3.2338940000000003</v>
      </c>
      <c r="H43" s="11">
        <v>-3.4959170000000004</v>
      </c>
      <c r="I43" s="11">
        <v>-4.552199</v>
      </c>
      <c r="J43" s="11">
        <v>-6.031787999999999</v>
      </c>
      <c r="K43" s="11">
        <v>-9.020783999999999</v>
      </c>
      <c r="L43" s="11">
        <v>-4.25408</v>
      </c>
    </row>
    <row r="44" spans="6:10" ht="15">
      <c r="F44" s="12"/>
      <c r="G44" s="12"/>
      <c r="H44" s="4"/>
      <c r="J44" s="4"/>
    </row>
    <row r="45" spans="2:6" ht="15">
      <c r="B45" s="3">
        <v>2013</v>
      </c>
      <c r="C45" s="3">
        <v>2023</v>
      </c>
      <c r="D45" s="3" t="s">
        <v>135</v>
      </c>
      <c r="E45" s="3" t="s">
        <v>134</v>
      </c>
      <c r="F45" s="3" t="s">
        <v>113</v>
      </c>
    </row>
    <row r="46" spans="1:6" ht="15">
      <c r="A46" s="3" t="s">
        <v>1</v>
      </c>
      <c r="B46" s="11">
        <v>5.913082999999999</v>
      </c>
      <c r="C46" s="11">
        <v>10.424138999999998</v>
      </c>
      <c r="D46" s="11">
        <v>1.762894077421203</v>
      </c>
      <c r="E46" s="11">
        <v>4.511055999999999</v>
      </c>
      <c r="F46" s="4">
        <v>0.05833369147048595</v>
      </c>
    </row>
    <row r="47" spans="1:6" ht="15">
      <c r="A47" s="3" t="s">
        <v>2</v>
      </c>
      <c r="B47" s="11">
        <v>8.804698</v>
      </c>
      <c r="C47" s="11">
        <v>14.678218999999999</v>
      </c>
      <c r="D47" s="11">
        <v>1.6670894333911281</v>
      </c>
      <c r="E47" s="11">
        <v>5.873520999999998</v>
      </c>
      <c r="F47" s="4">
        <v>0.05243647153231845</v>
      </c>
    </row>
    <row r="48" spans="1:6" ht="15">
      <c r="A48" s="3" t="s">
        <v>3</v>
      </c>
      <c r="B48" s="11">
        <v>-2.8916150000000007</v>
      </c>
      <c r="C48" s="11">
        <v>-4.25408</v>
      </c>
      <c r="D48" s="11">
        <v>1.471177871189629</v>
      </c>
      <c r="E48" s="11">
        <v>-1.3624649999999994</v>
      </c>
      <c r="F48" s="4">
        <v>0.039361243257225675</v>
      </c>
    </row>
    <row r="49" spans="1:6" ht="15">
      <c r="A49" s="3" t="s">
        <v>125</v>
      </c>
      <c r="B49" s="11">
        <v>14.717780999999999</v>
      </c>
      <c r="C49" s="11">
        <v>25.102357999999995</v>
      </c>
      <c r="D49" s="11">
        <v>1.7055803452979765</v>
      </c>
      <c r="E49" s="11">
        <v>10.384576999999997</v>
      </c>
      <c r="F49" s="4">
        <v>0.0548415257960162</v>
      </c>
    </row>
    <row r="50" ht="15">
      <c r="B50" s="12"/>
    </row>
    <row r="65" spans="1:13" ht="12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13"/>
      <c r="L65" s="13"/>
      <c r="M65" s="13"/>
    </row>
    <row r="66" spans="1:13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13"/>
      <c r="L66" s="13"/>
      <c r="M66" s="13"/>
    </row>
    <row r="67" spans="1:13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13"/>
      <c r="L67" s="13"/>
      <c r="M67" s="13"/>
    </row>
    <row r="68" spans="1:13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13"/>
      <c r="L68" s="13"/>
      <c r="M68" s="13"/>
    </row>
    <row r="69" spans="1:13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13"/>
      <c r="L69" s="13"/>
      <c r="M69" s="13"/>
    </row>
    <row r="70" spans="1:13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27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13"/>
      <c r="L71" s="13"/>
      <c r="M71" s="13"/>
    </row>
    <row r="72" spans="1:10" ht="15">
      <c r="A72" s="57"/>
      <c r="B72" s="57"/>
      <c r="C72" s="57"/>
      <c r="D72" s="57"/>
      <c r="E72" s="57"/>
      <c r="F72" s="57"/>
      <c r="G72" s="57"/>
      <c r="H72" s="57"/>
      <c r="I72" s="57"/>
      <c r="J72" s="57"/>
    </row>
  </sheetData>
  <mergeCells count="2">
    <mergeCell ref="A65:J69"/>
    <mergeCell ref="A71:J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FB07A-6327-473A-84BA-0D17296F7483}">
  <dimension ref="A1:S72"/>
  <sheetViews>
    <sheetView showGridLines="0" workbookViewId="0" topLeftCell="A23">
      <selection activeCell="B41" sqref="B41"/>
    </sheetView>
  </sheetViews>
  <sheetFormatPr defaultColWidth="9.140625" defaultRowHeight="15"/>
  <cols>
    <col min="1" max="1" width="9.140625" style="3" customWidth="1"/>
    <col min="2" max="3" width="12.28125" style="3" bestFit="1" customWidth="1"/>
    <col min="4" max="4" width="11.28125" style="3" bestFit="1" customWidth="1"/>
    <col min="5" max="9" width="12.28125" style="3" bestFit="1" customWidth="1"/>
    <col min="10" max="10" width="10.00390625" style="3" customWidth="1"/>
    <col min="11" max="11" width="11.421875" style="3" bestFit="1" customWidth="1"/>
    <col min="12" max="14" width="12.28125" style="3" bestFit="1" customWidth="1"/>
    <col min="15" max="15" width="11.421875" style="3" bestFit="1" customWidth="1"/>
    <col min="16" max="16" width="12.28125" style="3" bestFit="1" customWidth="1"/>
    <col min="17" max="17" width="11.421875" style="3" bestFit="1" customWidth="1"/>
    <col min="18" max="18" width="11.57421875" style="3" bestFit="1" customWidth="1"/>
    <col min="19" max="19" width="11.421875" style="3" bestFit="1" customWidth="1"/>
    <col min="20" max="20" width="12.140625" style="3" customWidth="1"/>
    <col min="21" max="16384" width="9.140625" style="3" customWidth="1"/>
  </cols>
  <sheetData>
    <row r="1" spans="1:12" s="55" customFormat="1" ht="22.8">
      <c r="A1" s="53" t="s">
        <v>144</v>
      </c>
      <c r="B1" s="3"/>
      <c r="L1" s="56"/>
    </row>
    <row r="2" spans="1:12" ht="20.4">
      <c r="A2" s="52" t="s">
        <v>131</v>
      </c>
      <c r="L2" s="1"/>
    </row>
    <row r="34" ht="15" customHeight="1">
      <c r="A34" s="9" t="s">
        <v>138</v>
      </c>
    </row>
    <row r="35" ht="12.75"/>
    <row r="36" ht="12.75"/>
    <row r="37" spans="2:19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2:12" ht="15">
      <c r="B40" s="10">
        <v>2013</v>
      </c>
      <c r="C40" s="10">
        <v>2014</v>
      </c>
      <c r="D40" s="10">
        <v>2015</v>
      </c>
      <c r="E40" s="10">
        <v>2016</v>
      </c>
      <c r="F40" s="10">
        <v>2017</v>
      </c>
      <c r="G40" s="10">
        <v>2018</v>
      </c>
      <c r="H40" s="10">
        <v>2019</v>
      </c>
      <c r="I40" s="10">
        <v>2020</v>
      </c>
      <c r="J40" s="10">
        <v>2021</v>
      </c>
      <c r="K40" s="10">
        <v>2022</v>
      </c>
      <c r="L40" s="10">
        <v>2023</v>
      </c>
    </row>
    <row r="41" spans="1:12" ht="15">
      <c r="A41" s="3" t="s">
        <v>1</v>
      </c>
      <c r="B41" s="11">
        <v>75.261741</v>
      </c>
      <c r="C41" s="11">
        <v>78.17866599999999</v>
      </c>
      <c r="D41" s="11">
        <v>83.484667</v>
      </c>
      <c r="E41" s="11">
        <v>85.703687</v>
      </c>
      <c r="F41" s="11">
        <v>91.131375</v>
      </c>
      <c r="G41" s="11">
        <v>93.527117</v>
      </c>
      <c r="H41" s="11">
        <v>98.72943799999999</v>
      </c>
      <c r="I41" s="11">
        <v>97.518022</v>
      </c>
      <c r="J41" s="11">
        <v>105.90037099999999</v>
      </c>
      <c r="K41" s="11">
        <v>122.979699</v>
      </c>
      <c r="L41" s="11">
        <v>127.52479</v>
      </c>
    </row>
    <row r="42" spans="1:12" ht="15">
      <c r="A42" s="3" t="s">
        <v>2</v>
      </c>
      <c r="B42" s="11">
        <v>43.51585</v>
      </c>
      <c r="C42" s="11">
        <v>44.294151</v>
      </c>
      <c r="D42" s="11">
        <v>47.218156</v>
      </c>
      <c r="E42" s="11">
        <v>46.729735</v>
      </c>
      <c r="F42" s="11">
        <v>46.98753</v>
      </c>
      <c r="G42" s="11">
        <v>47.085709</v>
      </c>
      <c r="H42" s="11">
        <v>48.606559000000004</v>
      </c>
      <c r="I42" s="11">
        <v>46.877865</v>
      </c>
      <c r="J42" s="11">
        <v>48.424580999999996</v>
      </c>
      <c r="K42" s="11">
        <v>60.367101999999996</v>
      </c>
      <c r="L42" s="11">
        <v>61.612453</v>
      </c>
    </row>
    <row r="43" spans="1:12" ht="15">
      <c r="A43" s="3" t="s">
        <v>3</v>
      </c>
      <c r="B43" s="11">
        <v>31.745891</v>
      </c>
      <c r="C43" s="11">
        <v>33.88451499999999</v>
      </c>
      <c r="D43" s="11">
        <v>36.266511</v>
      </c>
      <c r="E43" s="11">
        <v>38.973952000000004</v>
      </c>
      <c r="F43" s="11">
        <v>44.143845000000006</v>
      </c>
      <c r="G43" s="11">
        <v>46.441408</v>
      </c>
      <c r="H43" s="11">
        <v>50.12287899999998</v>
      </c>
      <c r="I43" s="11">
        <v>50.640157</v>
      </c>
      <c r="J43" s="11">
        <v>57.475789999999996</v>
      </c>
      <c r="K43" s="11">
        <v>62.612597</v>
      </c>
      <c r="L43" s="11">
        <v>65.912337</v>
      </c>
    </row>
    <row r="44" spans="6:10" ht="15">
      <c r="F44" s="12"/>
      <c r="G44" s="12"/>
      <c r="H44" s="4"/>
      <c r="J44" s="4"/>
    </row>
    <row r="45" spans="2:6" ht="15">
      <c r="B45" s="3">
        <v>2013</v>
      </c>
      <c r="C45" s="3">
        <v>2023</v>
      </c>
      <c r="D45" s="3" t="s">
        <v>135</v>
      </c>
      <c r="E45" s="3" t="s">
        <v>134</v>
      </c>
      <c r="F45" s="3" t="s">
        <v>113</v>
      </c>
    </row>
    <row r="46" spans="1:6" ht="15">
      <c r="A46" s="3" t="s">
        <v>1</v>
      </c>
      <c r="B46" s="11">
        <v>75.261741</v>
      </c>
      <c r="C46" s="11">
        <v>127.52479</v>
      </c>
      <c r="D46" s="11">
        <v>1.6944172205636328</v>
      </c>
      <c r="E46" s="11">
        <v>52.263048999999995</v>
      </c>
      <c r="F46" s="4">
        <v>0.054149083859386105</v>
      </c>
    </row>
    <row r="47" spans="1:6" ht="15">
      <c r="A47" s="3" t="s">
        <v>2</v>
      </c>
      <c r="B47" s="11">
        <v>43.51585</v>
      </c>
      <c r="C47" s="11">
        <v>61.612453</v>
      </c>
      <c r="D47" s="11">
        <v>1.4158623352180872</v>
      </c>
      <c r="E47" s="11">
        <v>18.096603</v>
      </c>
      <c r="F47" s="4">
        <v>0.03538555780285191</v>
      </c>
    </row>
    <row r="48" spans="1:6" ht="15">
      <c r="A48" s="3" t="s">
        <v>3</v>
      </c>
      <c r="B48" s="11">
        <v>31.745891</v>
      </c>
      <c r="C48" s="11">
        <v>65.912337</v>
      </c>
      <c r="D48" s="11">
        <v>2.076247820544712</v>
      </c>
      <c r="E48" s="11">
        <v>34.16644599999999</v>
      </c>
      <c r="F48" s="4">
        <v>0.07579103041151236</v>
      </c>
    </row>
    <row r="49" spans="1:6" ht="15">
      <c r="A49" s="3" t="s">
        <v>125</v>
      </c>
      <c r="B49" s="11">
        <v>118.777591</v>
      </c>
      <c r="C49" s="11">
        <v>189.137243</v>
      </c>
      <c r="D49" s="11">
        <v>1.5923646994995884</v>
      </c>
      <c r="E49" s="11">
        <v>70.35965200000001</v>
      </c>
      <c r="F49" s="4">
        <v>0.047621141543226386</v>
      </c>
    </row>
    <row r="50" ht="15">
      <c r="B50" s="12"/>
    </row>
    <row r="65" spans="1:13" ht="12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13"/>
      <c r="L65" s="13"/>
      <c r="M65" s="13"/>
    </row>
    <row r="66" spans="1:13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13"/>
      <c r="L66" s="13"/>
      <c r="M66" s="13"/>
    </row>
    <row r="67" spans="1:13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13"/>
      <c r="L67" s="13"/>
      <c r="M67" s="13"/>
    </row>
    <row r="68" spans="1:13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13"/>
      <c r="L68" s="13"/>
      <c r="M68" s="13"/>
    </row>
    <row r="69" spans="1:13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13"/>
      <c r="L69" s="13"/>
      <c r="M69" s="13"/>
    </row>
    <row r="70" spans="1:13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27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13"/>
      <c r="L71" s="13"/>
      <c r="M71" s="13"/>
    </row>
    <row r="72" spans="1:10" ht="15">
      <c r="A72" s="57"/>
      <c r="B72" s="57"/>
      <c r="C72" s="57"/>
      <c r="D72" s="57"/>
      <c r="E72" s="57"/>
      <c r="F72" s="57"/>
      <c r="G72" s="57"/>
      <c r="H72" s="57"/>
      <c r="I72" s="57"/>
      <c r="J72" s="57"/>
    </row>
  </sheetData>
  <mergeCells count="2">
    <mergeCell ref="A65:J69"/>
    <mergeCell ref="A71:J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2017-03-26T06:13:50Z</dcterms:created>
  <dcterms:modified xsi:type="dcterms:W3CDTF">2024-04-22T09:08:43Z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2024-04-19T07:51:40Z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fb01f165-68f0-4874-b5f1-0e7f06e4972d</vt:lpwstr>
  </property>
  <property fmtid="{D5CDD505-2E9C-101B-9397-08002B2CF9AE}" pid="8" name="MSIP_Label_6bd9ddd1-4d20-43f6-abfa-fc3c07406f94_ContentBits">
    <vt:lpwstr>0</vt:lpwstr>
  </property>
</Properties>
</file>