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2585" yWindow="65521" windowWidth="12630" windowHeight="12180" tabRatio="728" activeTab="4"/>
  </bookViews>
  <sheets>
    <sheet name="Map 1" sheetId="23" r:id="rId1"/>
    <sheet name="Map 2" sheetId="26" r:id="rId2"/>
    <sheet name="Figure 1" sheetId="28" r:id="rId3"/>
    <sheet name="Map 3" sheetId="27" r:id="rId4"/>
    <sheet name="Figure 2" sheetId="32" r:id="rId5"/>
    <sheet name="Map 4" sheetId="30" r:id="rId6"/>
    <sheet name="Map 5" sheetId="31" r:id="rId7"/>
  </sheets>
  <definedNames/>
  <calcPr calcId="145621"/>
</workbook>
</file>

<file path=xl/sharedStrings.xml><?xml version="1.0" encoding="utf-8"?>
<sst xmlns="http://schemas.openxmlformats.org/spreadsheetml/2006/main" count="3728" uniqueCount="893">
  <si>
    <t>NUTS</t>
  </si>
  <si>
    <t>Region name</t>
  </si>
  <si>
    <t>Value</t>
  </si>
  <si>
    <t>Flag</t>
  </si>
  <si>
    <t>Class</t>
  </si>
  <si>
    <t>Year</t>
  </si>
  <si>
    <t>Classes:</t>
  </si>
  <si>
    <t>Data not available</t>
  </si>
  <si>
    <t>:</t>
  </si>
  <si>
    <t>Footnotes:</t>
  </si>
  <si>
    <t>Sources:</t>
  </si>
  <si>
    <t>Bookmarks:</t>
  </si>
  <si>
    <t>Nordjylland</t>
  </si>
  <si>
    <t>Berlin</t>
  </si>
  <si>
    <t>Hamburg</t>
  </si>
  <si>
    <t>Leipzig</t>
  </si>
  <si>
    <t>Cantabria</t>
  </si>
  <si>
    <t>La Rioja</t>
  </si>
  <si>
    <t>Guadeloupe</t>
  </si>
  <si>
    <t>Martinique</t>
  </si>
  <si>
    <t>Guyane</t>
  </si>
  <si>
    <t>La Réunion</t>
  </si>
  <si>
    <t>Mayotte</t>
  </si>
  <si>
    <t>Valle d'Aosta/Vallée d'Aoste</t>
  </si>
  <si>
    <t>Kypros</t>
  </si>
  <si>
    <t>Luxembourg</t>
  </si>
  <si>
    <t>Malta</t>
  </si>
  <si>
    <t>Flevoland</t>
  </si>
  <si>
    <t>Utrecht</t>
  </si>
  <si>
    <t>Wien</t>
  </si>
  <si>
    <t>Algarve</t>
  </si>
  <si>
    <t>Área Metropolitana de Lisboa</t>
  </si>
  <si>
    <t>Região Autónoma dos Açores (PT)</t>
  </si>
  <si>
    <t>Região Autónoma da Madeira (PT)</t>
  </si>
  <si>
    <t>Bratislavský kraj</t>
  </si>
  <si>
    <t>Helsinki-Uusimaa</t>
  </si>
  <si>
    <t>Åland</t>
  </si>
  <si>
    <t>Lincolnshire</t>
  </si>
  <si>
    <t>Cornwall and Isles of Scilly</t>
  </si>
  <si>
    <t>Liechtenstein</t>
  </si>
  <si>
    <t>Freiburg</t>
  </si>
  <si>
    <t>Zürich</t>
  </si>
  <si>
    <t>Ticino</t>
  </si>
  <si>
    <t>Montenegro</t>
  </si>
  <si>
    <t>Serbia</t>
  </si>
  <si>
    <t>İstanbul</t>
  </si>
  <si>
    <t>İzmir</t>
  </si>
  <si>
    <t>Ankara</t>
  </si>
  <si>
    <t>Konya</t>
  </si>
  <si>
    <t>BE10</t>
  </si>
  <si>
    <t>Région de Bruxelles-Capitale /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</si>
  <si>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</si>
  <si>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</si>
  <si>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</si>
  <si>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</si>
  <si>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</si>
  <si>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</si>
  <si>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</si>
  <si>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</si>
  <si>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</si>
  <si>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</si>
  <si>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</si>
  <si>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</si>
  <si>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</si>
  <si>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</si>
  <si>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</si>
  <si>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</si>
  <si>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</si>
  <si>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</si>
  <si>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</si>
  <si>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</si>
  <si>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</si>
  <si>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</si>
  <si>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</si>
  <si>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</si>
  <si>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</si>
  <si>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</si>
  <si>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</si>
  <si>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</si>
  <si>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</si>
  <si>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</si>
  <si>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</si>
  <si>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</si>
  <si>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</si>
  <si>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</si>
  <si>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</si>
  <si>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Strední Cechy</t>
  </si>
  <si>
    <t>CZ03</t>
  </si>
  <si>
    <t>Jihozápad</t>
  </si>
  <si>
    <t>CZ04</t>
  </si>
  <si>
    <t>Severozápad</t>
  </si>
  <si>
    <t>CZ05</t>
  </si>
  <si>
    <t>Severovýchod</t>
  </si>
  <si>
    <t>CZ06</t>
  </si>
  <si>
    <t>Jihovýchod</t>
  </si>
  <si>
    <t>CZ07</t>
  </si>
  <si>
    <t>Strední Morava</t>
  </si>
  <si>
    <t>CZ08</t>
  </si>
  <si>
    <t>Moravskoslezsko</t>
  </si>
  <si>
    <t>DK01</t>
  </si>
  <si>
    <t>Hovedstaden</t>
  </si>
  <si>
    <t>DK02</t>
  </si>
  <si>
    <t>Sjælland</t>
  </si>
  <si>
    <t>DK03</t>
  </si>
  <si>
    <t>Syddanmark</t>
  </si>
  <si>
    <t>DK04</t>
  </si>
  <si>
    <t>Midtjylland</t>
  </si>
  <si>
    <t>DK05</t>
  </si>
  <si>
    <t>DE11</t>
  </si>
  <si>
    <t>Stuttgart</t>
  </si>
  <si>
    <t>DE12</t>
  </si>
  <si>
    <t>Karlsruhe</t>
  </si>
  <si>
    <t>DE13</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</si>
  <si>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</si>
  <si>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</si>
  <si>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</si>
  <si>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</si>
  <si>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</si>
  <si>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</si>
  <si>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</si>
  <si>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</si>
  <si>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</si>
  <si>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</si>
  <si>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</si>
  <si>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</si>
  <si>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</si>
  <si>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</si>
  <si>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</si>
  <si>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</si>
  <si>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</si>
  <si>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</si>
  <si>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Brandenburg</t>
  </si>
  <si>
    <t>DE50</t>
  </si>
  <si>
    <t>Bremen</t>
  </si>
  <si>
    <t>DE60</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</si>
  <si>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</si>
  <si>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</si>
  <si>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</si>
  <si>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</si>
  <si>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</si>
  <si>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</si>
  <si>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</si>
  <si>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</si>
  <si>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</si>
  <si>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</si>
  <si>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</si>
  <si>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</si>
  <si>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</si>
  <si>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</si>
  <si>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</si>
  <si>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</si>
  <si>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</si>
  <si>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</si>
  <si>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</si>
  <si>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</si>
  <si>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</si>
  <si>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</si>
  <si>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</si>
  <si>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</si>
  <si>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</si>
  <si>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</si>
  <si>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</si>
  <si>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</si>
  <si>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</si>
  <si>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</si>
  <si>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</si>
  <si>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</si>
  <si>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</si>
  <si>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</si>
  <si>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</si>
  <si>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</si>
  <si>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</si>
  <si>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</si>
  <si>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</si>
  <si>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DEE0</t>
  </si>
  <si>
    <t>Sachsen-Anhalt</t>
  </si>
  <si>
    <t>DEF0</t>
  </si>
  <si>
    <t>Schleswig-Holstein</t>
  </si>
  <si>
    <t>DEG0</t>
  </si>
  <si>
    <t>Thüringen</t>
  </si>
  <si>
    <t>EE00</t>
  </si>
  <si>
    <t>Eesti</t>
  </si>
  <si>
    <t>IE01</t>
  </si>
  <si>
    <t>Border, Midland and Western</t>
  </si>
  <si>
    <t>IE02</t>
  </si>
  <si>
    <t>Southern and Eastern</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</si>
  <si>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</si>
  <si>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</si>
  <si>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</si>
  <si>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</si>
  <si>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</si>
  <si>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</si>
  <si>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</si>
  <si>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</si>
  <si>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</si>
  <si>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</si>
  <si>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</si>
  <si>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</si>
  <si>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</si>
  <si>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</si>
  <si>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</si>
  <si>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</si>
  <si>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</si>
  <si>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</si>
  <si>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</si>
  <si>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</si>
  <si>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</si>
  <si>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</si>
  <si>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</si>
  <si>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</si>
  <si>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</si>
  <si>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</si>
  <si>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</si>
  <si>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</si>
  <si>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</si>
  <si>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</si>
  <si>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</si>
  <si>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ES21</t>
  </si>
  <si>
    <t>País Vasco</t>
  </si>
  <si>
    <t>ES22</t>
  </si>
  <si>
    <t>Comunidad Foral de Navarra</t>
  </si>
  <si>
    <t>ES23</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</si>
  <si>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</si>
  <si>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</si>
  <si>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</si>
  <si>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</si>
  <si>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</si>
  <si>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</si>
  <si>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</si>
  <si>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</si>
  <si>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</si>
  <si>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</si>
  <si>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</si>
  <si>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</si>
  <si>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</si>
  <si>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</si>
  <si>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</si>
  <si>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</si>
  <si>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</si>
  <si>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</si>
  <si>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</si>
  <si>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</si>
  <si>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</si>
  <si>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 (ES)</t>
  </si>
  <si>
    <t>ES64</t>
  </si>
  <si>
    <t>Ciudad Autónoma de Melilla (ES)</t>
  </si>
  <si>
    <t>ES70</t>
  </si>
  <si>
    <t>Canarias (ES)</t>
  </si>
  <si>
    <t>FR10</t>
  </si>
  <si>
    <t>Île de France</t>
  </si>
  <si>
    <t>FR21</t>
  </si>
  <si>
    <t>Champagne-Ardenne</t>
  </si>
  <si>
    <t>FR22</t>
  </si>
  <si>
    <t>Picardie</t>
  </si>
  <si>
    <t>FR23</t>
  </si>
  <si>
    <t>Haute-Normandie</t>
  </si>
  <si>
    <t>FR24</t>
  </si>
  <si>
    <t>Centre (FR)</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</si>
  <si>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</si>
  <si>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</si>
  <si>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</si>
  <si>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</si>
  <si>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</si>
  <si>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</si>
  <si>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</si>
  <si>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</si>
  <si>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</si>
  <si>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</si>
  <si>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</si>
  <si>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</si>
  <si>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</si>
  <si>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</si>
  <si>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</si>
  <si>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</si>
  <si>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</si>
  <si>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</si>
  <si>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</si>
  <si>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</si>
  <si>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</si>
  <si>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</si>
  <si>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</si>
  <si>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</si>
  <si>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</si>
  <si>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</si>
  <si>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</si>
  <si>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</si>
  <si>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</si>
  <si>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</si>
  <si>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</si>
  <si>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</si>
  <si>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</si>
  <si>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</si>
  <si>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FRA1</t>
  </si>
  <si>
    <t>FRA2</t>
  </si>
  <si>
    <t>FRA3</t>
  </si>
  <si>
    <t>FRA4</t>
  </si>
  <si>
    <t>FRA5</t>
  </si>
  <si>
    <t>HR03</t>
  </si>
  <si>
    <t>Jadranska Hrvatska</t>
  </si>
  <si>
    <t>HR04</t>
  </si>
  <si>
    <t>Kontinentalna Hrvatska</t>
  </si>
  <si>
    <t>ITC1</t>
  </si>
  <si>
    <t>Piemonte</t>
  </si>
  <si>
    <t>ITC2</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</si>
  <si>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</si>
  <si>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</si>
  <si>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</si>
  <si>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</si>
  <si>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</si>
  <si>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</si>
  <si>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</si>
  <si>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</si>
  <si>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</si>
  <si>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</si>
  <si>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</si>
  <si>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</si>
  <si>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</si>
  <si>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</si>
  <si>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</si>
  <si>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</si>
  <si>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</si>
  <si>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</si>
  <si>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</si>
  <si>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</si>
  <si>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</si>
  <si>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</si>
  <si>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</si>
  <si>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</si>
  <si>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</si>
  <si>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</si>
  <si>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</si>
  <si>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</si>
  <si>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</si>
  <si>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</si>
  <si>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</si>
  <si>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</si>
  <si>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</si>
  <si>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</si>
  <si>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</si>
  <si>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</si>
  <si>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</si>
  <si>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</si>
  <si>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</si>
  <si>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</si>
  <si>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Latvija</t>
  </si>
  <si>
    <t>LT00</t>
  </si>
  <si>
    <t>Lietuva</t>
  </si>
  <si>
    <t>LU00</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</si>
  <si>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</si>
  <si>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</si>
  <si>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</si>
  <si>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</si>
  <si>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</si>
  <si>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</si>
  <si>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</si>
  <si>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</si>
  <si>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</si>
  <si>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</si>
  <si>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</si>
  <si>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</si>
  <si>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</si>
  <si>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</si>
  <si>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</si>
  <si>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</si>
  <si>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</si>
  <si>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</si>
  <si>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</si>
  <si>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</si>
  <si>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</si>
  <si>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</si>
  <si>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</si>
  <si>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</si>
  <si>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</si>
  <si>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</si>
  <si>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NL31</t>
  </si>
  <si>
    <t>NL32</t>
  </si>
  <si>
    <t>Noord-Holland</t>
  </si>
  <si>
    <t>NL33</t>
  </si>
  <si>
    <t>Zuid-Holland</t>
  </si>
  <si>
    <t>NL34</t>
  </si>
  <si>
    <t>Zeeland</t>
  </si>
  <si>
    <t>NL41</t>
  </si>
  <si>
    <t>Noord-Brabant</t>
  </si>
  <si>
    <t>NL42</t>
  </si>
  <si>
    <t>Limburg (NL)</t>
  </si>
  <si>
    <t>AT11</t>
  </si>
  <si>
    <t>Burgenland (AT)</t>
  </si>
  <si>
    <t>AT12</t>
  </si>
  <si>
    <t>Niederösterreich</t>
  </si>
  <si>
    <t>AT13</t>
  </si>
  <si>
    <t>AT21</t>
  </si>
  <si>
    <t>Kärnten</t>
  </si>
  <si>
    <t>AT22</t>
  </si>
  <si>
    <t>Steiermark</t>
  </si>
  <si>
    <t>AT31</t>
  </si>
  <si>
    <t>Oberösterreich</t>
  </si>
  <si>
    <t>AT32</t>
  </si>
  <si>
    <t>Salzburg</t>
  </si>
  <si>
    <t>AT33</t>
  </si>
  <si>
    <t>Tirol</t>
  </si>
  <si>
    <t>AT34</t>
  </si>
  <si>
    <t>Vorarlberg</t>
  </si>
  <si>
    <t>PL11</t>
  </si>
  <si>
    <t>Lódzkie</t>
  </si>
  <si>
    <t>PL12</t>
  </si>
  <si>
    <t>Mazowieckie</t>
  </si>
  <si>
    <t>PL21</t>
  </si>
  <si>
    <t>Malopolskie</t>
  </si>
  <si>
    <t>PL22</t>
  </si>
  <si>
    <t>Slaskie</t>
  </si>
  <si>
    <t>PL31</t>
  </si>
  <si>
    <t>Lubelskie</t>
  </si>
  <si>
    <t>PL32</t>
  </si>
  <si>
    <t>Podkarpackie</t>
  </si>
  <si>
    <t>PL33</t>
  </si>
  <si>
    <t>Swietokrzyskie</t>
  </si>
  <si>
    <t>PL34</t>
  </si>
  <si>
    <t>Podlaskie</t>
  </si>
  <si>
    <t>PL41</t>
  </si>
  <si>
    <t>Wielkopolskie</t>
  </si>
  <si>
    <t>PL42</t>
  </si>
  <si>
    <t>Zachodniopomorskie</t>
  </si>
  <si>
    <t>PL43</t>
  </si>
  <si>
    <t>Lubuskie</t>
  </si>
  <si>
    <t>PL51</t>
  </si>
  <si>
    <t>Dolnoslaskie</t>
  </si>
  <si>
    <t>PL52</t>
  </si>
  <si>
    <t>Opolskie</t>
  </si>
  <si>
    <t>PL61</t>
  </si>
  <si>
    <t>Kujawsko-Pomorskie</t>
  </si>
  <si>
    <t>PL62</t>
  </si>
  <si>
    <t>Warminsko-Mazurskie</t>
  </si>
  <si>
    <t>PL63</t>
  </si>
  <si>
    <t>Pomorskie</t>
  </si>
  <si>
    <t>PT11</t>
  </si>
  <si>
    <t>Norte</t>
  </si>
  <si>
    <t>PT15</t>
  </si>
  <si>
    <t>PT16</t>
  </si>
  <si>
    <t>Centro (PT)</t>
  </si>
  <si>
    <t>PT17</t>
  </si>
  <si>
    <t>PT18</t>
  </si>
  <si>
    <t>Alentejo</t>
  </si>
  <si>
    <t>PT20</t>
  </si>
  <si>
    <t>PT30</t>
  </si>
  <si>
    <t>RO11</t>
  </si>
  <si>
    <t>Nord-Vest</t>
  </si>
  <si>
    <t>RO12</t>
  </si>
  <si>
    <t>Centru</t>
  </si>
  <si>
    <t>RO21</t>
  </si>
  <si>
    <t>Nord-Est</t>
  </si>
  <si>
    <t>RO22</t>
  </si>
  <si>
    <t>Sud-Est</t>
  </si>
  <si>
    <t>RO31</t>
  </si>
  <si>
    <t>Sud - Muntenia</t>
  </si>
  <si>
    <t>RO32</t>
  </si>
  <si>
    <t>Bucuresti - Ilfov</t>
  </si>
  <si>
    <t>RO41</t>
  </si>
  <si>
    <t>Sud-Vest Oltenia</t>
  </si>
  <si>
    <t>RO42</t>
  </si>
  <si>
    <t>Vest</t>
  </si>
  <si>
    <t>SK01</t>
  </si>
  <si>
    <t>SK02</t>
  </si>
  <si>
    <t>Západné Slovensko</t>
  </si>
  <si>
    <t>SK03</t>
  </si>
  <si>
    <t>Stredné Slovensko</t>
  </si>
  <si>
    <t>SK04</t>
  </si>
  <si>
    <t>Východné Slovensko</t>
  </si>
  <si>
    <t>FI19</t>
  </si>
  <si>
    <t>Länsi-Suomi</t>
  </si>
  <si>
    <t>FI1B</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</si>
  <si>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</si>
  <si>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</si>
  <si>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</si>
  <si>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</si>
  <si>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</si>
  <si>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</si>
  <si>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</si>
  <si>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</si>
  <si>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</si>
  <si>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</si>
  <si>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</si>
  <si>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</si>
  <si>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</si>
  <si>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</si>
  <si>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</si>
  <si>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</si>
  <si>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</si>
  <si>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</si>
  <si>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</si>
  <si>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</si>
  <si>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</si>
  <si>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</si>
  <si>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</si>
  <si>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</si>
  <si>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</si>
  <si>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</si>
  <si>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</si>
  <si>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</si>
  <si>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</si>
  <si>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</si>
  <si>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</si>
  <si>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</si>
  <si>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</si>
  <si>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</si>
  <si>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</si>
  <si>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</si>
  <si>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</si>
  <si>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</si>
  <si>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</si>
  <si>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</si>
  <si>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</si>
  <si>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</si>
  <si>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</si>
  <si>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</si>
  <si>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</si>
  <si>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</si>
  <si>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</si>
  <si>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</si>
  <si>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UKG1</t>
  </si>
  <si>
    <t>Herefordshire, Worcestershire and Warwickshire</t>
  </si>
  <si>
    <t>UKG2</t>
  </si>
  <si>
    <t>Shropshire and Staffordshire</t>
  </si>
  <si>
    <t>UKG3</t>
  </si>
  <si>
    <t>West Midlands</t>
  </si>
  <si>
    <t>UKH1</t>
  </si>
  <si>
    <t>East Anglia</t>
  </si>
  <si>
    <t>UKH2</t>
  </si>
  <si>
    <t>Bedfordshire and Hertfordshire</t>
  </si>
  <si>
    <t>UKH3</t>
  </si>
  <si>
    <t>Essex</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</si>
  <si>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</si>
  <si>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</si>
  <si>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</si>
  <si>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</si>
  <si>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</si>
  <si>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</si>
  <si>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</si>
  <si>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</si>
  <si>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</si>
  <si>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</si>
  <si>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</si>
  <si>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</si>
  <si>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</si>
  <si>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</si>
  <si>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</si>
  <si>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</si>
  <si>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</si>
  <si>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</si>
  <si>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</si>
  <si>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</si>
  <si>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</si>
  <si>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</si>
  <si>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</si>
  <si>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</si>
  <si>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</si>
  <si>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</si>
  <si>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</si>
  <si>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</si>
  <si>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 (UK)</t>
  </si>
  <si>
    <t>IS00</t>
  </si>
  <si>
    <t>Iceland</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</si>
  <si>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</si>
  <si>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</si>
  <si>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</si>
  <si>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</si>
  <si>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</si>
  <si>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</si>
  <si>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</si>
  <si>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</si>
  <si>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</si>
  <si>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</si>
  <si>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</si>
  <si>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</si>
  <si>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</si>
  <si>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</si>
  <si>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</si>
  <si>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</si>
  <si>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</si>
  <si>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</si>
  <si>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</si>
  <si>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</si>
  <si>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</si>
  <si>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CH05</t>
  </si>
  <si>
    <t>Ostschweiz</t>
  </si>
  <si>
    <t>CH06</t>
  </si>
  <si>
    <t>Zentralschweiz</t>
  </si>
  <si>
    <t>CH07</t>
  </si>
  <si>
    <t>ME00</t>
  </si>
  <si>
    <t>MK00</t>
  </si>
  <si>
    <t>Former Yugoslav Republic of Macedonia</t>
  </si>
  <si>
    <t>TR10</t>
  </si>
  <si>
    <t>TR21</t>
  </si>
  <si>
    <t>Tekirdağ, Edirne, Kırklareli</t>
  </si>
  <si>
    <t>TR22</t>
  </si>
  <si>
    <t>Balıkesir, Çanakkale</t>
  </si>
  <si>
    <t>TR31</t>
  </si>
  <si>
    <t>TR32</t>
  </si>
  <si>
    <t>Aydın, Denizli, Muğla</t>
  </si>
  <si>
    <t>TR33</t>
  </si>
  <si>
    <t>Manisa, Afyonkarahisar, Kütahya, Uşak</t>
  </si>
  <si>
    <t>TR41</t>
  </si>
  <si>
    <t>Bursa, Eskişehir, Bilecik</t>
  </si>
  <si>
    <t>TR42</t>
  </si>
  <si>
    <t>Kocaeli, Sakarya, Düzce, Bolu, Yalova</t>
  </si>
  <si>
    <t>TR51</t>
  </si>
  <si>
    <t>TR52</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</si>
  <si>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</si>
  <si>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</si>
  <si>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</si>
  <si>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</si>
  <si>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</si>
  <si>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</si>
  <si>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</si>
  <si>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</si>
  <si>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</si>
  <si>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</si>
  <si>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</si>
  <si>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</si>
  <si>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</si>
  <si>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</si>
  <si>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</si>
  <si>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</si>
  <si>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</si>
  <si>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</si>
  <si>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</si>
  <si>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</si>
  <si>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</si>
  <si>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</si>
  <si>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</si>
  <si>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</si>
  <si>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</si>
  <si>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</si>
  <si>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</si>
  <si>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</si>
  <si>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</si>
  <si>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</si>
  <si>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</si>
  <si>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</si>
  <si>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r>
      <t>Source:</t>
    </r>
    <r>
      <rPr>
        <sz val="9"/>
        <color indexed="8"/>
        <rFont val="Arial"/>
        <family val="2"/>
      </rPr>
      <t xml:space="preserve"> Eurostat (online data code: agr_r_acs)</t>
    </r>
  </si>
  <si>
    <t>Chapter 12 — Agriculture</t>
  </si>
  <si>
    <t>Slovenia</t>
  </si>
  <si>
    <r>
      <t>Source:</t>
    </r>
    <r>
      <rPr>
        <sz val="9"/>
        <color indexed="8"/>
        <rFont val="Arial"/>
        <family val="2"/>
      </rPr>
      <t xml:space="preserve"> Eurostat (online data code: ef_kvecsleg)</t>
    </r>
  </si>
  <si>
    <t>Map 1: Average economic size of farm holdings, by NUTS 2 regions, 2013</t>
  </si>
  <si>
    <t>SI03</t>
  </si>
  <si>
    <t>Vzhodna Slovenija</t>
  </si>
  <si>
    <t>SI04</t>
  </si>
  <si>
    <t>Zahodna Slovenija</t>
  </si>
  <si>
    <t>Most grown cereal</t>
  </si>
  <si>
    <t>Durum wheat</t>
  </si>
  <si>
    <t>Rye and maslin</t>
  </si>
  <si>
    <t>Barley</t>
  </si>
  <si>
    <t>Grain maize and corn-cob mix</t>
  </si>
  <si>
    <t>Common wheat and spelt</t>
  </si>
  <si>
    <t>(based on % share of livestock in the EU-28)</t>
  </si>
  <si>
    <t>Bovines</t>
  </si>
  <si>
    <t>Swine</t>
  </si>
  <si>
    <t>Sheep</t>
  </si>
  <si>
    <t>Goats</t>
  </si>
  <si>
    <t>Bookmark:</t>
  </si>
  <si>
    <t>Harvested production of cereals</t>
  </si>
  <si>
    <t>Harvested production of cereals (including seed)</t>
  </si>
  <si>
    <t>Size of proportional circle</t>
  </si>
  <si>
    <t>&lt; 250</t>
  </si>
  <si>
    <t>Colour</t>
  </si>
  <si>
    <t>Size of circle</t>
  </si>
  <si>
    <t>Most common animal type (relative to EU-28)</t>
  </si>
  <si>
    <t>C16/M0/Y25/K1</t>
  </si>
  <si>
    <t>C49/M0/Y75/K4</t>
  </si>
  <si>
    <t>C65/M0/Y100/K5</t>
  </si>
  <si>
    <t>C0/M20/Y50/K0</t>
  </si>
  <si>
    <t>http://appsso.eurostat.ec.europa.eu/nui/show.do?query=BOOKMARK_DS-256635_QID_-3CD678FF_UID_-3F171EB0&amp;layout=TIME,C,X,0;INDIC_EF,B,X,1;GEO,B,Y,0;LEGTYPE,B,Z,0;SO_EUR,B,Z,1;INDICATORS,C,Z,2;&amp;zSelection=DS-256635INDICATORS,OBS_FLAG;DS-256635SO_EUR,TOTAL;DS-256635LEGTYPE,TOTAL;&amp;rankName1=LEGTYPE_1_2_-1_2&amp;rankName2=SO-EUR_1_2_-1_2&amp;rankName3=INDICATORS_1_2_-1_2&amp;rankName4=TIME_1_0_0_0&amp;rankName5=INDIC-EF_1_2_1_0&amp;rankName6=GEO_1_2_0_1&amp;sortC=ASC_-1_FIRST&amp;rStp=&amp;cStp=&amp;rDCh=&amp;cDCh=&amp;rDM=true&amp;cDM=true&amp;footnes=false&amp;empty=false&amp;wai=false&amp;time_mode=ROLLING&amp;time_most_recent=true&amp;lang=EN&amp;cfo=%23%23%23%2C%23%23%23.%23%23%23</t>
  </si>
  <si>
    <t>(thousand EUR)</t>
  </si>
  <si>
    <t>&lt; 25</t>
  </si>
  <si>
    <t>≥ 200</t>
  </si>
  <si>
    <t>UKH</t>
  </si>
  <si>
    <t>DEE</t>
  </si>
  <si>
    <t>UKL</t>
  </si>
  <si>
    <t>UKM</t>
  </si>
  <si>
    <t>UKN</t>
  </si>
  <si>
    <t>UKD</t>
  </si>
  <si>
    <t>UKC</t>
  </si>
  <si>
    <t>Picardie (FR22)</t>
  </si>
  <si>
    <t>East of England (UKH)</t>
  </si>
  <si>
    <t>DE4</t>
  </si>
  <si>
    <t>DE9</t>
  </si>
  <si>
    <t>Puglia (ITF4)</t>
  </si>
  <si>
    <t>Sicilia (ITG1)</t>
  </si>
  <si>
    <t>Brandenburg (DE4)</t>
  </si>
  <si>
    <t>Midtjylland (DK04)</t>
  </si>
  <si>
    <t>Niedersachsen (DE9)</t>
  </si>
  <si>
    <t>Champagne-Ardenne (FR21)</t>
  </si>
  <si>
    <t>Lombardia (ITC4)</t>
  </si>
  <si>
    <t>Dél-Dunántúl (HU23)</t>
  </si>
  <si>
    <t>e</t>
  </si>
  <si>
    <t>p</t>
  </si>
  <si>
    <t>NUTS1</t>
  </si>
  <si>
    <t>DE1</t>
  </si>
  <si>
    <t>Baden-Württemberg</t>
  </si>
  <si>
    <t>DE2</t>
  </si>
  <si>
    <t>Bayern</t>
  </si>
  <si>
    <t>DE3</t>
  </si>
  <si>
    <t>DE5</t>
  </si>
  <si>
    <t>DE6</t>
  </si>
  <si>
    <t>DE7</t>
  </si>
  <si>
    <t>Hessen</t>
  </si>
  <si>
    <t>DE8</t>
  </si>
  <si>
    <t>Niedersachsen</t>
  </si>
  <si>
    <t>DEA</t>
  </si>
  <si>
    <t>Nordrhein-Westfalen</t>
  </si>
  <si>
    <t>DEB</t>
  </si>
  <si>
    <t>Rheinland-Pfalz</t>
  </si>
  <si>
    <t>DEC</t>
  </si>
  <si>
    <t>DED</t>
  </si>
  <si>
    <t>Sachsen</t>
  </si>
  <si>
    <t>DEF</t>
  </si>
  <si>
    <t>DEG</t>
  </si>
  <si>
    <t>SI</t>
  </si>
  <si>
    <t>National data</t>
  </si>
  <si>
    <t>London</t>
  </si>
  <si>
    <t>UKI</t>
  </si>
  <si>
    <t>AL</t>
  </si>
  <si>
    <t>Albania</t>
  </si>
  <si>
    <t>TR</t>
  </si>
  <si>
    <t>Turkey</t>
  </si>
  <si>
    <t>EU-28 = 30.5</t>
  </si>
  <si>
    <t>NO</t>
  </si>
  <si>
    <t>Norway</t>
  </si>
  <si>
    <t>CH</t>
  </si>
  <si>
    <t>Switzerland</t>
  </si>
  <si>
    <t>North East (UK)</t>
  </si>
  <si>
    <t>North West (UK)</t>
  </si>
  <si>
    <t>UKE</t>
  </si>
  <si>
    <t>Yorkshire and The Humber</t>
  </si>
  <si>
    <t>UKF</t>
  </si>
  <si>
    <t>East Midlands (UK)</t>
  </si>
  <si>
    <t>UKG</t>
  </si>
  <si>
    <t>West Midlands (UK)</t>
  </si>
  <si>
    <t>East of England</t>
  </si>
  <si>
    <t>UKJ</t>
  </si>
  <si>
    <t>South East (UK)</t>
  </si>
  <si>
    <t>UKK</t>
  </si>
  <si>
    <t>South West (UK)</t>
  </si>
  <si>
    <t>Wales</t>
  </si>
  <si>
    <t>Scotland</t>
  </si>
  <si>
    <t>EU-28 = Swine</t>
  </si>
  <si>
    <t>&lt; 0.5</t>
  </si>
  <si>
    <t>≥ 3.5</t>
  </si>
  <si>
    <t>Rye and winter cereal mixtures (maslin)</t>
  </si>
  <si>
    <t>Toscana (ITI1)</t>
  </si>
  <si>
    <t>Veneto (ITH3)</t>
  </si>
  <si>
    <t>LI</t>
  </si>
  <si>
    <t>RS</t>
  </si>
  <si>
    <t>MK</t>
  </si>
  <si>
    <t>MT</t>
  </si>
  <si>
    <t>IS</t>
  </si>
  <si>
    <t>National</t>
  </si>
  <si>
    <t>p; National</t>
  </si>
  <si>
    <t>Number of head for the most commonly reared animal type (relative to the EU-28)</t>
  </si>
  <si>
    <t>min</t>
  </si>
  <si>
    <t>max</t>
  </si>
  <si>
    <t>Map 2: Harvested production of cereals (including seed) and most commonly grown cereals, by NUTS 2 regions, 2016</t>
  </si>
  <si>
    <t>(thousand tonnes)</t>
  </si>
  <si>
    <t>Most commonly grown cereal</t>
  </si>
  <si>
    <t>http://appsso.eurostat.ec.europa.eu/nui/show.do?query=BOOKMARK_DS-905459_QID_-67BED687_UID_-3F171EB0&amp;layout=TIME,C,X,0;CROPS,B,X,1;GEO,B,Y,0;STRUCPRO,B,Z,0;INDICATORS,C,Z,1;&amp;zSelection=DS-905459STRUCPRO,PR;DS-905459INDICATORS,OBS_FLAG;&amp;rankName1=INDICATORS_1_2_-1_2&amp;rankName2=STRUCPRO_1_2_-1_2&amp;rankName3=TIME_1_0_0_0&amp;rankName4=CROPS_1_2_1_0&amp;rankName5=GEO_1_2_0_1&amp;sortC=ASC_-1_FIRST&amp;rStp=&amp;cStp=&amp;rDCh=&amp;cDCh=&amp;rDM=true&amp;cDM=true&amp;footnes=false&amp;empty=false&amp;wai=false&amp;time_mode=NONE&amp;time_most_recent=false&amp;lang=EN&amp;cfo=%23%23%23%2C%23%23%23.%23%23%23</t>
  </si>
  <si>
    <t>See Map 2</t>
  </si>
  <si>
    <t>Map 4: Relative livestock specialisation and head of livestock, by NUTS 2 regions, 2016</t>
  </si>
  <si>
    <t>25 - &lt; 50</t>
  </si>
  <si>
    <t>50 - &lt; 100</t>
  </si>
  <si>
    <t>100 - &lt; 200</t>
  </si>
  <si>
    <t>0.5 - &lt; 1.5</t>
  </si>
  <si>
    <t>1.5 - &lt; 2.5</t>
  </si>
  <si>
    <t>2.5 - &lt; 3.5</t>
  </si>
  <si>
    <t>250 - &lt; 500</t>
  </si>
  <si>
    <t>500 - &lt; 1 000</t>
  </si>
  <si>
    <t>http://appsso.eurostat.ec.europa.eu/nui/show.do?query=BOOKMARK_DS-054750_QID_-654725B3_UID_-3F171EB0&amp;layout=TIME,C,X,0;ANIMALS,B,X,1;GEO,B,Y,0;UNIT,B,Z,0;INDICATORS,C,Z,1;&amp;zSelection=DS-054750UNIT,THS_HD;DS-054750INDICATORS,OBS_FLAG;&amp;rankName1=UNIT_1_2_-1_2&amp;rankName2=INDICATORS_1_2_-1_2&amp;rankName3=TIME_1_0_0_0&amp;rankName4=ANIMALS_1_2_1_0&amp;rankName5=GEO_1_2_0_1&amp;sortC=ASC_-1_FIRST&amp;rStp=&amp;cStp=&amp;rDCh=&amp;cDCh=&amp;rDM=true&amp;cDM=true&amp;footnes=false&amp;empty=false&amp;wai=false&amp;time_mode=NONE&amp;time_most_recent=false&amp;lang=EN&amp;cfo=%23%23%23%2C%23%23%23.%23%23%23</t>
  </si>
  <si>
    <t>Eurostat Regional Yearbook 2018</t>
  </si>
  <si>
    <t>Map 5: Cows' milk production, by NUTS 2 regions, 2016</t>
  </si>
  <si>
    <r>
      <t>Source:</t>
    </r>
    <r>
      <rPr>
        <sz val="9"/>
        <rFont val="Arial"/>
        <family val="2"/>
      </rPr>
      <t xml:space="preserve"> Eurostat (online data codes: agr_r_milkpr and apro_mk_farm)</t>
    </r>
  </si>
  <si>
    <t>http://appsso.eurostat.ec.europa.eu/nui/show.do?query=BOOKMARK_DS-052762_QID_56DDFE91_UID_-3F171EB0&amp;layout=TIME,C,X,0;GEO,B,Y,0;MILKITEM,B,Z,0;DAIRYPROD,B,Z,1;INDICATORS,C,Z,2;&amp;zSelection=DS-052762MILKITEM,PRO;DS-052762DAIRYPROD,D1110A;DS-052762INDICATORS,OBS_FLAG;&amp;rankName1=DAIRYPROD_1_2_-1_2&amp;rankName2=INDICATORS_1_2_-1_2&amp;rankName3=MILKITEM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</si>
  <si>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-052668_QID_-6D94CB37_UID_-3F171EB0&amp;layout=TIME,C,X,0;GEO,L,Y,0;DAIRYPROD,L,Z,0;MILKITEM,L,Z,1;INDICATORS,C,Z,2;&amp;zSelection=DS-052668MILKITEM,PRO;DS-052668INDICATORS,OBS_FLAG;DS-052668DAIRYPROD,D1110A;&amp;rankName1=DAIRYPROD_1_2_-1_2&amp;rankName2=INDICATORS_1_2_-1_2&amp;rankName3=MILKITEM_1_2_-1_2&amp;rankName4=TIME_1_0_0_0&amp;rankName5=GEO_1_2_0_1&amp;sortC=ASC_-1_FIRST&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</si>
  <si>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 vit_t1)</t>
    </r>
  </si>
  <si>
    <t>http://appsso.eurostat.ec.europa.eu/nui/show.do?query=BOOKMARK_DS-790078_QID_7CD525A4_UID_-3F171EB0&amp;layout=VINETYPE,B,X,0;GEO,B,Y,0;TIME,C,Z,0;UNIT,B,Z,1;INDICATORS,C,Z,2;&amp;zSelection=DS-790078UNIT,HA;DS-790078TIME,2015;DS-790078INDICATORS,OBS_FLAG;&amp;rankName1=TIME_1_0_-1_2&amp;rankName2=UNIT_1_2_-1_2&amp;rankName3=INDICATORS_1_2_-1_2&amp;rankName4=VINETYPE_1_2_0_0&amp;rankName5=GEO_1_2_0_1&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</si>
  <si>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 vit_t4)</t>
    </r>
  </si>
  <si>
    <t>http://appsso.eurostat.ec.europa.eu/nui/show.do?query=BOOKMARK_DS-790072_QID_-76E20B73_UID_-3F171EB0&amp;layout=VINEVAR,B,X,0;AGE,B,X,1;GEO,B,Y,0;TIME,C,Z,0;UNIT,B,Z,1;INDICATORS,C,Z,2;&amp;zSelection=DS-790072UNIT,HA;DS-790072TIME,2015;DS-790072INDICATORS,OBS_FLAG;&amp;rankName1=TIME_1_0_-1_2&amp;rankName2=UNIT_1_2_-1_2&amp;rankName3=INDICATORS_1_2_-1_2&amp;rankName4=VINEVAR_1_2_0_0&amp;rankName5=AGE_1_2_1_0&amp;rankName6=GEO_1_2_0_1&amp;rStp=&amp;cStp=&amp;rDCh=&amp;cDCh=&amp;rDM=true&amp;cDM=true&amp;footnes=false&amp;empty=false&amp;wai=false&amp;time_mode=ROLLING&amp;time_most_recent=false&amp;lang=EN&amp;cfo=%23%23%23%2C%23%23%23.%23%23%23</t>
  </si>
  <si>
    <t>(million tonnes)</t>
  </si>
  <si>
    <t>EU-28 = 301.7</t>
  </si>
  <si>
    <t>Castilla y León (ES41)</t>
  </si>
  <si>
    <t>Bayern (DE2)</t>
  </si>
  <si>
    <t>Lithuania (LT00)</t>
  </si>
  <si>
    <t>East Midlands (UKF)</t>
  </si>
  <si>
    <t>Centre (FR24)</t>
  </si>
  <si>
    <t>Sachsen-Anhalt (DEE)</t>
  </si>
  <si>
    <t>Sud - Muntenia (RO31)</t>
  </si>
  <si>
    <t>Aquitaine (FR61)</t>
  </si>
  <si>
    <t>Kontinentalna Hrvatska (HR04)</t>
  </si>
  <si>
    <t>Észak-Alföld (HU32)</t>
  </si>
  <si>
    <t>Vest (RO42)</t>
  </si>
  <si>
    <t>Sud-Est (RO22)</t>
  </si>
  <si>
    <t>Dél-Alföld (HU33)</t>
  </si>
  <si>
    <t>Castilla-la Mancha (ES42)</t>
  </si>
  <si>
    <t>Scotland (UKM)</t>
  </si>
  <si>
    <t>Aragón (ES24)</t>
  </si>
  <si>
    <t>Southern and Eastern (IE02)</t>
  </si>
  <si>
    <t>Andalucía (ES61)</t>
  </si>
  <si>
    <t>Emilia-Romagna (ITH5)</t>
  </si>
  <si>
    <t>Marche (ITH3)</t>
  </si>
  <si>
    <t>Wielkopolskie (PL41)</t>
  </si>
  <si>
    <t>Mazowieckie (PL12)</t>
  </si>
  <si>
    <t>Area under vines (thousand hectares)</t>
  </si>
  <si>
    <t>(thousand hectares under vines and share of area under vines which is used to produce grapes for quality wines)</t>
  </si>
  <si>
    <t>BE</t>
  </si>
  <si>
    <t>Belgium</t>
  </si>
  <si>
    <t>DK</t>
  </si>
  <si>
    <t>Denmark</t>
  </si>
  <si>
    <t>IE</t>
  </si>
  <si>
    <t>Ireland</t>
  </si>
  <si>
    <t>NL</t>
  </si>
  <si>
    <t>Netherlands</t>
  </si>
  <si>
    <t>PL</t>
  </si>
  <si>
    <t>Poland</t>
  </si>
  <si>
    <t>FI</t>
  </si>
  <si>
    <t>Finland</t>
  </si>
  <si>
    <t>SE</t>
  </si>
  <si>
    <t>Sweden</t>
  </si>
  <si>
    <t>UK</t>
  </si>
  <si>
    <t>United Kingdom</t>
  </si>
  <si>
    <t>Thousand hectares under vines</t>
  </si>
  <si>
    <t>Share of area under vines which is used to produce grapes for quality wines</t>
  </si>
  <si>
    <t>EU-28 = 78.1</t>
  </si>
  <si>
    <t>EU-28 = 3 230</t>
  </si>
  <si>
    <t>&lt; 50</t>
  </si>
  <si>
    <t>50 - &lt; 75</t>
  </si>
  <si>
    <t>75 - &lt; 85</t>
  </si>
  <si>
    <t>85 - &lt; 95</t>
  </si>
  <si>
    <t>≥ 95</t>
  </si>
  <si>
    <t>10 - &lt; 25</t>
  </si>
  <si>
    <t>1 - &lt; 10</t>
  </si>
  <si>
    <t>&lt; 1</t>
  </si>
  <si>
    <t>≥ 50</t>
  </si>
  <si>
    <t>Note: the map shows the total area under vines as proportional circles for each region, while the colour of each circle denotes the share of the area under vines which is used to produce grapes for quality wines. The United Kingdom: national data. France: estimates (other than for the départements d'outre-mer (FRA)).</t>
  </si>
  <si>
    <t>Comunidad de Madrid (ES30)</t>
  </si>
  <si>
    <t>Región de Murcia (ES62)</t>
  </si>
  <si>
    <t>Comunidad Valenciana (ES52)</t>
  </si>
  <si>
    <t>Languedoc-Roussillon (FR81)</t>
  </si>
  <si>
    <t>Poitou-Charentes (FR53)</t>
  </si>
  <si>
    <t>Abruzzo (ITF1)</t>
  </si>
  <si>
    <t>Lazio (ITI4)</t>
  </si>
  <si>
    <t>Provence-Alpes-Côte d'Azur (FR82)</t>
  </si>
  <si>
    <t>Rhône-Alpes (FR71)</t>
  </si>
  <si>
    <t>Yuzhen tsentralen (BG42)</t>
  </si>
  <si>
    <t>(thousand hectares)</t>
  </si>
  <si>
    <t>Cabernet Sauvignon (red); 108 thousand hectares
in the EU-28</t>
  </si>
  <si>
    <t>Note: the figure shows the most common regions for the five grape varieties which cover the largest area in the EU-28. The United Kingdom: national data. France: estimates (other than for the départements d'outre-mer (FRA)).</t>
  </si>
  <si>
    <t>EU-28 = 162 987</t>
  </si>
  <si>
    <t>UKI3</t>
  </si>
  <si>
    <t>UKI4</t>
  </si>
  <si>
    <t>UKI5</t>
  </si>
  <si>
    <t>UKI6</t>
  </si>
  <si>
    <t>UKI7</t>
  </si>
  <si>
    <t>Inner London - West</t>
  </si>
  <si>
    <t>Inner London - East</t>
  </si>
  <si>
    <t>Outer London - East and North East</t>
  </si>
  <si>
    <t>Outer London - South</t>
  </si>
  <si>
    <t>Outer London - West and North West</t>
  </si>
  <si>
    <t>&lt; 100</t>
  </si>
  <si>
    <t>100 - &lt; 250</t>
  </si>
  <si>
    <t>≥ 1 000</t>
  </si>
  <si>
    <t>Most commonly reared animal type  (thousand head)</t>
  </si>
  <si>
    <t>EU-28 = 147 188</t>
  </si>
  <si>
    <t>1 000 - &lt; 2 000</t>
  </si>
  <si>
    <t>≥ 2 000</t>
  </si>
  <si>
    <r>
      <t>Source:</t>
    </r>
    <r>
      <rPr>
        <sz val="9"/>
        <color indexed="8"/>
        <rFont val="Arial"/>
        <family val="2"/>
      </rPr>
      <t xml:space="preserve"> Eurostat (online data codes: agr_r_animal, apro_mt_lscatl, apro_mt_lspig, apro_mt_lssheep and apro_mt_lsgoat)</t>
    </r>
  </si>
  <si>
    <t>Most commonly reared animal type relative to EU-28 average</t>
  </si>
  <si>
    <t>Map 3: Area of vines for quality wines, by NUTS 2 regions, 2015</t>
  </si>
  <si>
    <t>C32/M0/Y50/K3</t>
  </si>
  <si>
    <t>C0/M40/Y100/K0</t>
  </si>
  <si>
    <t>C90/M0/Y100/K20</t>
  </si>
  <si>
    <t>Theme 5</t>
  </si>
  <si>
    <t>Dc 5-3</t>
  </si>
  <si>
    <t xml:space="preserve">Note: the colour of each circle denotes the most commonly reared animal for each region (based on a specialisation ratio relative to the EU-28 average), while the size of each circle represents the number of head for most commonly reared animal type (relative to the EU-28 average). Germany and the United Kingdom: NUTS level 1. Albania, Serbia and Turkey: national data. EU-28: Cyprus: sheep and goats, 2015. Ireland: goats, 2014. Eurostat estimates for sheep and goats (made for the purpose of this publication). France, Cyprus, Portugal, Montenegro, Albania and Turkey: provisional. </t>
  </si>
  <si>
    <t>c</t>
  </si>
  <si>
    <t>Note: Serbia, national data. Bedfordshire and Hertfordshire (UKH2): 2015. Inner London - West (UKI3) and Inner London - East (UKI4): 2014. Belgium: estimates. EU-28, Spain and Montenegro: provisional.</t>
  </si>
  <si>
    <t>Note: the map shows the harvested production of cereals (including seed) as proportional circles for each region, while the colour of each circle denotes the most commonly grown cereal in that region. Germany and the United Kingdom: NUTS level 1. Norway, Albania and Serbia: national data. Toscana (ITI1) and the United Kingdom: 2015. Montenegro: provisional.</t>
  </si>
  <si>
    <t>Note: Germany and the United Kingdom: NUTS level 1. Toscana (ITI1) and the United Kingdom: 2015.</t>
  </si>
  <si>
    <t>Figure 1: NUTS 2 regions with the highest levels of production for selected cereals, 2016</t>
  </si>
  <si>
    <t>Figure 2: NUTS 2 regions with the largest areas under vines, by selected grape varities, 2015</t>
  </si>
  <si>
    <t>Note: Germany and London (UKI), NUTS level 1. Slovenia: national data. Iceland, Switzerland and Montenegro: 2010.</t>
  </si>
  <si>
    <t>Airén (white); 
213 thousand hectares 
in the EU-28</t>
  </si>
  <si>
    <t>Share of area under vines which has potential to produce grapes for quality wines (%)</t>
  </si>
  <si>
    <t>Trebbiano toscano (white); 124 thousand hectares
in the EU-28</t>
  </si>
  <si>
    <t>Merlot noir (red); 
180 thousand hectares
in the EU-28</t>
  </si>
  <si>
    <t>Proportional circles</t>
  </si>
  <si>
    <t>Garnacha tinta (red); 146 thousand hectares
in the EU-28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</si>
</sst>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_i"/>
  </numFmts>
  <fonts count="45">
    <font>
      <sz val="9"/>
      <name val="Arial"/>
      <family val="2"/>
    </font>
    <font>
      <sz val="10"/>
      <name val="Arial"/>
      <family val="2"/>
    </font>
    <font>
      <b/>
      <sz val="9"/>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8"/>
      <name val="Arial"/>
      <family val="2"/>
    </font>
    <font>
      <sz val="10"/>
      <name val="+mn-lt"/>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9"/>
      <color indexed="9"/>
      <name val="Arial"/>
      <family val="2"/>
    </font>
    <font>
      <u val="single"/>
      <sz val="9"/>
      <color theme="10"/>
      <name val="Arial"/>
      <family val="2"/>
    </font>
    <font>
      <b/>
      <sz val="9"/>
      <color indexed="10"/>
      <name val="Arial"/>
      <family val="2"/>
    </font>
    <font>
      <sz val="9"/>
      <color theme="0"/>
      <name val="Arial"/>
      <family val="2"/>
    </font>
    <font>
      <b/>
      <sz val="11"/>
      <color indexed="8"/>
      <name val="Arial"/>
      <family val="2"/>
    </font>
    <font>
      <sz val="11"/>
      <name val="Arial"/>
      <family val="2"/>
    </font>
    <font>
      <b/>
      <sz val="11"/>
      <name val="Arial"/>
      <family val="2"/>
    </font>
    <font>
      <u val="single"/>
      <sz val="9"/>
      <color indexed="12"/>
      <name val="Myriad Pro"/>
      <family val="2"/>
    </font>
    <font>
      <sz val="11"/>
      <color theme="1"/>
      <name val="Calibri"/>
      <family val="2"/>
    </font>
    <font>
      <sz val="8"/>
      <name val="Arial Narrow"/>
      <family val="2"/>
    </font>
    <font>
      <sz val="9"/>
      <color rgb="FF333333"/>
      <name val="Arial"/>
      <family val="2"/>
    </font>
    <font>
      <sz val="9"/>
      <color rgb="FF000000"/>
      <name val="Arial"/>
      <family val="2"/>
    </font>
    <font>
      <sz val="9"/>
      <color rgb="FF000000"/>
      <name val="Arial Narrow"/>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bgColor indexed="64"/>
      </patternFill>
    </fill>
    <fill>
      <patternFill patternType="solid">
        <fgColor theme="4" tint="0.39998000860214233"/>
        <bgColor indexed="64"/>
      </patternFill>
    </fill>
    <fill>
      <patternFill patternType="solid">
        <fgColor theme="0" tint="-0.24997000396251678"/>
        <bgColor indexed="64"/>
      </patternFill>
    </fill>
    <fill>
      <patternFill patternType="solid">
        <fgColor theme="4" tint="-0.24997000396251678"/>
        <bgColor indexed="64"/>
      </patternFill>
    </fill>
    <fill>
      <patternFill patternType="solid">
        <fgColor theme="7"/>
        <bgColor indexed="64"/>
      </patternFill>
    </fill>
    <fill>
      <patternFill patternType="solid">
        <fgColor theme="7" tint="0.39998000860214233"/>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06">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0" fillId="0" borderId="0" applyNumberFormat="0" applyFill="0" applyBorder="0" applyAlignment="0" applyProtection="0"/>
    <xf numFmtId="0" fontId="11" fillId="0" borderId="0" applyNumberFormat="0" applyFill="0" applyBorder="0" applyProtection="0">
      <alignment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0" borderId="0" applyNumberFormat="0" applyFill="0" applyBorder="0" applyAlignment="0" applyProtection="0"/>
    <xf numFmtId="0" fontId="15" fillId="16" borderId="1" applyNumberFormat="0" applyAlignment="0" applyProtection="0"/>
    <xf numFmtId="0" fontId="16" fillId="0" borderId="2" applyNumberFormat="0" applyFill="0" applyAlignment="0" applyProtection="0"/>
    <xf numFmtId="0" fontId="10" fillId="17" borderId="3" applyNumberFormat="0" applyFont="0" applyAlignment="0" applyProtection="0"/>
    <xf numFmtId="0" fontId="10" fillId="17" borderId="3" applyNumberFormat="0" applyFont="0" applyAlignment="0" applyProtection="0"/>
    <xf numFmtId="0" fontId="17" fillId="7" borderId="1" applyNumberFormat="0" applyAlignment="0" applyProtection="0"/>
    <xf numFmtId="0" fontId="18" fillId="3" borderId="0" applyNumberFormat="0" applyBorder="0" applyAlignment="0" applyProtection="0"/>
    <xf numFmtId="0" fontId="19" fillId="0" borderId="0" applyNumberFormat="0" applyFill="0" applyBorder="0">
      <alignment/>
      <protection locked="0"/>
    </xf>
    <xf numFmtId="0" fontId="20" fillId="0" borderId="0" applyNumberFormat="0" applyFill="0" applyBorder="0">
      <alignment/>
      <protection locked="0"/>
    </xf>
    <xf numFmtId="0" fontId="19" fillId="0" borderId="0" applyNumberFormat="0" applyFill="0" applyBorder="0">
      <alignment/>
      <protection locked="0"/>
    </xf>
    <xf numFmtId="0" fontId="21" fillId="18" borderId="0" applyNumberFormat="0" applyBorder="0" applyAlignment="0" applyProtection="0"/>
    <xf numFmtId="0" fontId="3" fillId="0" borderId="0" applyNumberFormat="0" applyFill="0" applyBorder="0" applyProtection="0">
      <alignment vertical="center"/>
    </xf>
    <xf numFmtId="0" fontId="22" fillId="0" borderId="0">
      <alignment/>
      <protection/>
    </xf>
    <xf numFmtId="0" fontId="1" fillId="0" borderId="0">
      <alignment/>
      <protection/>
    </xf>
    <xf numFmtId="0" fontId="1" fillId="0" borderId="0">
      <alignment/>
      <protection/>
    </xf>
    <xf numFmtId="0" fontId="1" fillId="0" borderId="0">
      <alignment/>
      <protection/>
    </xf>
    <xf numFmtId="0" fontId="23" fillId="4" borderId="0" applyNumberFormat="0" applyBorder="0" applyAlignment="0" applyProtection="0"/>
    <xf numFmtId="0" fontId="24" fillId="16"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19" borderId="8" applyNumberFormat="0" applyAlignment="0" applyProtection="0"/>
    <xf numFmtId="0" fontId="0" fillId="0" borderId="0" applyNumberFormat="0" applyFill="0" applyBorder="0" applyProtection="0">
      <alignment vertical="center"/>
    </xf>
    <xf numFmtId="0" fontId="33" fillId="0" borderId="0" applyNumberFormat="0" applyFill="0" applyBorder="0" applyProtection="0">
      <alignment/>
    </xf>
    <xf numFmtId="0" fontId="0" fillId="0" borderId="0" applyNumberFormat="0" applyFill="0" applyBorder="0" applyProtection="0">
      <alignment vertical="center"/>
    </xf>
    <xf numFmtId="0" fontId="39" fillId="0" borderId="0" applyNumberFormat="0" applyFill="0" applyBorder="0">
      <alignment/>
      <protection locked="0"/>
    </xf>
    <xf numFmtId="0" fontId="22" fillId="0" borderId="0">
      <alignment/>
      <protection/>
    </xf>
    <xf numFmtId="0" fontId="22" fillId="0" borderId="0">
      <alignment/>
      <protection/>
    </xf>
    <xf numFmtId="0" fontId="22" fillId="0" borderId="0">
      <alignment/>
      <protection/>
    </xf>
    <xf numFmtId="0" fontId="40" fillId="0" borderId="0">
      <alignment/>
      <protection/>
    </xf>
    <xf numFmtId="0" fontId="22" fillId="0" borderId="0">
      <alignment/>
      <protection/>
    </xf>
    <xf numFmtId="0" fontId="22" fillId="0" borderId="0">
      <alignment/>
      <protection/>
    </xf>
    <xf numFmtId="0" fontId="37"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43" fontId="1" fillId="0" borderId="0" applyFont="0" applyFill="0" applyBorder="0" applyAlignment="0" applyProtection="0"/>
    <xf numFmtId="166" fontId="41" fillId="0" borderId="0" applyFill="0" applyBorder="0" applyProtection="0">
      <alignment horizontal="right"/>
    </xf>
    <xf numFmtId="0" fontId="1"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43" fontId="37" fillId="0" borderId="0" applyFont="0" applyFill="0" applyBorder="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7" fillId="0" borderId="0">
      <alignment/>
      <protection/>
    </xf>
    <xf numFmtId="0" fontId="0" fillId="0" borderId="0" applyNumberFormat="0" applyFill="0" applyBorder="0" applyProtection="0">
      <alignment vertical="center"/>
    </xf>
    <xf numFmtId="0" fontId="37" fillId="0" borderId="0">
      <alignment/>
      <protection/>
    </xf>
    <xf numFmtId="0" fontId="37" fillId="0" borderId="0">
      <alignment/>
      <protection/>
    </xf>
    <xf numFmtId="0" fontId="37" fillId="0" borderId="0">
      <alignment/>
      <protection/>
    </xf>
    <xf numFmtId="0" fontId="0" fillId="0" borderId="0" applyNumberFormat="0" applyFill="0" applyBorder="0" applyProtection="0">
      <alignment vertical="center"/>
    </xf>
    <xf numFmtId="0" fontId="37" fillId="0" borderId="0">
      <alignment/>
      <protection/>
    </xf>
    <xf numFmtId="0" fontId="37"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cellStyleXfs>
  <cellXfs count="227">
    <xf numFmtId="0" fontId="0" fillId="0" borderId="0" xfId="0" applyAlignment="1">
      <alignment vertical="center"/>
    </xf>
    <xf numFmtId="0" fontId="2" fillId="0" borderId="0" xfId="20" applyFont="1" applyFill="1">
      <alignment/>
      <protection/>
    </xf>
    <xf numFmtId="1" fontId="2" fillId="0" borderId="0" xfId="21" applyNumberFormat="1" applyFont="1" applyFill="1" applyAlignment="1">
      <alignment horizontal="right"/>
      <protection/>
    </xf>
    <xf numFmtId="0" fontId="0" fillId="0" borderId="0" xfId="21" applyFont="1" applyFill="1">
      <alignment/>
      <protection/>
    </xf>
    <xf numFmtId="0" fontId="0" fillId="0" borderId="0" xfId="20" applyFont="1" applyFill="1" applyAlignment="1">
      <alignment vertical="center"/>
      <protection/>
    </xf>
    <xf numFmtId="1" fontId="0" fillId="0" borderId="0" xfId="21" applyNumberFormat="1" applyFont="1" applyFill="1">
      <alignment/>
      <protection/>
    </xf>
    <xf numFmtId="0" fontId="2" fillId="0" borderId="0" xfId="22" applyFont="1">
      <alignment/>
      <protection/>
    </xf>
    <xf numFmtId="0" fontId="4" fillId="0" borderId="0" xfId="21" applyFont="1" applyFill="1">
      <alignment/>
      <protection/>
    </xf>
    <xf numFmtId="0" fontId="2" fillId="0" borderId="0" xfId="21" applyFont="1" applyFill="1">
      <alignment/>
      <protection/>
    </xf>
    <xf numFmtId="0" fontId="4" fillId="0" borderId="0" xfId="23" applyFont="1" applyFill="1" applyAlignment="1">
      <alignment vertical="center"/>
      <protection/>
    </xf>
    <xf numFmtId="0" fontId="5" fillId="0" borderId="0" xfId="23" applyFont="1" applyFill="1" applyBorder="1" applyAlignment="1">
      <alignment vertical="center"/>
      <protection/>
    </xf>
    <xf numFmtId="164" fontId="4" fillId="0" borderId="0" xfId="23" applyNumberFormat="1" applyFont="1" applyFill="1" applyBorder="1" applyAlignment="1">
      <alignment vertical="center"/>
      <protection/>
    </xf>
    <xf numFmtId="0" fontId="0" fillId="0" borderId="0" xfId="20" applyFont="1" applyFill="1" applyAlignment="1">
      <alignment vertical="center" wrapText="1"/>
      <protection/>
    </xf>
    <xf numFmtId="1" fontId="2" fillId="0" borderId="0" xfId="21" applyNumberFormat="1" applyFont="1" applyFill="1">
      <alignment/>
      <protection/>
    </xf>
    <xf numFmtId="164" fontId="0" fillId="0" borderId="0" xfId="21" applyNumberFormat="1" applyFont="1" applyFill="1" applyAlignment="1">
      <alignment horizontal="right"/>
      <protection/>
    </xf>
    <xf numFmtId="0" fontId="0" fillId="20" borderId="0" xfId="21" applyFont="1" applyFill="1">
      <alignment/>
      <protection/>
    </xf>
    <xf numFmtId="0" fontId="0" fillId="20" borderId="0" xfId="20" applyFont="1" applyFill="1" applyAlignment="1">
      <alignment vertical="center" wrapText="1"/>
      <protection/>
    </xf>
    <xf numFmtId="164" fontId="0" fillId="20" borderId="0" xfId="20" applyNumberFormat="1" applyFont="1" applyFill="1" applyAlignment="1">
      <alignment vertical="center"/>
      <protection/>
    </xf>
    <xf numFmtId="0" fontId="6" fillId="20" borderId="0" xfId="20" applyFont="1" applyFill="1" applyAlignment="1">
      <alignment vertical="center" wrapText="1"/>
      <protection/>
    </xf>
    <xf numFmtId="2" fontId="6" fillId="20" borderId="0" xfId="20" applyNumberFormat="1" applyFont="1" applyFill="1" applyAlignment="1">
      <alignment horizontal="left" vertical="center" wrapText="1"/>
      <protection/>
    </xf>
    <xf numFmtId="0" fontId="6" fillId="20" borderId="0" xfId="20" applyFont="1" applyFill="1" applyAlignment="1">
      <alignment vertical="center"/>
      <protection/>
    </xf>
    <xf numFmtId="0" fontId="0" fillId="0" borderId="0" xfId="24" applyFont="1" applyFill="1">
      <alignment/>
      <protection/>
    </xf>
    <xf numFmtId="0" fontId="0" fillId="0" borderId="0" xfId="21" applyFont="1" applyFill="1" quotePrefix="1">
      <alignment/>
      <protection/>
    </xf>
    <xf numFmtId="0" fontId="0" fillId="20" borderId="0" xfId="20" applyFont="1" applyFill="1" applyBorder="1" applyAlignment="1">
      <alignment vertical="center"/>
      <protection/>
    </xf>
    <xf numFmtId="0" fontId="0" fillId="20" borderId="0" xfId="20" applyFont="1" applyFill="1" applyAlignment="1">
      <alignment vertical="center"/>
      <protection/>
    </xf>
    <xf numFmtId="0" fontId="7" fillId="0" borderId="0" xfId="25" applyFont="1" applyFill="1" applyBorder="1" applyAlignment="1">
      <alignment vertical="center"/>
      <protection/>
    </xf>
    <xf numFmtId="0" fontId="0" fillId="0" borderId="0" xfId="21" applyFont="1" applyFill="1" applyAlignment="1">
      <alignment vertical="center"/>
      <protection/>
    </xf>
    <xf numFmtId="0" fontId="8" fillId="0" borderId="0" xfId="21" applyFont="1" applyFill="1" applyAlignment="1">
      <alignment vertical="center"/>
      <protection/>
    </xf>
    <xf numFmtId="0" fontId="6" fillId="0" borderId="0" xfId="21" applyFont="1" applyFill="1">
      <alignment/>
      <protection/>
    </xf>
    <xf numFmtId="0" fontId="4" fillId="0" borderId="0" xfId="25" applyFont="1" applyFill="1" applyAlignment="1">
      <alignment vertical="center"/>
      <protection/>
    </xf>
    <xf numFmtId="0" fontId="0" fillId="0" borderId="0" xfId="25" applyFont="1" applyFill="1" applyAlignment="1">
      <alignment vertical="center"/>
      <protection/>
    </xf>
    <xf numFmtId="0" fontId="9" fillId="0" borderId="0" xfId="25" applyFont="1" applyFill="1" applyBorder="1" applyAlignment="1">
      <alignment vertical="center"/>
      <protection/>
    </xf>
    <xf numFmtId="164" fontId="0" fillId="0" borderId="0" xfId="25" applyNumberFormat="1" applyFont="1" applyFill="1" applyAlignment="1">
      <alignment horizontal="right"/>
      <protection/>
    </xf>
    <xf numFmtId="1" fontId="0" fillId="0" borderId="0" xfId="21" applyNumberFormat="1" applyFont="1" applyFill="1" applyAlignment="1">
      <alignment horizontal="right"/>
      <protection/>
    </xf>
    <xf numFmtId="0" fontId="0" fillId="0" borderId="0" xfId="20" applyFont="1" applyFill="1" applyBorder="1" applyAlignment="1">
      <alignment vertical="center"/>
      <protection/>
    </xf>
    <xf numFmtId="0" fontId="0" fillId="0" borderId="0" xfId="21" applyFont="1" applyFill="1" applyAlignment="1">
      <alignment horizontal="justify" vertical="center"/>
      <protection/>
    </xf>
    <xf numFmtId="0" fontId="0" fillId="0" borderId="0" xfId="20" applyFont="1" applyFill="1" applyAlignment="1">
      <alignment horizontal="justify" vertical="center"/>
      <protection/>
    </xf>
    <xf numFmtId="0" fontId="0" fillId="0" borderId="0" xfId="0" applyNumberFormat="1" applyFont="1" applyFill="1" applyBorder="1" applyAlignment="1">
      <alignment/>
    </xf>
    <xf numFmtId="2" fontId="0" fillId="0" borderId="0" xfId="21" applyNumberFormat="1" applyFont="1" applyFill="1" applyBorder="1">
      <alignment/>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0" applyFont="1" applyFill="1" applyBorder="1" applyAlignment="1">
      <alignment horizontal="right"/>
    </xf>
    <xf numFmtId="0" fontId="0" fillId="0" borderId="0" xfId="25" applyFont="1" applyFill="1">
      <alignment/>
      <protection/>
    </xf>
    <xf numFmtId="0" fontId="0" fillId="21" borderId="9" xfId="0" applyFont="1" applyFill="1" applyBorder="1" applyAlignment="1">
      <alignment vertical="center"/>
    </xf>
    <xf numFmtId="0" fontId="0" fillId="22" borderId="9" xfId="0" applyFont="1" applyFill="1" applyBorder="1" applyAlignment="1">
      <alignment vertical="center"/>
    </xf>
    <xf numFmtId="0" fontId="0" fillId="23" borderId="9" xfId="0" applyFont="1" applyFill="1" applyBorder="1" applyAlignment="1">
      <alignment vertical="center"/>
    </xf>
    <xf numFmtId="0" fontId="0" fillId="24" borderId="9" xfId="0" applyFont="1" applyFill="1" applyBorder="1" applyAlignment="1">
      <alignment vertical="center"/>
    </xf>
    <xf numFmtId="0" fontId="0" fillId="25" borderId="9" xfId="21" applyFont="1" applyFill="1" applyBorder="1" applyAlignment="1">
      <alignment horizontal="right"/>
      <protection/>
    </xf>
    <xf numFmtId="0" fontId="2" fillId="0" borderId="0" xfId="21" applyFont="1" applyFill="1" applyAlignment="1">
      <alignment vertical="center"/>
      <protection/>
    </xf>
    <xf numFmtId="0" fontId="0" fillId="0" borderId="0" xfId="61" applyFont="1">
      <alignment/>
      <protection/>
    </xf>
    <xf numFmtId="0" fontId="2" fillId="0" borderId="0" xfId="61" applyFont="1" applyFill="1">
      <alignment/>
      <protection/>
    </xf>
    <xf numFmtId="0" fontId="2" fillId="0" borderId="0" xfId="61" applyFont="1">
      <alignment/>
      <protection/>
    </xf>
    <xf numFmtId="0" fontId="5" fillId="0" borderId="0" xfId="61" applyFont="1">
      <alignment/>
      <protection/>
    </xf>
    <xf numFmtId="0" fontId="0" fillId="0" borderId="0" xfId="61" applyFont="1" applyFill="1">
      <alignment/>
      <protection/>
    </xf>
    <xf numFmtId="0" fontId="0" fillId="0" borderId="0" xfId="61" applyFont="1" applyAlignment="1">
      <alignment horizontal="left" wrapText="1"/>
      <protection/>
    </xf>
    <xf numFmtId="0" fontId="4" fillId="0" borderId="0" xfId="61" applyFont="1">
      <alignment/>
      <protection/>
    </xf>
    <xf numFmtId="0" fontId="4" fillId="0" borderId="0" xfId="61" applyFont="1" applyFill="1" applyBorder="1">
      <alignment/>
      <protection/>
    </xf>
    <xf numFmtId="3" fontId="4" fillId="0" borderId="0" xfId="61" applyNumberFormat="1" applyFont="1">
      <alignment/>
      <protection/>
    </xf>
    <xf numFmtId="0" fontId="32" fillId="0" borderId="0" xfId="61" applyFont="1">
      <alignment/>
      <protection/>
    </xf>
    <xf numFmtId="0" fontId="33" fillId="0" borderId="0" xfId="73" applyFont="1" applyAlignment="1">
      <alignment vertical="center"/>
    </xf>
    <xf numFmtId="0" fontId="0" fillId="0" borderId="0" xfId="61" applyFont="1" applyAlignment="1">
      <alignment horizontal="left"/>
      <protection/>
    </xf>
    <xf numFmtId="0" fontId="34" fillId="0" borderId="0" xfId="61" applyFont="1">
      <alignment/>
      <protection/>
    </xf>
    <xf numFmtId="0" fontId="35" fillId="26" borderId="9" xfId="0" applyFont="1" applyFill="1" applyBorder="1" applyAlignment="1">
      <alignment vertical="center"/>
    </xf>
    <xf numFmtId="0" fontId="36" fillId="0" borderId="0" xfId="23" applyFont="1" applyFill="1" applyBorder="1" applyAlignment="1">
      <alignment horizontal="left" vertical="center"/>
      <protection/>
    </xf>
    <xf numFmtId="2" fontId="0" fillId="0" borderId="0" xfId="21" applyNumberFormat="1" applyFont="1" applyFill="1" applyAlignment="1">
      <alignment horizontal="right"/>
      <protection/>
    </xf>
    <xf numFmtId="0" fontId="0" fillId="0" borderId="0" xfId="20" applyFont="1" applyFill="1" applyAlignment="1">
      <alignment horizontal="right" vertical="center"/>
      <protection/>
    </xf>
    <xf numFmtId="0" fontId="2" fillId="0" borderId="0" xfId="21" applyFont="1" applyFill="1" applyAlignment="1">
      <alignment horizontal="right"/>
      <protection/>
    </xf>
    <xf numFmtId="0" fontId="0" fillId="0" borderId="0" xfId="20" applyFont="1" applyFill="1" applyAlignment="1">
      <alignment horizontal="right" vertical="center" wrapText="1"/>
      <protection/>
    </xf>
    <xf numFmtId="0" fontId="0" fillId="0" borderId="0" xfId="21" applyFont="1" applyFill="1" applyAlignment="1">
      <alignment horizontal="right"/>
      <protection/>
    </xf>
    <xf numFmtId="0" fontId="0" fillId="0" borderId="0" xfId="20" applyFont="1" applyFill="1" applyBorder="1" applyAlignment="1">
      <alignment horizontal="right" vertical="center"/>
      <protection/>
    </xf>
    <xf numFmtId="2" fontId="0" fillId="0" borderId="0" xfId="21" applyNumberFormat="1" applyFont="1" applyFill="1" applyBorder="1" applyAlignment="1">
      <alignment horizontal="right"/>
      <protection/>
    </xf>
    <xf numFmtId="0" fontId="0" fillId="0" borderId="0" xfId="21" applyFont="1" applyFill="1">
      <alignment/>
      <protection/>
    </xf>
    <xf numFmtId="0" fontId="0" fillId="0" borderId="0" xfId="61" applyFont="1">
      <alignment/>
      <protection/>
    </xf>
    <xf numFmtId="0" fontId="0" fillId="0" borderId="0" xfId="24" applyFont="1" applyFill="1">
      <alignment/>
      <protection/>
    </xf>
    <xf numFmtId="0" fontId="0" fillId="0" borderId="0" xfId="25" applyFont="1" applyFill="1">
      <alignment/>
      <protection/>
    </xf>
    <xf numFmtId="0" fontId="38" fillId="0" borderId="0" xfId="61" applyFont="1" applyAlignment="1">
      <alignment horizontal="left"/>
      <protection/>
    </xf>
    <xf numFmtId="0" fontId="2" fillId="0" borderId="0" xfId="61" applyFont="1" applyFill="1" applyAlignment="1">
      <alignment horizontal="right" wrapText="1"/>
      <protection/>
    </xf>
    <xf numFmtId="0" fontId="0" fillId="0" borderId="0" xfId="61" applyFont="1" applyFill="1" applyAlignment="1">
      <alignment horizontal="left" vertical="top" wrapText="1"/>
      <protection/>
    </xf>
    <xf numFmtId="164" fontId="4" fillId="0" borderId="0" xfId="74" applyNumberFormat="1" applyFont="1" applyAlignment="1">
      <alignment vertical="center"/>
    </xf>
    <xf numFmtId="0" fontId="4" fillId="0" borderId="0" xfId="74" applyFont="1" applyAlignment="1">
      <alignment vertical="center"/>
    </xf>
    <xf numFmtId="0" fontId="0" fillId="27" borderId="9" xfId="0" applyFont="1" applyFill="1" applyBorder="1" applyAlignment="1">
      <alignment vertical="center"/>
    </xf>
    <xf numFmtId="0" fontId="0" fillId="0" borderId="9" xfId="0" applyFont="1" applyFill="1" applyBorder="1" applyAlignment="1">
      <alignment vertical="center"/>
    </xf>
    <xf numFmtId="0" fontId="0" fillId="0" borderId="0" xfId="20" applyFont="1" applyFill="1" applyAlignment="1">
      <alignment horizontal="right" wrapText="1"/>
      <protection/>
    </xf>
    <xf numFmtId="0" fontId="2" fillId="0" borderId="0" xfId="21" applyFont="1" applyFill="1" applyAlignment="1">
      <alignment wrapText="1"/>
      <protection/>
    </xf>
    <xf numFmtId="0" fontId="0" fillId="0" borderId="0" xfId="20" applyFont="1" applyFill="1" applyAlignment="1">
      <alignment horizontal="right"/>
      <protection/>
    </xf>
    <xf numFmtId="0" fontId="0" fillId="28" borderId="9" xfId="0" applyFont="1" applyFill="1" applyBorder="1" applyAlignment="1">
      <alignment vertical="center"/>
    </xf>
    <xf numFmtId="1" fontId="2" fillId="0" borderId="0" xfId="21" applyNumberFormat="1" applyFont="1" applyFill="1" applyAlignment="1">
      <alignment horizontal="right" wrapText="1"/>
      <protection/>
    </xf>
    <xf numFmtId="0" fontId="0" fillId="0" borderId="0" xfId="0" applyFont="1" applyFill="1" applyBorder="1" applyAlignment="1">
      <alignment vertical="center"/>
    </xf>
    <xf numFmtId="0" fontId="0" fillId="0" borderId="0" xfId="21" applyFont="1" applyFill="1" applyBorder="1" applyAlignment="1">
      <alignment horizontal="right"/>
      <protection/>
    </xf>
    <xf numFmtId="0" fontId="0" fillId="0" borderId="0" xfId="0" applyFont="1" applyFill="1" applyBorder="1" applyAlignment="1">
      <alignment vertical="center"/>
    </xf>
    <xf numFmtId="0" fontId="0" fillId="0" borderId="0" xfId="61" applyFont="1" applyFill="1" applyAlignment="1">
      <alignment horizontal="left"/>
      <protection/>
    </xf>
    <xf numFmtId="0" fontId="0" fillId="0" borderId="0" xfId="20" applyFont="1" applyFill="1" applyBorder="1" applyAlignment="1">
      <alignment vertical="center"/>
      <protection/>
    </xf>
    <xf numFmtId="164" fontId="0" fillId="0" borderId="0" xfId="21" applyNumberFormat="1" applyFont="1" applyFill="1" applyAlignment="1">
      <alignment horizontal="right"/>
      <protection/>
    </xf>
    <xf numFmtId="0" fontId="0" fillId="0" borderId="0" xfId="82" applyFont="1">
      <alignment/>
      <protection/>
    </xf>
    <xf numFmtId="2" fontId="0" fillId="0" borderId="0" xfId="21" applyNumberFormat="1" applyFont="1" applyFill="1" applyAlignment="1">
      <alignment horizontal="left"/>
      <protection/>
    </xf>
    <xf numFmtId="0" fontId="0" fillId="0" borderId="0" xfId="20" applyFont="1" applyFill="1" applyAlignment="1">
      <alignment vertical="center"/>
      <protection/>
    </xf>
    <xf numFmtId="0" fontId="0" fillId="0" borderId="0" xfId="20" applyFont="1" applyFill="1" applyAlignment="1">
      <alignment vertical="center"/>
      <protection/>
    </xf>
    <xf numFmtId="2" fontId="0" fillId="0" borderId="0" xfId="21" applyNumberFormat="1" applyFont="1" applyFill="1" applyBorder="1" applyAlignment="1">
      <alignment horizontal="left"/>
      <protection/>
    </xf>
    <xf numFmtId="165" fontId="0" fillId="0" borderId="0" xfId="82" applyNumberFormat="1" applyFont="1" applyAlignment="1">
      <alignment horizontal="left"/>
      <protection/>
    </xf>
    <xf numFmtId="3" fontId="0" fillId="0" borderId="0" xfId="20" applyNumberFormat="1" applyFont="1" applyFill="1" applyAlignment="1">
      <alignment horizontal="right" vertical="center"/>
      <protection/>
    </xf>
    <xf numFmtId="1" fontId="0" fillId="0" borderId="0" xfId="21" applyNumberFormat="1" applyFont="1" applyFill="1" applyAlignment="1">
      <alignment horizontal="left"/>
      <protection/>
    </xf>
    <xf numFmtId="164" fontId="0" fillId="0" borderId="0" xfId="21" applyNumberFormat="1" applyFont="1" applyFill="1">
      <alignment/>
      <protection/>
    </xf>
    <xf numFmtId="0" fontId="0" fillId="0" borderId="0" xfId="21" applyFont="1" applyFill="1" applyAlignment="1">
      <alignment horizontal="left"/>
      <protection/>
    </xf>
    <xf numFmtId="2" fontId="0" fillId="0" borderId="0" xfId="21" applyNumberFormat="1" applyFont="1" applyFill="1" applyAlignment="1">
      <alignment horizontal="left"/>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Border="1" applyAlignment="1">
      <alignment vertical="center"/>
      <protection/>
    </xf>
    <xf numFmtId="0" fontId="0" fillId="0" borderId="0" xfId="25"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Alignment="1" quotePrefix="1">
      <alignment vertical="center"/>
      <protection/>
    </xf>
    <xf numFmtId="0" fontId="0" fillId="0" borderId="0" xfId="20" applyFont="1" applyFill="1" applyBorder="1" applyAlignment="1">
      <alignment vertical="center"/>
      <protection/>
    </xf>
    <xf numFmtId="1" fontId="0" fillId="0" borderId="0" xfId="0" applyNumberFormat="1" applyFont="1" applyFill="1" applyBorder="1" applyAlignment="1">
      <alignment horizontal="right"/>
    </xf>
    <xf numFmtId="1" fontId="0" fillId="0" borderId="0" xfId="21" applyNumberFormat="1" applyFont="1" applyFill="1" applyAlignment="1">
      <alignment horizontal="left"/>
      <protection/>
    </xf>
    <xf numFmtId="1" fontId="0" fillId="0" borderId="0" xfId="25" applyNumberFormat="1" applyFont="1" applyFill="1" applyAlignment="1">
      <alignment horizontal="right"/>
      <protection/>
    </xf>
    <xf numFmtId="1" fontId="0" fillId="0" borderId="0" xfId="21" applyNumberFormat="1" applyFont="1" applyFill="1" applyAlignment="1">
      <alignment horizontal="right" vertical="center"/>
      <protection/>
    </xf>
    <xf numFmtId="3" fontId="0" fillId="0" borderId="0" xfId="21" applyNumberFormat="1" applyFont="1" applyFill="1">
      <alignment/>
      <protection/>
    </xf>
    <xf numFmtId="1" fontId="2" fillId="0" borderId="0" xfId="21" applyNumberFormat="1" applyFont="1" applyFill="1" applyAlignment="1">
      <alignment horizontal="center"/>
      <protection/>
    </xf>
    <xf numFmtId="2" fontId="0" fillId="0" borderId="0" xfId="21" applyNumberFormat="1" applyFont="1" applyFill="1" applyBorder="1" applyAlignment="1">
      <alignment/>
      <protection/>
    </xf>
    <xf numFmtId="0" fontId="0" fillId="0" borderId="0" xfId="82" applyFont="1" applyAlignment="1">
      <alignment vertical="center"/>
      <protection/>
    </xf>
    <xf numFmtId="0" fontId="4" fillId="0" borderId="0" xfId="23" applyFont="1" applyFill="1" applyBorder="1" applyAlignment="1">
      <alignment vertical="center"/>
      <protection/>
    </xf>
    <xf numFmtId="1" fontId="0" fillId="0" borderId="0" xfId="21" applyNumberFormat="1" applyFont="1" applyFill="1" applyAlignment="1">
      <alignment vertical="center"/>
      <protection/>
    </xf>
    <xf numFmtId="0" fontId="0" fillId="0" borderId="0" xfId="82" applyFont="1" applyAlignment="1">
      <alignment horizontal="right"/>
      <protection/>
    </xf>
    <xf numFmtId="0" fontId="0" fillId="0" borderId="0" xfId="82" applyFont="1" applyAlignment="1">
      <alignment horizontal="right"/>
      <protection/>
    </xf>
    <xf numFmtId="0" fontId="37" fillId="0" borderId="0" xfId="82">
      <alignment/>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Border="1" applyAlignment="1">
      <alignment vertical="center"/>
      <protection/>
    </xf>
    <xf numFmtId="165" fontId="0" fillId="0" borderId="0" xfId="21" applyNumberFormat="1" applyFont="1" applyFill="1" applyAlignment="1">
      <alignment horizontal="right"/>
      <protection/>
    </xf>
    <xf numFmtId="165" fontId="0" fillId="0" borderId="0" xfId="21" applyNumberFormat="1" applyFont="1" applyFill="1" applyAlignment="1">
      <alignment horizontal="right" vertical="center"/>
      <protection/>
    </xf>
    <xf numFmtId="165" fontId="0" fillId="0" borderId="0" xfId="21" applyNumberFormat="1" applyFont="1" applyFill="1" applyAlignment="1">
      <alignment horizontal="right"/>
      <protection/>
    </xf>
    <xf numFmtId="0" fontId="0" fillId="0" borderId="0" xfId="20" applyFont="1" applyFill="1" applyAlignment="1">
      <alignment horizontal="left" vertical="center"/>
      <protection/>
    </xf>
    <xf numFmtId="164" fontId="0" fillId="0" borderId="0" xfId="21" applyNumberFormat="1" applyFont="1" applyFill="1" applyAlignment="1">
      <alignment horizontal="left"/>
      <protection/>
    </xf>
    <xf numFmtId="0" fontId="0" fillId="0" borderId="0" xfId="20" applyFont="1" applyFill="1" applyBorder="1" applyAlignment="1">
      <alignment horizontal="left" vertical="center"/>
      <protection/>
    </xf>
    <xf numFmtId="164" fontId="0" fillId="0" borderId="0" xfId="25" applyNumberFormat="1" applyFont="1" applyFill="1" applyAlignment="1">
      <alignment horizontal="left"/>
      <protection/>
    </xf>
    <xf numFmtId="1" fontId="2" fillId="0" borderId="0" xfId="21" applyNumberFormat="1" applyFont="1" applyFill="1" applyAlignment="1">
      <alignment horizontal="center" wrapText="1"/>
      <protection/>
    </xf>
    <xf numFmtId="0" fontId="37" fillId="0" borderId="0" xfId="82">
      <alignment/>
      <protection/>
    </xf>
    <xf numFmtId="164" fontId="37" fillId="0" borderId="0" xfId="97" applyNumberFormat="1">
      <alignment/>
      <protection/>
    </xf>
    <xf numFmtId="0" fontId="0" fillId="0" borderId="0" xfId="61" applyFont="1" applyFill="1" applyAlignment="1">
      <alignment horizontal="left" vertical="top" wrapText="1"/>
      <protection/>
    </xf>
    <xf numFmtId="0" fontId="0" fillId="0" borderId="0" xfId="21" applyFont="1" applyFill="1" applyBorder="1" applyAlignment="1">
      <alignment vertical="center"/>
      <protection/>
    </xf>
    <xf numFmtId="0" fontId="0" fillId="0" borderId="0" xfId="21" applyFont="1" applyFill="1" applyBorder="1">
      <alignment/>
      <protection/>
    </xf>
    <xf numFmtId="0" fontId="0" fillId="0" borderId="0" xfId="21" applyFont="1" applyFill="1" applyBorder="1">
      <alignment/>
      <protection/>
    </xf>
    <xf numFmtId="0" fontId="4" fillId="0" borderId="0" xfId="25" applyFont="1" applyFill="1" applyBorder="1" applyAlignment="1">
      <alignment vertical="center"/>
      <protection/>
    </xf>
    <xf numFmtId="0" fontId="0" fillId="0" borderId="0" xfId="61" applyFont="1" applyFill="1" applyBorder="1">
      <alignment/>
      <protection/>
    </xf>
    <xf numFmtId="0" fontId="0" fillId="0" borderId="0" xfId="82" applyFont="1" applyFill="1" applyAlignment="1">
      <alignment horizontal="right"/>
      <protection/>
    </xf>
    <xf numFmtId="0" fontId="0" fillId="0" borderId="0" xfId="82" applyFont="1" applyFill="1" applyAlignment="1">
      <alignment horizontal="right"/>
      <protection/>
    </xf>
    <xf numFmtId="0" fontId="0" fillId="0" borderId="0" xfId="82" applyFont="1" applyFill="1">
      <alignment/>
      <protection/>
    </xf>
    <xf numFmtId="0" fontId="0" fillId="0" borderId="0" xfId="82" applyFont="1" applyFill="1" applyAlignment="1">
      <alignment horizontal="left"/>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Border="1" applyAlignment="1">
      <alignment vertical="center"/>
      <protection/>
    </xf>
    <xf numFmtId="0" fontId="0" fillId="0" borderId="0" xfId="25" applyFont="1" applyFill="1">
      <alignment/>
      <protection/>
    </xf>
    <xf numFmtId="0" fontId="0" fillId="0" borderId="0" xfId="61" applyFont="1" applyFill="1" applyAlignment="1">
      <alignment horizontal="left" vertical="top" wrapText="1"/>
      <protection/>
    </xf>
    <xf numFmtId="0" fontId="0" fillId="0" borderId="0" xfId="61" applyFont="1" applyAlignment="1">
      <alignment horizontal="left" wrapText="1"/>
      <protection/>
    </xf>
    <xf numFmtId="0" fontId="6" fillId="0" borderId="0" xfId="82" applyFont="1">
      <alignment/>
      <protection/>
    </xf>
    <xf numFmtId="164" fontId="6" fillId="0" borderId="0" xfId="82" applyNumberFormat="1" applyFont="1">
      <alignment/>
      <protection/>
    </xf>
    <xf numFmtId="0" fontId="6" fillId="0" borderId="0" xfId="61" applyFont="1" applyAlignment="1">
      <alignment horizontal="left"/>
      <protection/>
    </xf>
    <xf numFmtId="0" fontId="6" fillId="0" borderId="0" xfId="61" applyFont="1" applyFill="1" applyAlignment="1">
      <alignment horizontal="left"/>
      <protection/>
    </xf>
    <xf numFmtId="165" fontId="0" fillId="0" borderId="0" xfId="21" applyNumberFormat="1" applyFont="1" applyFill="1">
      <alignment/>
      <protection/>
    </xf>
    <xf numFmtId="1" fontId="0" fillId="0" borderId="0" xfId="21" applyNumberFormat="1" applyFont="1" applyFill="1" applyAlignment="1">
      <alignment horizontal="right"/>
      <protection/>
    </xf>
    <xf numFmtId="0" fontId="0" fillId="0" borderId="0" xfId="97" applyFont="1">
      <alignment/>
      <protection/>
    </xf>
    <xf numFmtId="0" fontId="42" fillId="0" borderId="0" xfId="97" applyFont="1" applyBorder="1" applyAlignment="1">
      <alignment horizontal="right" vertical="center"/>
      <protection/>
    </xf>
    <xf numFmtId="0" fontId="0" fillId="0" borderId="0" xfId="97" applyFont="1">
      <alignment/>
      <protection/>
    </xf>
    <xf numFmtId="0" fontId="42" fillId="0" borderId="0" xfId="97" applyFont="1" applyBorder="1" applyAlignment="1">
      <alignment vertical="center"/>
      <protection/>
    </xf>
    <xf numFmtId="0" fontId="0" fillId="0" borderId="0" xfId="20" applyFont="1" applyFill="1" applyAlignment="1">
      <alignment vertical="center"/>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Border="1" applyAlignment="1">
      <alignment vertical="center"/>
      <protection/>
    </xf>
    <xf numFmtId="0" fontId="0" fillId="0" borderId="0" xfId="25" applyFont="1" applyFill="1">
      <alignment/>
      <protection/>
    </xf>
    <xf numFmtId="0" fontId="0" fillId="0" borderId="0" xfId="82" applyFont="1">
      <alignment/>
      <protection/>
    </xf>
    <xf numFmtId="164" fontId="0" fillId="0" borderId="0" xfId="97" applyNumberFormat="1" applyFont="1" applyAlignment="1">
      <alignment horizontal="right" vertical="center"/>
      <protection/>
    </xf>
    <xf numFmtId="164" fontId="0" fillId="0" borderId="0" xfId="97" applyNumberFormat="1" applyFont="1" applyAlignment="1">
      <alignment horizontal="right"/>
      <protection/>
    </xf>
    <xf numFmtId="164" fontId="0" fillId="0" borderId="0" xfId="20" applyNumberFormat="1" applyFont="1" applyFill="1" applyBorder="1" applyAlignment="1">
      <alignment vertical="center"/>
      <protection/>
    </xf>
    <xf numFmtId="164" fontId="0" fillId="0" borderId="0" xfId="97" applyNumberFormat="1" applyFont="1">
      <alignment/>
      <protection/>
    </xf>
    <xf numFmtId="0" fontId="0" fillId="0" borderId="0" xfId="23" applyFont="1" applyFill="1" applyAlignment="1">
      <alignment vertical="center"/>
      <protection/>
    </xf>
    <xf numFmtId="0" fontId="0" fillId="0" borderId="0" xfId="82" applyFont="1" applyAlignment="1">
      <alignment horizontal="right" vertical="center"/>
      <protection/>
    </xf>
    <xf numFmtId="164" fontId="0" fillId="0" borderId="0" xfId="97" applyNumberFormat="1" applyFont="1" applyAlignment="1">
      <alignment vertical="center"/>
      <protection/>
    </xf>
    <xf numFmtId="0" fontId="0" fillId="0" borderId="0" xfId="21" applyFont="1" applyFill="1">
      <alignment/>
      <protection/>
    </xf>
    <xf numFmtId="2" fontId="0" fillId="0" borderId="0" xfId="21" applyNumberFormat="1" applyFont="1" applyFill="1" applyAlignment="1">
      <alignment horizontal="right"/>
      <protection/>
    </xf>
    <xf numFmtId="0" fontId="0" fillId="0" borderId="0" xfId="61" applyFont="1" applyBorder="1">
      <alignment/>
      <protection/>
    </xf>
    <xf numFmtId="0" fontId="2" fillId="0" borderId="0" xfId="61" applyFont="1" applyFill="1" applyBorder="1">
      <alignment/>
      <protection/>
    </xf>
    <xf numFmtId="0" fontId="5" fillId="0" borderId="0" xfId="61" applyFont="1" applyBorder="1">
      <alignment/>
      <protection/>
    </xf>
    <xf numFmtId="3" fontId="0" fillId="0" borderId="0" xfId="97" applyNumberFormat="1" applyFont="1" applyFill="1" applyBorder="1" applyAlignment="1">
      <alignment/>
      <protection/>
    </xf>
    <xf numFmtId="0" fontId="0" fillId="0" borderId="0" xfId="97" applyNumberFormat="1" applyFont="1" applyFill="1" applyBorder="1" applyAlignment="1">
      <alignment/>
      <protection/>
    </xf>
    <xf numFmtId="0" fontId="0" fillId="0" borderId="0" xfId="97" applyNumberFormat="1" applyFont="1" applyFill="1" applyBorder="1" applyAlignment="1">
      <alignment/>
      <protection/>
    </xf>
    <xf numFmtId="164" fontId="0" fillId="0" borderId="0" xfId="97" applyNumberFormat="1" applyFont="1" applyFill="1" applyBorder="1">
      <alignment/>
      <protection/>
    </xf>
    <xf numFmtId="164" fontId="0" fillId="0" borderId="0" xfId="82" applyNumberFormat="1" applyFont="1">
      <alignment/>
      <protection/>
    </xf>
    <xf numFmtId="3" fontId="0" fillId="0" borderId="0" xfId="61" applyNumberFormat="1" applyFont="1">
      <alignment/>
      <protection/>
    </xf>
    <xf numFmtId="0" fontId="2" fillId="0" borderId="0" xfId="61" applyFont="1" applyAlignment="1">
      <alignment vertical="top"/>
      <protection/>
    </xf>
    <xf numFmtId="0" fontId="0" fillId="0" borderId="0" xfId="97" applyFont="1" applyAlignment="1">
      <alignment horizontal="right"/>
      <protection/>
    </xf>
    <xf numFmtId="165" fontId="0" fillId="0" borderId="0" xfId="97" applyNumberFormat="1" applyFont="1">
      <alignment/>
      <protection/>
    </xf>
    <xf numFmtId="165" fontId="0" fillId="0" borderId="0" xfId="97" applyNumberFormat="1" applyFont="1" applyAlignment="1">
      <alignment horizontal="left"/>
      <protection/>
    </xf>
    <xf numFmtId="0" fontId="0" fillId="0" borderId="0" xfId="21" applyFont="1" applyFill="1" applyAlignment="1">
      <alignment/>
      <protection/>
    </xf>
    <xf numFmtId="165" fontId="0" fillId="0" borderId="0" xfId="97" applyNumberFormat="1" applyFont="1" applyAlignment="1">
      <alignment horizontal="right"/>
      <protection/>
    </xf>
    <xf numFmtId="165" fontId="0" fillId="0" borderId="0" xfId="97" applyNumberFormat="1" applyFont="1" applyAlignment="1">
      <alignment horizontal="right"/>
      <protection/>
    </xf>
    <xf numFmtId="1" fontId="0" fillId="0" borderId="0" xfId="97" applyNumberFormat="1" applyFont="1" applyAlignment="1">
      <alignment horizontal="right"/>
      <protection/>
    </xf>
    <xf numFmtId="0" fontId="0" fillId="0" borderId="0" xfId="20" applyFont="1" applyFill="1" applyAlignment="1">
      <alignment vertical="center"/>
      <protection/>
    </xf>
    <xf numFmtId="1" fontId="0" fillId="0" borderId="0" xfId="97" applyNumberFormat="1" applyFont="1" applyAlignment="1">
      <alignment horizontal="right" vertical="center"/>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Border="1" applyAlignment="1">
      <alignment vertical="center"/>
      <protection/>
    </xf>
    <xf numFmtId="0" fontId="0" fillId="0" borderId="0" xfId="25" applyFont="1" applyFill="1">
      <alignment/>
      <protection/>
    </xf>
    <xf numFmtId="0" fontId="0" fillId="0" borderId="0" xfId="20" applyFont="1" applyFill="1" applyAlignment="1" quotePrefix="1">
      <alignment vertical="center"/>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Border="1" applyAlignment="1">
      <alignment vertical="center"/>
      <protection/>
    </xf>
    <xf numFmtId="0" fontId="0" fillId="0" borderId="0" xfId="25" applyFont="1" applyFill="1">
      <alignment/>
      <protection/>
    </xf>
    <xf numFmtId="0" fontId="0" fillId="0" borderId="0" xfId="20" applyFont="1" applyFill="1" applyAlignment="1">
      <alignment horizontal="right" vertical="center"/>
      <protection/>
    </xf>
    <xf numFmtId="0" fontId="0" fillId="0" borderId="0" xfId="0" applyAlignment="1">
      <alignment/>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right" vertical="center" wrapText="1"/>
    </xf>
    <xf numFmtId="17" fontId="0" fillId="0" borderId="0" xfId="0" applyNumberFormat="1" applyFont="1" applyAlignment="1">
      <alignment vertical="center" wrapText="1"/>
    </xf>
    <xf numFmtId="0" fontId="0" fillId="0" borderId="0" xfId="0" applyFont="1" applyAlignment="1">
      <alignment horizontal="left" vertical="center" wrapText="1"/>
    </xf>
    <xf numFmtId="0" fontId="0" fillId="0" borderId="0" xfId="61" applyFont="1" applyFill="1" applyAlignment="1">
      <alignment horizontal="left" vertical="top" wrapText="1"/>
      <protection/>
    </xf>
    <xf numFmtId="165" fontId="0" fillId="0" borderId="0" xfId="0" applyNumberFormat="1" applyFont="1" applyAlignment="1">
      <alignment horizontal="right" vertical="center" wrapText="1"/>
    </xf>
    <xf numFmtId="0" fontId="0" fillId="23" borderId="9" xfId="0" applyFont="1" applyFill="1" applyBorder="1" applyAlignment="1">
      <alignment vertical="center"/>
    </xf>
    <xf numFmtId="0" fontId="0" fillId="0" borderId="0" xfId="61" applyFont="1" applyAlignment="1">
      <alignment horizontal="left" wrapText="1"/>
      <protection/>
    </xf>
    <xf numFmtId="0" fontId="0" fillId="0" borderId="0" xfId="61" applyFont="1" applyAlignment="1">
      <alignment horizontal="left" wrapText="1"/>
      <protection/>
    </xf>
    <xf numFmtId="0" fontId="0" fillId="0" borderId="0" xfId="61" applyFont="1" applyFill="1" applyAlignment="1">
      <alignment horizontal="left" vertical="top" wrapText="1"/>
      <protection/>
    </xf>
    <xf numFmtId="0" fontId="0" fillId="0" borderId="0" xfId="21" applyFont="1" applyFill="1" applyAlignment="1">
      <alignment horizontal="left" wrapText="1"/>
      <protection/>
    </xf>
  </cellXfs>
  <cellStyles count="92">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Normal 2 2" xfId="26"/>
    <cellStyle name="Normal 3 3" xfId="27"/>
    <cellStyle name="20 % - Accent1" xfId="28"/>
    <cellStyle name="20 % - Accent2" xfId="29"/>
    <cellStyle name="20 % - Accent3" xfId="30"/>
    <cellStyle name="20 % - Accent4" xfId="31"/>
    <cellStyle name="20 % - Accent5" xfId="32"/>
    <cellStyle name="20 % - Accent6" xfId="33"/>
    <cellStyle name="40 % - Accent1" xfId="34"/>
    <cellStyle name="40 % - Accent2" xfId="35"/>
    <cellStyle name="40 % - Accent3" xfId="36"/>
    <cellStyle name="40 % - Accent4" xfId="37"/>
    <cellStyle name="40 % - Accent5" xfId="38"/>
    <cellStyle name="40 % - Accent6" xfId="39"/>
    <cellStyle name="60 % - Accent1" xfId="40"/>
    <cellStyle name="60 % - Accent2" xfId="41"/>
    <cellStyle name="60 % - Accent3" xfId="42"/>
    <cellStyle name="60 % - Accent4" xfId="43"/>
    <cellStyle name="60 % - Accent5" xfId="44"/>
    <cellStyle name="60 % - Accent6" xfId="45"/>
    <cellStyle name="Avertissement" xfId="46"/>
    <cellStyle name="Calcul" xfId="47"/>
    <cellStyle name="Cellule liée" xfId="48"/>
    <cellStyle name="Commentaire" xfId="49"/>
    <cellStyle name="Commentaire 2" xfId="50"/>
    <cellStyle name="Entrée" xfId="51"/>
    <cellStyle name="Insatisfaisant" xfId="52"/>
    <cellStyle name="Lien hypertexte" xfId="53"/>
    <cellStyle name="Lien hypertexte 2" xfId="54"/>
    <cellStyle name="Lien hypertexte_Fig 1.2" xfId="55"/>
    <cellStyle name="Neutre" xfId="56"/>
    <cellStyle name="Normal 2" xfId="57"/>
    <cellStyle name="Normal 3" xfId="58"/>
    <cellStyle name="Normal 3 2" xfId="59"/>
    <cellStyle name="Normal 4" xfId="60"/>
    <cellStyle name="Normal_2012.3572_src_EN_Chapter_13_Coastal_regions" xfId="61"/>
    <cellStyle name="Satisfaisant" xfId="62"/>
    <cellStyle name="Sortie" xfId="63"/>
    <cellStyle name="Style 1" xfId="64"/>
    <cellStyle name="Texte explicatif" xfId="65"/>
    <cellStyle name="Titre" xfId="66"/>
    <cellStyle name="Titre 1" xfId="67"/>
    <cellStyle name="Titre 2" xfId="68"/>
    <cellStyle name="Titre 3" xfId="69"/>
    <cellStyle name="Titre 4" xfId="70"/>
    <cellStyle name="Vérification" xfId="71"/>
    <cellStyle name="Normal 5" xfId="72"/>
    <cellStyle name="Hyperlink" xfId="73"/>
    <cellStyle name="Normal 2 3" xfId="74"/>
    <cellStyle name="Hyperlink 2" xfId="75"/>
    <cellStyle name="Normal 10" xfId="76"/>
    <cellStyle name="Normal 3 3 2" xfId="77"/>
    <cellStyle name="Normal 3 4" xfId="78"/>
    <cellStyle name="Normal 6" xfId="79"/>
    <cellStyle name="Normal 7" xfId="80"/>
    <cellStyle name="Normal 7 2" xfId="81"/>
    <cellStyle name="Normal 8" xfId="82"/>
    <cellStyle name="Normal 9" xfId="83"/>
    <cellStyle name="Normal 12" xfId="84"/>
    <cellStyle name="Comma 2" xfId="85"/>
    <cellStyle name="NumberCellStyle" xfId="86"/>
    <cellStyle name="Normal 2 4" xfId="87"/>
    <cellStyle name="Normal 14" xfId="88"/>
    <cellStyle name="Normal 13" xfId="89"/>
    <cellStyle name="Normal 15" xfId="90"/>
    <cellStyle name="Comma 3" xfId="91"/>
    <cellStyle name="Normal 16" xfId="92"/>
    <cellStyle name="Normal 17" xfId="93"/>
    <cellStyle name="Normal 18" xfId="94"/>
    <cellStyle name="Normal 19" xfId="95"/>
    <cellStyle name="Normal 20" xfId="96"/>
    <cellStyle name="Normal 19 2" xfId="97"/>
    <cellStyle name="Normal 21" xfId="98"/>
    <cellStyle name="Normal 22" xfId="99"/>
    <cellStyle name="Normal 23" xfId="100"/>
    <cellStyle name="Normal 21 2" xfId="101"/>
    <cellStyle name="Normal 22 2" xfId="102"/>
    <cellStyle name="Normal 24" xfId="103"/>
    <cellStyle name="Normal 25" xfId="104"/>
    <cellStyle name="Normal 26"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NUTS 2 regions with the highest levels of production for selected cereals, 2016</a:t>
            </a:r>
            <a:r>
              <a:rPr lang="en-US" cap="none" sz="1000" b="0" u="none" baseline="0">
                <a:solidFill>
                  <a:srgbClr val="000000"/>
                </a:solidFill>
                <a:latin typeface="Arial"/>
                <a:ea typeface="Arial"/>
                <a:cs typeface="Arial"/>
              </a:rPr>
              <a:t>
(million tonnes)</a:t>
            </a:r>
          </a:p>
        </c:rich>
      </c:tx>
      <c:layout>
        <c:manualLayout>
          <c:xMode val="edge"/>
          <c:yMode val="edge"/>
          <c:x val="0.00525"/>
          <c:y val="0.009"/>
        </c:manualLayout>
      </c:layout>
      <c:overlay val="0"/>
      <c:spPr>
        <a:noFill/>
        <a:ln>
          <a:noFill/>
        </a:ln>
      </c:spPr>
    </c:title>
    <c:plotArea>
      <c:layout>
        <c:manualLayout>
          <c:layoutTarget val="inner"/>
          <c:xMode val="edge"/>
          <c:yMode val="edge"/>
          <c:x val="0.0365"/>
          <c:y val="0.1265"/>
          <c:w val="0.94625"/>
          <c:h val="0.5725"/>
        </c:manualLayout>
      </c:layout>
      <c:barChart>
        <c:barDir val="col"/>
        <c:grouping val="clustered"/>
        <c:varyColors val="0"/>
        <c:ser>
          <c:idx val="0"/>
          <c:order val="0"/>
          <c:tx>
            <c:strRef>
              <c:f>'Figure 1'!$D$10</c:f>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round/>
              </a:ln>
            </c:spPr>
          </c:dPt>
          <c:dPt>
            <c:idx val="1"/>
            <c:invertIfNegative val="0"/>
            <c:spPr>
              <a:solidFill>
                <a:schemeClr val="accent4"/>
              </a:solidFill>
              <a:ln>
                <a:noFill/>
                <a:round/>
              </a:ln>
            </c:spPr>
          </c:dPt>
          <c:dPt>
            <c:idx val="2"/>
            <c:invertIfNegative val="0"/>
            <c:spPr>
              <a:solidFill>
                <a:schemeClr val="accent4"/>
              </a:solidFill>
              <a:ln>
                <a:noFill/>
                <a:round/>
              </a:ln>
            </c:spPr>
          </c:dPt>
          <c:dPt>
            <c:idx val="3"/>
            <c:invertIfNegative val="0"/>
            <c:spPr>
              <a:solidFill>
                <a:schemeClr val="accent4"/>
              </a:solidFill>
              <a:ln>
                <a:noFill/>
                <a:round/>
              </a:ln>
            </c:spPr>
          </c:dPt>
          <c:dPt>
            <c:idx val="4"/>
            <c:invertIfNegative val="0"/>
            <c:spPr>
              <a:solidFill>
                <a:schemeClr val="accent4"/>
              </a:solidFill>
              <a:ln>
                <a:noFill/>
                <a:round/>
              </a:ln>
            </c:spPr>
          </c:dPt>
          <c:dPt>
            <c:idx val="5"/>
            <c:invertIfNegative val="0"/>
            <c:spPr>
              <a:solidFill>
                <a:schemeClr val="accent4"/>
              </a:solidFill>
              <a:ln>
                <a:noFill/>
                <a:round/>
              </a:ln>
            </c:spPr>
          </c:dPt>
          <c:dPt>
            <c:idx val="6"/>
            <c:invertIfNegative val="0"/>
            <c:spPr>
              <a:solidFill>
                <a:schemeClr val="accent4"/>
              </a:solidFill>
              <a:ln>
                <a:noFill/>
                <a:round/>
              </a:ln>
            </c:spPr>
          </c:dPt>
          <c:dPt>
            <c:idx val="7"/>
            <c:invertIfNegative val="0"/>
            <c:spPr>
              <a:solidFill>
                <a:schemeClr val="accent4"/>
              </a:solidFill>
              <a:ln>
                <a:noFill/>
                <a:round/>
              </a:ln>
            </c:spPr>
          </c:dPt>
          <c:dPt>
            <c:idx val="8"/>
            <c:invertIfNegative val="0"/>
            <c:spPr>
              <a:solidFill>
                <a:schemeClr val="accent4"/>
              </a:solidFill>
              <a:ln>
                <a:noFill/>
                <a:round/>
              </a:ln>
            </c:spPr>
          </c:dPt>
          <c:dPt>
            <c:idx val="9"/>
            <c:invertIfNegative val="0"/>
            <c:spPr>
              <a:solidFill>
                <a:schemeClr val="accent4"/>
              </a:solidFill>
              <a:ln>
                <a:noFill/>
                <a:round/>
              </a:ln>
            </c:spPr>
          </c:dPt>
          <c:dPt>
            <c:idx val="10"/>
            <c:invertIfNegative val="0"/>
            <c:spPr>
              <a:solidFill>
                <a:schemeClr val="accent4">
                  <a:lumMod val="60000"/>
                  <a:lumOff val="40000"/>
                </a:schemeClr>
              </a:solidFill>
              <a:ln>
                <a:noFill/>
                <a:round/>
              </a:ln>
            </c:spPr>
          </c:dPt>
          <c:dPt>
            <c:idx val="11"/>
            <c:invertIfNegative val="0"/>
            <c:spPr>
              <a:solidFill>
                <a:schemeClr val="accent4">
                  <a:lumMod val="60000"/>
                  <a:lumOff val="40000"/>
                </a:schemeClr>
              </a:solidFill>
              <a:ln>
                <a:noFill/>
                <a:round/>
              </a:ln>
            </c:spPr>
          </c:dPt>
          <c:dPt>
            <c:idx val="12"/>
            <c:invertIfNegative val="0"/>
            <c:spPr>
              <a:solidFill>
                <a:schemeClr val="accent4">
                  <a:lumMod val="60000"/>
                  <a:lumOff val="40000"/>
                </a:schemeClr>
              </a:solidFill>
              <a:ln>
                <a:noFill/>
                <a:round/>
              </a:ln>
            </c:spPr>
          </c:dPt>
          <c:dPt>
            <c:idx val="13"/>
            <c:invertIfNegative val="0"/>
            <c:spPr>
              <a:solidFill>
                <a:schemeClr val="accent4">
                  <a:lumMod val="60000"/>
                  <a:lumOff val="40000"/>
                </a:schemeClr>
              </a:solidFill>
              <a:ln>
                <a:noFill/>
                <a:round/>
              </a:ln>
            </c:spPr>
          </c:dPt>
          <c:dPt>
            <c:idx val="14"/>
            <c:invertIfNegative val="0"/>
            <c:spPr>
              <a:solidFill>
                <a:schemeClr val="accent4">
                  <a:lumMod val="60000"/>
                  <a:lumOff val="40000"/>
                </a:schemeClr>
              </a:solidFill>
              <a:ln>
                <a:noFill/>
                <a:round/>
              </a:ln>
            </c:spPr>
          </c:dPt>
          <c:dPt>
            <c:idx val="15"/>
            <c:invertIfNegative val="0"/>
            <c:spPr>
              <a:solidFill>
                <a:schemeClr val="accent4">
                  <a:lumMod val="60000"/>
                  <a:lumOff val="40000"/>
                </a:schemeClr>
              </a:solidFill>
              <a:ln>
                <a:noFill/>
                <a:round/>
              </a:ln>
            </c:spPr>
          </c:dPt>
          <c:dPt>
            <c:idx val="16"/>
            <c:invertIfNegative val="0"/>
            <c:spPr>
              <a:solidFill>
                <a:schemeClr val="accent4">
                  <a:lumMod val="60000"/>
                  <a:lumOff val="40000"/>
                </a:schemeClr>
              </a:solidFill>
              <a:ln>
                <a:noFill/>
                <a:round/>
              </a:ln>
            </c:spPr>
          </c:dPt>
          <c:dPt>
            <c:idx val="17"/>
            <c:invertIfNegative val="0"/>
            <c:spPr>
              <a:solidFill>
                <a:schemeClr val="accent4">
                  <a:lumMod val="60000"/>
                  <a:lumOff val="40000"/>
                </a:schemeClr>
              </a:solidFill>
              <a:ln>
                <a:noFill/>
                <a:round/>
              </a:ln>
            </c:spPr>
          </c:dPt>
          <c:dPt>
            <c:idx val="18"/>
            <c:invertIfNegative val="0"/>
            <c:spPr>
              <a:solidFill>
                <a:schemeClr val="accent4">
                  <a:lumMod val="60000"/>
                  <a:lumOff val="40000"/>
                </a:schemeClr>
              </a:solidFill>
              <a:ln>
                <a:noFill/>
                <a:round/>
              </a:ln>
            </c:spPr>
          </c:dPt>
          <c:dPt>
            <c:idx val="19"/>
            <c:invertIfNegative val="0"/>
            <c:spPr>
              <a:solidFill>
                <a:schemeClr val="accent4">
                  <a:lumMod val="60000"/>
                  <a:lumOff val="40000"/>
                </a:schemeClr>
              </a:solidFill>
              <a:ln>
                <a:noFill/>
                <a:round/>
              </a:ln>
            </c:spPr>
          </c:dPt>
          <c:dPt>
            <c:idx val="20"/>
            <c:invertIfNegative val="0"/>
            <c:spPr>
              <a:solidFill>
                <a:schemeClr val="accent4">
                  <a:lumMod val="60000"/>
                  <a:lumOff val="40000"/>
                </a:schemeClr>
              </a:solidFill>
              <a:ln>
                <a:noFill/>
                <a:round/>
              </a:ln>
            </c:spPr>
          </c:dPt>
          <c:dPt>
            <c:idx val="21"/>
            <c:invertIfNegative val="0"/>
            <c:spPr>
              <a:solidFill>
                <a:schemeClr val="accent1"/>
              </a:solidFill>
              <a:ln>
                <a:noFill/>
                <a:round/>
              </a:ln>
            </c:spPr>
          </c:dPt>
          <c:dPt>
            <c:idx val="22"/>
            <c:invertIfNegative val="0"/>
            <c:spPr>
              <a:solidFill>
                <a:schemeClr val="accent1">
                  <a:lumMod val="75000"/>
                </a:schemeClr>
              </a:solidFill>
              <a:ln>
                <a:noFill/>
                <a:round/>
              </a:ln>
            </c:spPr>
          </c:dPt>
          <c:dPt>
            <c:idx val="23"/>
            <c:invertIfNegative val="0"/>
            <c:spPr>
              <a:solidFill>
                <a:schemeClr val="accent1">
                  <a:lumMod val="75000"/>
                </a:schemeClr>
              </a:solidFill>
              <a:ln>
                <a:noFill/>
                <a:round/>
              </a:ln>
            </c:spPr>
          </c:dPt>
          <c:dPt>
            <c:idx val="24"/>
            <c:invertIfNegative val="0"/>
            <c:spPr>
              <a:solidFill>
                <a:schemeClr val="accent1">
                  <a:lumMod val="75000"/>
                </a:schemeClr>
              </a:solidFill>
              <a:ln>
                <a:noFill/>
                <a:round/>
              </a:ln>
            </c:spPr>
          </c:dPt>
          <c:dPt>
            <c:idx val="25"/>
            <c:invertIfNegative val="0"/>
            <c:spPr>
              <a:solidFill>
                <a:schemeClr val="accent1">
                  <a:lumMod val="75000"/>
                </a:schemeClr>
              </a:solidFill>
              <a:ln>
                <a:noFill/>
                <a:round/>
              </a:ln>
            </c:spPr>
          </c:dPt>
          <c:dPt>
            <c:idx val="26"/>
            <c:invertIfNegative val="0"/>
            <c:spPr>
              <a:solidFill>
                <a:schemeClr val="accent1">
                  <a:lumMod val="75000"/>
                </a:schemeClr>
              </a:solidFill>
              <a:ln>
                <a:noFill/>
                <a:round/>
              </a:ln>
            </c:spPr>
          </c:dPt>
          <c:dPt>
            <c:idx val="27"/>
            <c:invertIfNegative val="0"/>
            <c:spPr>
              <a:solidFill>
                <a:schemeClr val="accent1">
                  <a:lumMod val="75000"/>
                </a:schemeClr>
              </a:solidFill>
              <a:ln>
                <a:noFill/>
                <a:round/>
              </a:ln>
            </c:spPr>
          </c:dPt>
          <c:dPt>
            <c:idx val="28"/>
            <c:invertIfNegative val="0"/>
            <c:spPr>
              <a:solidFill>
                <a:schemeClr val="accent1">
                  <a:lumMod val="75000"/>
                </a:schemeClr>
              </a:solidFill>
              <a:ln>
                <a:noFill/>
                <a:round/>
              </a:ln>
            </c:spPr>
          </c:dPt>
          <c:dPt>
            <c:idx val="29"/>
            <c:invertIfNegative val="0"/>
            <c:spPr>
              <a:solidFill>
                <a:schemeClr val="accent1">
                  <a:lumMod val="75000"/>
                </a:schemeClr>
              </a:solidFill>
              <a:ln>
                <a:noFill/>
                <a:round/>
              </a:ln>
            </c:spPr>
          </c:dPt>
          <c:dPt>
            <c:idx val="30"/>
            <c:invertIfNegative val="0"/>
            <c:spPr>
              <a:solidFill>
                <a:schemeClr val="accent1">
                  <a:lumMod val="75000"/>
                </a:schemeClr>
              </a:solidFill>
              <a:ln>
                <a:noFill/>
                <a:round/>
              </a:ln>
            </c:spPr>
          </c:dPt>
          <c:dPt>
            <c:idx val="31"/>
            <c:invertIfNegative val="0"/>
            <c:spPr>
              <a:solidFill>
                <a:schemeClr val="accent1">
                  <a:lumMod val="75000"/>
                </a:schemeClr>
              </a:solidFill>
              <a:ln>
                <a:noFill/>
                <a:round/>
              </a:ln>
            </c:spPr>
          </c:dPt>
          <c:dPt>
            <c:idx val="32"/>
            <c:invertIfNegative val="0"/>
            <c:spPr>
              <a:solidFill>
                <a:schemeClr val="accent2"/>
              </a:solidFill>
              <a:ln>
                <a:noFill/>
                <a:round/>
              </a:ln>
            </c:spPr>
          </c:dPt>
          <c:dPt>
            <c:idx val="33"/>
            <c:invertIfNegative val="0"/>
            <c:spPr>
              <a:solidFill>
                <a:schemeClr val="accent1"/>
              </a:solidFill>
              <a:ln>
                <a:noFill/>
                <a:round/>
              </a:ln>
            </c:spPr>
          </c:dPt>
          <c:dPt>
            <c:idx val="34"/>
            <c:invertIfNegative val="0"/>
            <c:spPr>
              <a:solidFill>
                <a:schemeClr val="accent1"/>
              </a:solidFill>
              <a:ln>
                <a:noFill/>
                <a:round/>
              </a:ln>
            </c:spPr>
          </c:dPt>
          <c:dPt>
            <c:idx val="35"/>
            <c:invertIfNegative val="0"/>
            <c:spPr>
              <a:solidFill>
                <a:schemeClr val="accent1"/>
              </a:solidFill>
              <a:ln>
                <a:noFill/>
                <a:round/>
              </a:ln>
            </c:spPr>
          </c:dPt>
          <c:dPt>
            <c:idx val="36"/>
            <c:invertIfNegative val="0"/>
            <c:spPr>
              <a:solidFill>
                <a:schemeClr val="accent1"/>
              </a:solidFill>
              <a:ln>
                <a:noFill/>
                <a:round/>
              </a:ln>
            </c:spPr>
          </c:dPt>
          <c:dPt>
            <c:idx val="37"/>
            <c:invertIfNegative val="0"/>
            <c:spPr>
              <a:solidFill>
                <a:schemeClr val="accent1"/>
              </a:solidFill>
              <a:ln>
                <a:noFill/>
                <a:round/>
              </a:ln>
            </c:spPr>
          </c:dPt>
          <c:dPt>
            <c:idx val="38"/>
            <c:invertIfNegative val="0"/>
            <c:spPr>
              <a:solidFill>
                <a:schemeClr val="accent2"/>
              </a:solidFill>
              <a:ln>
                <a:noFill/>
                <a:round/>
              </a:ln>
            </c:spPr>
          </c:dPt>
          <c:dPt>
            <c:idx val="39"/>
            <c:invertIfNegative val="0"/>
            <c:spPr>
              <a:solidFill>
                <a:schemeClr val="accent1">
                  <a:lumMod val="60000"/>
                  <a:lumOff val="40000"/>
                </a:schemeClr>
              </a:solidFill>
              <a:ln>
                <a:noFill/>
                <a:round/>
              </a:ln>
            </c:spPr>
          </c:dPt>
          <c:dPt>
            <c:idx val="40"/>
            <c:invertIfNegative val="0"/>
            <c:spPr>
              <a:solidFill>
                <a:schemeClr val="accent1">
                  <a:lumMod val="60000"/>
                  <a:lumOff val="40000"/>
                </a:schemeClr>
              </a:solidFill>
              <a:ln>
                <a:noFill/>
                <a:round/>
              </a:ln>
            </c:spPr>
          </c:dPt>
          <c:dPt>
            <c:idx val="41"/>
            <c:invertIfNegative val="0"/>
            <c:spPr>
              <a:solidFill>
                <a:schemeClr val="accent1">
                  <a:lumMod val="60000"/>
                  <a:lumOff val="40000"/>
                </a:schemeClr>
              </a:solidFill>
              <a:ln>
                <a:noFill/>
                <a:round/>
              </a:ln>
            </c:spPr>
          </c:dPt>
          <c:dPt>
            <c:idx val="42"/>
            <c:invertIfNegative val="0"/>
            <c:spPr>
              <a:solidFill>
                <a:schemeClr val="accent1">
                  <a:lumMod val="60000"/>
                  <a:lumOff val="40000"/>
                </a:schemeClr>
              </a:solidFill>
              <a:ln>
                <a:noFill/>
                <a:round/>
              </a:ln>
            </c:spPr>
          </c:dPt>
          <c:dPt>
            <c:idx val="43"/>
            <c:invertIfNegative val="0"/>
            <c:spPr>
              <a:solidFill>
                <a:schemeClr val="accent1">
                  <a:lumMod val="60000"/>
                  <a:lumOff val="40000"/>
                </a:schemeClr>
              </a:solidFill>
              <a:ln>
                <a:noFill/>
                <a:round/>
              </a:ln>
            </c:spPr>
          </c:dPt>
          <c:dLbls>
            <c:numFmt formatCode="General" sourceLinked="1"/>
            <c:showLegendKey val="0"/>
            <c:showVal val="0"/>
            <c:showBubbleSize val="0"/>
            <c:showCatName val="0"/>
            <c:showSerName val="0"/>
            <c:showPercent val="0"/>
          </c:dLbls>
          <c:cat>
            <c:strRef>
              <c:f>'Figure 1'!$C$11:$C$54</c:f>
              <c:strCache/>
            </c:strRef>
          </c:cat>
          <c:val>
            <c:numRef>
              <c:f>'Figure 1'!$D$11:$D$54</c:f>
              <c:numCache/>
            </c:numRef>
          </c:val>
        </c:ser>
        <c:axId val="13879798"/>
        <c:axId val="57809319"/>
      </c:barChart>
      <c:catAx>
        <c:axId val="1387979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7809319"/>
        <c:crosses val="autoZero"/>
        <c:auto val="1"/>
        <c:lblOffset val="100"/>
        <c:noMultiLvlLbl val="0"/>
      </c:catAx>
      <c:valAx>
        <c:axId val="57809319"/>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387979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NUTS 2 regions with the largest areas under vines, by selected grape varities, 2015</a:t>
            </a:r>
            <a:r>
              <a:rPr lang="en-US" cap="none" sz="1000" b="0" u="none" baseline="0">
                <a:solidFill>
                  <a:srgbClr val="000000"/>
                </a:solidFill>
                <a:latin typeface="Arial"/>
                <a:ea typeface="Arial"/>
                <a:cs typeface="Arial"/>
              </a:rPr>
              <a:t>
(thousand hectares)</a:t>
            </a:r>
          </a:p>
        </c:rich>
      </c:tx>
      <c:layout>
        <c:manualLayout>
          <c:xMode val="edge"/>
          <c:yMode val="edge"/>
          <c:x val="0.00525"/>
          <c:y val="0.009"/>
        </c:manualLayout>
      </c:layout>
      <c:overlay val="0"/>
      <c:spPr>
        <a:noFill/>
        <a:ln>
          <a:noFill/>
        </a:ln>
      </c:spPr>
    </c:title>
    <c:plotArea>
      <c:layout>
        <c:manualLayout>
          <c:layoutTarget val="inner"/>
          <c:xMode val="edge"/>
          <c:yMode val="edge"/>
          <c:x val="0.0365"/>
          <c:y val="0.086"/>
          <c:w val="0.94625"/>
          <c:h val="0.579"/>
        </c:manualLayout>
      </c:layout>
      <c:barChart>
        <c:barDir val="col"/>
        <c:grouping val="clustered"/>
        <c:varyColors val="0"/>
        <c:ser>
          <c:idx val="0"/>
          <c:order val="0"/>
          <c:tx>
            <c:strRef>
              <c:f>'Figure 2'!$D$10</c:f>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4"/>
              </a:solidFill>
              <a:ln>
                <a:noFill/>
                <a:round/>
              </a:ln>
            </c:spPr>
          </c:dPt>
          <c:dPt>
            <c:idx val="1"/>
            <c:invertIfNegative val="0"/>
            <c:spPr>
              <a:solidFill>
                <a:schemeClr val="accent4"/>
              </a:solidFill>
              <a:ln>
                <a:noFill/>
                <a:round/>
              </a:ln>
            </c:spPr>
          </c:dPt>
          <c:dPt>
            <c:idx val="2"/>
            <c:invertIfNegative val="0"/>
            <c:spPr>
              <a:solidFill>
                <a:schemeClr val="accent4"/>
              </a:solidFill>
              <a:ln>
                <a:noFill/>
                <a:round/>
              </a:ln>
            </c:spPr>
          </c:dPt>
          <c:dPt>
            <c:idx val="3"/>
            <c:invertIfNegative val="0"/>
            <c:spPr>
              <a:solidFill>
                <a:schemeClr val="accent4"/>
              </a:solidFill>
              <a:ln>
                <a:noFill/>
                <a:round/>
              </a:ln>
            </c:spPr>
          </c:dPt>
          <c:dPt>
            <c:idx val="4"/>
            <c:invertIfNegative val="0"/>
            <c:spPr>
              <a:solidFill>
                <a:schemeClr val="accent4"/>
              </a:solidFill>
              <a:ln>
                <a:noFill/>
                <a:round/>
              </a:ln>
            </c:spPr>
          </c:dPt>
          <c:dPt>
            <c:idx val="5"/>
            <c:invertIfNegative val="0"/>
            <c:spPr>
              <a:solidFill>
                <a:schemeClr val="accent2"/>
              </a:solidFill>
              <a:ln>
                <a:noFill/>
                <a:round/>
              </a:ln>
            </c:spPr>
          </c:dPt>
          <c:dPt>
            <c:idx val="6"/>
            <c:invertIfNegative val="0"/>
            <c:spPr>
              <a:solidFill>
                <a:schemeClr val="accent4">
                  <a:lumMod val="60000"/>
                  <a:lumOff val="40000"/>
                </a:schemeClr>
              </a:solidFill>
              <a:ln>
                <a:noFill/>
                <a:round/>
              </a:ln>
            </c:spPr>
          </c:dPt>
          <c:dPt>
            <c:idx val="7"/>
            <c:invertIfNegative val="0"/>
            <c:spPr>
              <a:solidFill>
                <a:schemeClr val="accent4">
                  <a:lumMod val="60000"/>
                  <a:lumOff val="40000"/>
                </a:schemeClr>
              </a:solidFill>
              <a:ln>
                <a:noFill/>
                <a:round/>
              </a:ln>
            </c:spPr>
          </c:dPt>
          <c:dPt>
            <c:idx val="8"/>
            <c:invertIfNegative val="0"/>
            <c:spPr>
              <a:solidFill>
                <a:schemeClr val="accent4">
                  <a:lumMod val="60000"/>
                  <a:lumOff val="40000"/>
                </a:schemeClr>
              </a:solidFill>
              <a:ln>
                <a:noFill/>
                <a:round/>
              </a:ln>
            </c:spPr>
          </c:dPt>
          <c:dPt>
            <c:idx val="9"/>
            <c:invertIfNegative val="0"/>
            <c:spPr>
              <a:solidFill>
                <a:schemeClr val="accent4">
                  <a:lumMod val="60000"/>
                  <a:lumOff val="40000"/>
                </a:schemeClr>
              </a:solidFill>
              <a:ln>
                <a:noFill/>
                <a:round/>
              </a:ln>
            </c:spPr>
          </c:dPt>
          <c:dPt>
            <c:idx val="10"/>
            <c:invertIfNegative val="0"/>
            <c:spPr>
              <a:solidFill>
                <a:schemeClr val="accent4">
                  <a:lumMod val="60000"/>
                  <a:lumOff val="40000"/>
                </a:schemeClr>
              </a:solidFill>
              <a:ln>
                <a:noFill/>
                <a:round/>
              </a:ln>
            </c:spPr>
          </c:dPt>
          <c:dPt>
            <c:idx val="11"/>
            <c:invertIfNegative val="0"/>
            <c:spPr>
              <a:solidFill>
                <a:schemeClr val="accent2"/>
              </a:solidFill>
              <a:ln>
                <a:noFill/>
                <a:round/>
              </a:ln>
            </c:spPr>
          </c:dPt>
          <c:dPt>
            <c:idx val="12"/>
            <c:invertIfNegative val="0"/>
            <c:spPr>
              <a:solidFill>
                <a:schemeClr val="accent1">
                  <a:lumMod val="75000"/>
                </a:schemeClr>
              </a:solidFill>
              <a:ln>
                <a:noFill/>
                <a:round/>
              </a:ln>
            </c:spPr>
          </c:dPt>
          <c:dPt>
            <c:idx val="13"/>
            <c:invertIfNegative val="0"/>
            <c:spPr>
              <a:solidFill>
                <a:schemeClr val="accent1">
                  <a:lumMod val="75000"/>
                </a:schemeClr>
              </a:solidFill>
              <a:ln>
                <a:noFill/>
                <a:round/>
              </a:ln>
            </c:spPr>
          </c:dPt>
          <c:dPt>
            <c:idx val="14"/>
            <c:invertIfNegative val="0"/>
            <c:spPr>
              <a:solidFill>
                <a:schemeClr val="accent1">
                  <a:lumMod val="75000"/>
                </a:schemeClr>
              </a:solidFill>
              <a:ln>
                <a:noFill/>
                <a:round/>
              </a:ln>
            </c:spPr>
          </c:dPt>
          <c:dPt>
            <c:idx val="15"/>
            <c:invertIfNegative val="0"/>
            <c:spPr>
              <a:solidFill>
                <a:schemeClr val="accent1">
                  <a:lumMod val="75000"/>
                </a:schemeClr>
              </a:solidFill>
              <a:ln>
                <a:noFill/>
                <a:round/>
              </a:ln>
            </c:spPr>
          </c:dPt>
          <c:dPt>
            <c:idx val="16"/>
            <c:invertIfNegative val="0"/>
            <c:spPr>
              <a:solidFill>
                <a:schemeClr val="accent1">
                  <a:lumMod val="75000"/>
                </a:schemeClr>
              </a:solidFill>
              <a:ln>
                <a:noFill/>
                <a:round/>
              </a:ln>
            </c:spPr>
          </c:dPt>
          <c:dPt>
            <c:idx val="17"/>
            <c:invertIfNegative val="0"/>
            <c:spPr>
              <a:solidFill>
                <a:schemeClr val="accent2"/>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Pt>
            <c:idx val="23"/>
            <c:invertIfNegative val="0"/>
            <c:spPr>
              <a:solidFill>
                <a:schemeClr val="accent2"/>
              </a:solidFill>
              <a:ln>
                <a:noFill/>
                <a:round/>
              </a:ln>
            </c:spPr>
          </c:dPt>
          <c:dPt>
            <c:idx val="24"/>
            <c:invertIfNegative val="0"/>
            <c:spPr>
              <a:solidFill>
                <a:schemeClr val="accent1">
                  <a:lumMod val="40000"/>
                  <a:lumOff val="60000"/>
                </a:schemeClr>
              </a:solidFill>
              <a:ln>
                <a:noFill/>
                <a:round/>
              </a:ln>
            </c:spPr>
          </c:dPt>
          <c:dPt>
            <c:idx val="25"/>
            <c:invertIfNegative val="0"/>
            <c:spPr>
              <a:solidFill>
                <a:schemeClr val="accent1">
                  <a:lumMod val="40000"/>
                  <a:lumOff val="60000"/>
                </a:schemeClr>
              </a:solidFill>
              <a:ln>
                <a:noFill/>
                <a:round/>
              </a:ln>
            </c:spPr>
          </c:dPt>
          <c:dPt>
            <c:idx val="26"/>
            <c:invertIfNegative val="0"/>
            <c:spPr>
              <a:solidFill>
                <a:schemeClr val="accent1">
                  <a:lumMod val="40000"/>
                  <a:lumOff val="60000"/>
                </a:schemeClr>
              </a:solidFill>
              <a:ln>
                <a:noFill/>
                <a:round/>
              </a:ln>
            </c:spPr>
          </c:dPt>
          <c:dPt>
            <c:idx val="27"/>
            <c:invertIfNegative val="0"/>
            <c:spPr>
              <a:solidFill>
                <a:schemeClr val="accent1">
                  <a:lumMod val="40000"/>
                  <a:lumOff val="60000"/>
                </a:schemeClr>
              </a:solidFill>
              <a:ln>
                <a:noFill/>
                <a:round/>
              </a:ln>
            </c:spPr>
          </c:dPt>
          <c:dPt>
            <c:idx val="28"/>
            <c:invertIfNegative val="0"/>
            <c:spPr>
              <a:solidFill>
                <a:schemeClr val="accent1">
                  <a:lumMod val="40000"/>
                  <a:lumOff val="60000"/>
                </a:schemeClr>
              </a:solidFill>
              <a:ln>
                <a:noFill/>
                <a:round/>
              </a:ln>
            </c:spPr>
          </c:dPt>
          <c:dLbls>
            <c:numFmt formatCode="General" sourceLinked="1"/>
            <c:showLegendKey val="0"/>
            <c:showVal val="0"/>
            <c:showBubbleSize val="0"/>
            <c:showCatName val="0"/>
            <c:showSerName val="0"/>
            <c:showPercent val="0"/>
          </c:dLbls>
          <c:cat>
            <c:strRef>
              <c:f>'Figure 2'!$C$11:$C$39</c:f>
              <c:strCache/>
            </c:strRef>
          </c:cat>
          <c:val>
            <c:numRef>
              <c:f>'Figure 2'!$D$11:$D$39</c:f>
              <c:numCache/>
            </c:numRef>
          </c:val>
        </c:ser>
        <c:axId val="50521824"/>
        <c:axId val="52043233"/>
      </c:barChart>
      <c:catAx>
        <c:axId val="5052182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52043233"/>
        <c:crosses val="autoZero"/>
        <c:auto val="1"/>
        <c:lblOffset val="100"/>
        <c:noMultiLvlLbl val="0"/>
      </c:catAx>
      <c:valAx>
        <c:axId val="5204323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052182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0.09825</cdr:y>
    </cdr:from>
    <cdr:to>
      <cdr:x>0.24575</cdr:x>
      <cdr:y>0.1425</cdr:y>
    </cdr:to>
    <cdr:sp macro="" textlink="'Figure 1'!$B$11">
      <cdr:nvSpPr>
        <cdr:cNvPr id="2" name="Rectangular Callout 1"/>
        <cdr:cNvSpPr/>
      </cdr:nvSpPr>
      <cdr:spPr>
        <a:xfrm>
          <a:off x="419100" y="561975"/>
          <a:ext cx="1924050" cy="257175"/>
        </a:xfrm>
        <a:prstGeom prst="wedgeRectCallout">
          <a:avLst/>
        </a:prstGeom>
        <a:ln>
          <a:solidFill>
            <a:schemeClr val="accent4"/>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CEBCD2EA-A02A-4D09-9F3B-E24F2CB5E62B}"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Common wheat and spelt</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0.518</cdr:x>
      <cdr:y>0.2155</cdr:y>
    </cdr:from>
    <cdr:to>
      <cdr:x>0.72</cdr:x>
      <cdr:y>0.25975</cdr:y>
    </cdr:to>
    <cdr:sp macro="" textlink="'Figure 1'!$B$33">
      <cdr:nvSpPr>
        <cdr:cNvPr id="3" name="Rectangular Callout 2"/>
        <cdr:cNvSpPr/>
      </cdr:nvSpPr>
      <cdr:spPr>
        <a:xfrm>
          <a:off x="4933950" y="1228725"/>
          <a:ext cx="1924050" cy="257175"/>
        </a:xfrm>
        <a:prstGeom prst="wedgeRectCallout">
          <a:avLst/>
        </a:prstGeom>
        <a:ln>
          <a:solidFill>
            <a:schemeClr val="accent1">
              <a:lumMod val="75000"/>
            </a:schemeClr>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A072E815-6253-463D-8613-0C93B0303313}"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Barley</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0.281</cdr:x>
      <cdr:y>0.2985</cdr:y>
    </cdr:from>
    <cdr:to>
      <cdr:x>0.483</cdr:x>
      <cdr:y>0.34275</cdr:y>
    </cdr:to>
    <cdr:sp macro="" textlink="'Figure 1'!$B$22">
      <cdr:nvSpPr>
        <cdr:cNvPr id="4" name="Rectangular Callout 3"/>
        <cdr:cNvSpPr/>
      </cdr:nvSpPr>
      <cdr:spPr>
        <a:xfrm>
          <a:off x="2676525" y="1704975"/>
          <a:ext cx="1924050" cy="257175"/>
        </a:xfrm>
        <a:prstGeom prst="wedgeRectCallout">
          <a:avLst/>
        </a:prstGeom>
        <a:ln>
          <a:solidFill>
            <a:schemeClr val="accent4">
              <a:lumMod val="60000"/>
              <a:lumOff val="40000"/>
            </a:schemeClr>
          </a:solidFill>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B0022E60-E891-4BE4-B79E-3C3A3E4FA26E}"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Grain maize and corn-cob mix</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0.75275</cdr:x>
      <cdr:y>0.466</cdr:y>
    </cdr:from>
    <cdr:to>
      <cdr:x>0.84875</cdr:x>
      <cdr:y>0.51025</cdr:y>
    </cdr:to>
    <cdr:sp macro="" textlink="'Figure 1'!$B$44">
      <cdr:nvSpPr>
        <cdr:cNvPr id="5" name="Rectangular Callout 4"/>
        <cdr:cNvSpPr/>
      </cdr:nvSpPr>
      <cdr:spPr>
        <a:xfrm>
          <a:off x="7162800" y="2667000"/>
          <a:ext cx="914400" cy="257175"/>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00BDE006-DF05-4C58-AB94-8EC5628FBB72}"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Durum wheat</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0.87925</cdr:x>
      <cdr:y>0.5245</cdr:y>
    </cdr:from>
    <cdr:to>
      <cdr:x>0.975</cdr:x>
      <cdr:y>0.56875</cdr:y>
    </cdr:to>
    <cdr:sp macro="" textlink="'Figure 1'!$B$50">
      <cdr:nvSpPr>
        <cdr:cNvPr id="6" name="Rectangular Callout 5"/>
        <cdr:cNvSpPr/>
      </cdr:nvSpPr>
      <cdr:spPr>
        <a:xfrm>
          <a:off x="8372475" y="3000375"/>
          <a:ext cx="914400" cy="257175"/>
        </a:xfrm>
        <a:prstGeom prst="wedgeRectCallout">
          <a:avLst/>
        </a:prstGeom>
        <a:ln>
          <a:solidFill>
            <a:schemeClr val="accent1">
              <a:lumMod val="40000"/>
              <a:lumOff val="60000"/>
            </a:schemeClr>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5DD84B17-B8FA-443A-9782-6B6B438A3922}"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Rye and maslin</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60</xdr:row>
      <xdr:rowOff>19050</xdr:rowOff>
    </xdr:from>
    <xdr:to>
      <xdr:col>11</xdr:col>
      <xdr:colOff>428625</xdr:colOff>
      <xdr:row>98</xdr:row>
      <xdr:rowOff>57150</xdr:rowOff>
    </xdr:to>
    <xdr:graphicFrame macro="">
      <xdr:nvGraphicFramePr>
        <xdr:cNvPr id="2" name="Chart 1"/>
        <xdr:cNvGraphicFramePr/>
      </xdr:nvGraphicFramePr>
      <xdr:xfrm>
        <a:off x="1266825" y="9201150"/>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0.04575</cdr:x>
      <cdr:y>0.094</cdr:y>
    </cdr:from>
    <cdr:to>
      <cdr:x>0.19225</cdr:x>
      <cdr:y>0.17375</cdr:y>
    </cdr:to>
    <cdr:sp macro="" textlink="'Figure 2'!$B$11">
      <cdr:nvSpPr>
        <cdr:cNvPr id="2" name="Rectangular Callout 1"/>
        <cdr:cNvSpPr/>
      </cdr:nvSpPr>
      <cdr:spPr>
        <a:xfrm>
          <a:off x="428625" y="533400"/>
          <a:ext cx="1400175" cy="457200"/>
        </a:xfrm>
        <a:prstGeom prst="wedgeRectCallout">
          <a:avLst/>
        </a:prstGeom>
        <a:ln>
          <a:solidFill>
            <a:schemeClr val="accent4"/>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CEBCD2EA-A02A-4D09-9F3B-E24F2CB5E62B}"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Airén (white); 
213 thousand hectares 
in the EU-28</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0.439</cdr:x>
      <cdr:y>0.37725</cdr:y>
    </cdr:from>
    <cdr:to>
      <cdr:x>0.5855</cdr:x>
      <cdr:y>0.46625</cdr:y>
    </cdr:to>
    <cdr:sp macro="" textlink="'Figure 2'!$B$23">
      <cdr:nvSpPr>
        <cdr:cNvPr id="3" name="Rectangular Callout 2"/>
        <cdr:cNvSpPr/>
      </cdr:nvSpPr>
      <cdr:spPr>
        <a:xfrm>
          <a:off x="4181475" y="2152650"/>
          <a:ext cx="1400175" cy="504825"/>
        </a:xfrm>
        <a:prstGeom prst="wedgeRectCallout">
          <a:avLst/>
        </a:prstGeom>
        <a:ln>
          <a:solidFill>
            <a:schemeClr val="accent1">
              <a:lumMod val="75000"/>
            </a:schemeClr>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33D38327-887C-427D-B8B1-FD06B1E561DA}"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Merlot noir (red); 
180 thousand hectares
in the EU-28</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0.242</cdr:x>
      <cdr:y>0.37725</cdr:y>
    </cdr:from>
    <cdr:to>
      <cdr:x>0.3885</cdr:x>
      <cdr:y>0.459</cdr:y>
    </cdr:to>
    <cdr:sp macro="" textlink="'Figure 2'!$B$17">
      <cdr:nvSpPr>
        <cdr:cNvPr id="4" name="Rectangular Callout 3"/>
        <cdr:cNvSpPr/>
      </cdr:nvSpPr>
      <cdr:spPr>
        <a:xfrm>
          <a:off x="2305050" y="2152650"/>
          <a:ext cx="1400175" cy="466725"/>
        </a:xfrm>
        <a:prstGeom prst="wedgeRectCallout">
          <a:avLst/>
        </a:prstGeom>
        <a:ln>
          <a:solidFill>
            <a:schemeClr val="accent4">
              <a:lumMod val="60000"/>
              <a:lumOff val="40000"/>
            </a:schemeClr>
          </a:solidFill>
          <a:headEnd type="none"/>
          <a:tailEnd type="none"/>
        </a:ln>
      </cdr:spPr>
      <cdr:style>
        <a:lnRef idx="2">
          <a:schemeClr val="accent1"/>
        </a:lnRef>
        <a:fillRef idx="1">
          <a:schemeClr val="bg1"/>
        </a:fillRef>
        <a:effectRef idx="0">
          <a:schemeClr val="accent1"/>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5462685E-2E75-4370-B46B-3C91A6C55285}"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Trebbiano toscano (white); 124 thousand hectares
in the EU-28</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0.63475</cdr:x>
      <cdr:y>0.479</cdr:y>
    </cdr:from>
    <cdr:to>
      <cdr:x>0.78125</cdr:x>
      <cdr:y>0.56175</cdr:y>
    </cdr:to>
    <cdr:sp macro="" textlink="'Figure 2'!$B$29">
      <cdr:nvSpPr>
        <cdr:cNvPr id="5" name="Rectangular Callout 4"/>
        <cdr:cNvSpPr/>
      </cdr:nvSpPr>
      <cdr:spPr>
        <a:xfrm>
          <a:off x="6038850" y="2733675"/>
          <a:ext cx="1400175" cy="476250"/>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00BDE006-DF05-4C58-AB94-8EC5628FBB72}"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Garnacha tinta (red); 146 thousand hectares
in the EU-28</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dr:relSizeAnchor xmlns:cdr="http://schemas.openxmlformats.org/drawingml/2006/chartDrawing">
    <cdr:from>
      <cdr:x>0.82825</cdr:x>
      <cdr:y>0.49225</cdr:y>
    </cdr:from>
    <cdr:to>
      <cdr:x>0.97475</cdr:x>
      <cdr:y>0.5815</cdr:y>
    </cdr:to>
    <cdr:sp macro="" textlink="'Figure 2'!$B$35">
      <cdr:nvSpPr>
        <cdr:cNvPr id="6" name="Rectangular Callout 5"/>
        <cdr:cNvSpPr/>
      </cdr:nvSpPr>
      <cdr:spPr>
        <a:xfrm>
          <a:off x="7886700" y="2809875"/>
          <a:ext cx="1400175" cy="514350"/>
        </a:xfrm>
        <a:prstGeom prst="wedgeRectCallout">
          <a:avLst/>
        </a:prstGeom>
        <a:ln>
          <a:solidFill>
            <a:schemeClr val="accent1">
              <a:lumMod val="40000"/>
              <a:lumOff val="60000"/>
            </a:schemeClr>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fld id="{CBFF16D9-802C-4F37-B3C6-3C0E5AE3EED0}" type="TxLink">
            <a:rPr kumimoji="0" lang="en-US" sz="900" b="0" i="0" u="none" strike="noStrike" kern="0" cap="none" spc="0" normalizeH="0" baseline="0" noProof="0">
              <a:ln>
                <a:noFill/>
              </a:ln>
              <a:solidFill>
                <a:srgbClr val="000000"/>
              </a:solidFill>
              <a:effectLst/>
              <a:uLnTx/>
              <a:uFillTx/>
              <a:latin typeface="Arial Narrow" panose="020B0606020202030204" pitchFamily="34"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Cabernet Sauvignon (red); 108 thousand hectares
in the EU-28</a:t>
          </a:fld>
          <a:endParaRPr kumimoji="0" lang="en-GB" sz="10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609600</xdr:colOff>
      <xdr:row>47</xdr:row>
      <xdr:rowOff>38100</xdr:rowOff>
    </xdr:from>
    <xdr:to>
      <xdr:col>10</xdr:col>
      <xdr:colOff>676275</xdr:colOff>
      <xdr:row>85</xdr:row>
      <xdr:rowOff>66675</xdr:rowOff>
    </xdr:to>
    <xdr:graphicFrame macro="">
      <xdr:nvGraphicFramePr>
        <xdr:cNvPr id="2" name="Chart 1"/>
        <xdr:cNvGraphicFramePr/>
      </xdr:nvGraphicFramePr>
      <xdr:xfrm>
        <a:off x="1219200" y="7381875"/>
        <a:ext cx="9525000" cy="572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5FB441"/>
      </a:accent1>
      <a:accent2>
        <a:srgbClr val="F06423"/>
      </a:accent2>
      <a:accent3>
        <a:srgbClr val="286EB4"/>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140625" defaultRowHeight="12"/>
  <cols>
    <col min="1" max="1" width="10.00390625" style="3" customWidth="1"/>
    <col min="2" max="2" width="60.57421875" style="3" customWidth="1"/>
    <col min="3" max="3" width="12.57421875" style="33" customWidth="1"/>
    <col min="4" max="4" width="12.57421875" style="64" customWidth="1"/>
    <col min="5" max="6" width="12.57421875" style="70" customWidth="1"/>
    <col min="7" max="8" width="16.57421875" style="38" customWidth="1"/>
    <col min="9" max="9" width="24.00390625" style="3" customWidth="1"/>
    <col min="10" max="15" width="18.28125" style="3" customWidth="1"/>
    <col min="16" max="16384" width="9.140625" style="3" customWidth="1"/>
  </cols>
  <sheetData>
    <row r="1" spans="1:8" ht="12" customHeight="1">
      <c r="A1" s="1" t="s">
        <v>0</v>
      </c>
      <c r="B1" s="1" t="s">
        <v>1</v>
      </c>
      <c r="C1" s="2" t="s">
        <v>2</v>
      </c>
      <c r="D1" s="2" t="s">
        <v>3</v>
      </c>
      <c r="E1" s="2" t="s">
        <v>4</v>
      </c>
      <c r="F1" s="2" t="s">
        <v>5</v>
      </c>
      <c r="G1" s="2"/>
      <c r="H1" s="51"/>
    </row>
    <row r="2" spans="1:8" ht="12" customHeight="1">
      <c r="A2" s="4" t="s">
        <v>49</v>
      </c>
      <c r="B2" s="4" t="s">
        <v>50</v>
      </c>
      <c r="C2" s="14">
        <v>235.6</v>
      </c>
      <c r="E2" s="65">
        <v>5</v>
      </c>
      <c r="F2" s="33"/>
      <c r="G2" s="5"/>
      <c r="H2" s="5"/>
    </row>
    <row r="3" spans="1:9" ht="12" customHeight="1">
      <c r="A3" s="4" t="s">
        <v>51</v>
      </c>
      <c r="B3" s="4" t="s">
        <v>52</v>
      </c>
      <c r="C3" s="14">
        <v>311.1</v>
      </c>
      <c r="E3" s="65">
        <v>5</v>
      </c>
      <c r="F3" s="33"/>
      <c r="G3" s="5"/>
      <c r="H3" s="5"/>
      <c r="I3" s="6" t="s">
        <v>775</v>
      </c>
    </row>
    <row r="4" spans="1:9" ht="12" customHeight="1">
      <c r="A4" s="105" t="s">
        <v>53</v>
      </c>
      <c r="B4" s="105" t="s">
        <v>54</v>
      </c>
      <c r="C4" s="14">
        <v>250.5</v>
      </c>
      <c r="E4" s="65">
        <v>5</v>
      </c>
      <c r="F4" s="33"/>
      <c r="G4" s="5"/>
      <c r="H4" s="5"/>
      <c r="I4" s="6" t="s">
        <v>639</v>
      </c>
    </row>
    <row r="5" spans="1:20" s="8" customFormat="1" ht="12" customHeight="1">
      <c r="A5" s="105" t="s">
        <v>55</v>
      </c>
      <c r="B5" s="105" t="s">
        <v>56</v>
      </c>
      <c r="C5" s="14">
        <v>183.3</v>
      </c>
      <c r="D5" s="66"/>
      <c r="E5" s="65">
        <v>4</v>
      </c>
      <c r="F5" s="33"/>
      <c r="G5" s="5"/>
      <c r="H5" s="5"/>
      <c r="I5" s="7"/>
      <c r="J5" s="3"/>
      <c r="P5" s="3"/>
      <c r="Q5" s="3"/>
      <c r="R5" s="3"/>
      <c r="S5" s="3"/>
      <c r="T5" s="3"/>
    </row>
    <row r="6" spans="1:9" ht="12" customHeight="1">
      <c r="A6" s="105" t="s">
        <v>57</v>
      </c>
      <c r="B6" s="105" t="s">
        <v>58</v>
      </c>
      <c r="C6" s="14">
        <v>158.2</v>
      </c>
      <c r="E6" s="65">
        <v>4</v>
      </c>
      <c r="F6" s="33"/>
      <c r="G6" s="5"/>
      <c r="H6" s="5"/>
      <c r="I6" s="63" t="s">
        <v>642</v>
      </c>
    </row>
    <row r="7" spans="1:9" ht="12" customHeight="1">
      <c r="A7" s="105" t="s">
        <v>59</v>
      </c>
      <c r="B7" s="105" t="s">
        <v>60</v>
      </c>
      <c r="C7" s="14">
        <v>318.1</v>
      </c>
      <c r="E7" s="65">
        <v>5</v>
      </c>
      <c r="F7" s="33"/>
      <c r="G7" s="5"/>
      <c r="H7" s="5"/>
      <c r="I7" s="9" t="s">
        <v>671</v>
      </c>
    </row>
    <row r="8" spans="1:11" ht="12" customHeight="1">
      <c r="A8" s="105" t="s">
        <v>61</v>
      </c>
      <c r="B8" s="105" t="s">
        <v>62</v>
      </c>
      <c r="C8" s="14">
        <v>171.2</v>
      </c>
      <c r="E8" s="65">
        <v>4</v>
      </c>
      <c r="F8" s="33"/>
      <c r="G8" s="5"/>
      <c r="H8" s="5"/>
      <c r="I8" s="7"/>
      <c r="K8" s="10"/>
    </row>
    <row r="9" spans="1:11" ht="12" customHeight="1">
      <c r="A9" s="105" t="s">
        <v>63</v>
      </c>
      <c r="B9" s="105" t="s">
        <v>64</v>
      </c>
      <c r="C9" s="14">
        <v>165.6</v>
      </c>
      <c r="E9" s="65">
        <v>4</v>
      </c>
      <c r="F9" s="33"/>
      <c r="G9" s="5"/>
      <c r="H9" s="5"/>
      <c r="I9" s="10"/>
      <c r="K9" s="9"/>
    </row>
    <row r="10" spans="1:11" ht="12" customHeight="1">
      <c r="A10" s="105" t="s">
        <v>65</v>
      </c>
      <c r="B10" s="105" t="s">
        <v>66</v>
      </c>
      <c r="C10" s="14">
        <v>158.8</v>
      </c>
      <c r="E10" s="65">
        <v>4</v>
      </c>
      <c r="F10" s="33"/>
      <c r="G10" s="5"/>
      <c r="H10" s="5"/>
      <c r="I10" s="8"/>
      <c r="K10" s="11"/>
    </row>
    <row r="11" spans="1:11" ht="12" customHeight="1">
      <c r="A11" s="105" t="s">
        <v>67</v>
      </c>
      <c r="B11" s="105" t="s">
        <v>68</v>
      </c>
      <c r="C11" s="14">
        <v>143.3</v>
      </c>
      <c r="E11" s="65">
        <v>4</v>
      </c>
      <c r="F11" s="33"/>
      <c r="G11" s="5"/>
      <c r="H11" s="5"/>
      <c r="K11" s="10"/>
    </row>
    <row r="12" spans="1:11" ht="12" customHeight="1">
      <c r="A12" s="106" t="s">
        <v>69</v>
      </c>
      <c r="B12" s="106" t="s">
        <v>70</v>
      </c>
      <c r="C12" s="14">
        <v>169.4</v>
      </c>
      <c r="E12" s="65">
        <v>4</v>
      </c>
      <c r="F12" s="33"/>
      <c r="G12" s="5"/>
      <c r="H12" s="5"/>
      <c r="K12" s="9"/>
    </row>
    <row r="13" spans="1:11" ht="12" customHeight="1">
      <c r="A13" s="12" t="s">
        <v>71</v>
      </c>
      <c r="B13" s="12" t="s">
        <v>72</v>
      </c>
      <c r="C13" s="14">
        <v>20</v>
      </c>
      <c r="E13" s="65">
        <v>1</v>
      </c>
      <c r="F13" s="33"/>
      <c r="G13" s="5"/>
      <c r="H13" s="5"/>
      <c r="K13" s="11"/>
    </row>
    <row r="14" spans="1:11" ht="12" customHeight="1">
      <c r="A14" s="106" t="s">
        <v>73</v>
      </c>
      <c r="B14" s="106" t="s">
        <v>74</v>
      </c>
      <c r="C14" s="14">
        <v>21.7</v>
      </c>
      <c r="E14" s="65">
        <v>1</v>
      </c>
      <c r="F14" s="33"/>
      <c r="G14" s="5"/>
      <c r="H14" s="5"/>
      <c r="K14" s="10"/>
    </row>
    <row r="15" spans="1:11" ht="12" customHeight="1">
      <c r="A15" s="12" t="s">
        <v>75</v>
      </c>
      <c r="B15" s="12" t="s">
        <v>76</v>
      </c>
      <c r="C15" s="14">
        <v>21.9</v>
      </c>
      <c r="E15" s="65">
        <v>1</v>
      </c>
      <c r="F15" s="33"/>
      <c r="G15" s="5"/>
      <c r="H15" s="5"/>
      <c r="K15" s="9"/>
    </row>
    <row r="16" spans="1:10" ht="12" customHeight="1">
      <c r="A16" s="106" t="s">
        <v>77</v>
      </c>
      <c r="B16" s="106" t="s">
        <v>78</v>
      </c>
      <c r="C16" s="14">
        <v>16.3</v>
      </c>
      <c r="E16" s="65">
        <v>1</v>
      </c>
      <c r="F16" s="33"/>
      <c r="G16" s="5"/>
      <c r="H16" s="5"/>
      <c r="J16" s="4"/>
    </row>
    <row r="17" spans="1:13" ht="12" customHeight="1">
      <c r="A17" s="106" t="s">
        <v>79</v>
      </c>
      <c r="B17" s="106" t="s">
        <v>80</v>
      </c>
      <c r="C17" s="14">
        <v>5.2</v>
      </c>
      <c r="E17" s="65">
        <v>1</v>
      </c>
      <c r="F17" s="33"/>
      <c r="G17" s="5"/>
      <c r="H17" s="5"/>
      <c r="I17" s="8" t="s">
        <v>724</v>
      </c>
      <c r="J17" s="213" t="s">
        <v>877</v>
      </c>
      <c r="L17" s="101">
        <f>PERCENTILE($C$2:$C$271,0)</f>
        <v>0</v>
      </c>
      <c r="M17" s="71" t="s">
        <v>758</v>
      </c>
    </row>
    <row r="18" spans="1:13" ht="12" customHeight="1">
      <c r="A18" s="106" t="s">
        <v>81</v>
      </c>
      <c r="B18" s="106" t="s">
        <v>82</v>
      </c>
      <c r="C18" s="14">
        <v>7.9</v>
      </c>
      <c r="E18" s="65">
        <v>1</v>
      </c>
      <c r="F18" s="33"/>
      <c r="G18" s="5"/>
      <c r="H18" s="13" t="s">
        <v>6</v>
      </c>
      <c r="I18" s="150" t="s">
        <v>672</v>
      </c>
      <c r="J18" s="43">
        <v>1</v>
      </c>
      <c r="K18" s="3" t="s">
        <v>666</v>
      </c>
      <c r="L18" s="101">
        <f>PERCENTILE($C$2:$C$271,0.2)</f>
        <v>18.040000000000006</v>
      </c>
      <c r="M18" s="71"/>
    </row>
    <row r="19" spans="1:13" ht="12" customHeight="1">
      <c r="A19" s="106" t="s">
        <v>83</v>
      </c>
      <c r="B19" s="106" t="s">
        <v>84</v>
      </c>
      <c r="C19" s="14">
        <v>288.8</v>
      </c>
      <c r="E19" s="65">
        <v>5</v>
      </c>
      <c r="F19" s="33"/>
      <c r="G19" s="5"/>
      <c r="H19" s="5"/>
      <c r="I19" s="71" t="s">
        <v>766</v>
      </c>
      <c r="J19" s="44">
        <v>2</v>
      </c>
      <c r="K19" s="71" t="s">
        <v>874</v>
      </c>
      <c r="L19" s="101">
        <f>PERCENTILE($C$2:$C$271,0.4)</f>
        <v>44.7</v>
      </c>
      <c r="M19" s="71"/>
    </row>
    <row r="20" spans="1:15" ht="12" customHeight="1">
      <c r="A20" s="12" t="s">
        <v>85</v>
      </c>
      <c r="B20" s="12" t="s">
        <v>86</v>
      </c>
      <c r="C20" s="14">
        <v>217.8</v>
      </c>
      <c r="E20" s="65">
        <v>5</v>
      </c>
      <c r="F20" s="33"/>
      <c r="G20" s="5"/>
      <c r="H20" s="5"/>
      <c r="I20" s="71" t="s">
        <v>767</v>
      </c>
      <c r="J20" s="46">
        <v>3</v>
      </c>
      <c r="K20" s="71" t="s">
        <v>667</v>
      </c>
      <c r="L20" s="101">
        <f>PERCENTILE($C$2:$C$271,0.6)</f>
        <v>93.32</v>
      </c>
      <c r="M20" s="71"/>
      <c r="N20" s="15"/>
      <c r="O20" s="15"/>
    </row>
    <row r="21" spans="1:15" ht="12" customHeight="1">
      <c r="A21" s="106" t="s">
        <v>87</v>
      </c>
      <c r="B21" s="106" t="s">
        <v>88</v>
      </c>
      <c r="C21" s="14">
        <v>165.5</v>
      </c>
      <c r="E21" s="65">
        <v>4</v>
      </c>
      <c r="F21" s="33"/>
      <c r="G21" s="5"/>
      <c r="H21" s="5"/>
      <c r="I21" s="71" t="s">
        <v>768</v>
      </c>
      <c r="J21" s="45">
        <v>4</v>
      </c>
      <c r="K21" s="95" t="s">
        <v>668</v>
      </c>
      <c r="L21" s="101">
        <f>PERCENTILE($C$2:$C$271,0.8)</f>
        <v>163.86000000000007</v>
      </c>
      <c r="M21" s="71"/>
      <c r="N21" s="15"/>
      <c r="O21" s="15"/>
    </row>
    <row r="22" spans="1:15" ht="12" customHeight="1">
      <c r="A22" s="12" t="s">
        <v>89</v>
      </c>
      <c r="B22" s="12" t="s">
        <v>90</v>
      </c>
      <c r="C22" s="14">
        <v>153.6</v>
      </c>
      <c r="E22" s="65">
        <v>4</v>
      </c>
      <c r="F22" s="33"/>
      <c r="G22" s="5"/>
      <c r="H22" s="5"/>
      <c r="I22" s="150" t="s">
        <v>673</v>
      </c>
      <c r="J22" s="62">
        <v>5</v>
      </c>
      <c r="K22" s="95" t="s">
        <v>876</v>
      </c>
      <c r="L22" s="101">
        <f>PERCENTILE($C$2:$C$271,1)</f>
        <v>541.8</v>
      </c>
      <c r="M22" s="71" t="s">
        <v>759</v>
      </c>
      <c r="N22" s="16"/>
      <c r="O22" s="15"/>
    </row>
    <row r="23" spans="1:15" ht="12" customHeight="1">
      <c r="A23" s="106" t="s">
        <v>91</v>
      </c>
      <c r="B23" s="106" t="s">
        <v>92</v>
      </c>
      <c r="C23" s="14">
        <v>173.4</v>
      </c>
      <c r="E23" s="65">
        <v>4</v>
      </c>
      <c r="F23" s="33"/>
      <c r="G23" s="3"/>
      <c r="H23" s="3"/>
      <c r="I23" s="150" t="s">
        <v>7</v>
      </c>
      <c r="J23" s="47" t="s">
        <v>8</v>
      </c>
      <c r="L23" s="101"/>
      <c r="M23" s="15"/>
      <c r="N23" s="18"/>
      <c r="O23" s="15"/>
    </row>
    <row r="24" spans="1:15" ht="12" customHeight="1">
      <c r="A24" s="4" t="s">
        <v>93</v>
      </c>
      <c r="B24" s="4" t="s">
        <v>94</v>
      </c>
      <c r="C24" s="14">
        <v>173.1</v>
      </c>
      <c r="E24" s="65">
        <v>4</v>
      </c>
      <c r="F24" s="33"/>
      <c r="G24" s="3"/>
      <c r="H24" s="3"/>
      <c r="L24" s="17"/>
      <c r="M24" s="15"/>
      <c r="N24" s="18"/>
      <c r="O24" s="19"/>
    </row>
    <row r="25" spans="1:15" ht="12" customHeight="1">
      <c r="A25" s="4" t="s">
        <v>95</v>
      </c>
      <c r="B25" s="4" t="s">
        <v>96</v>
      </c>
      <c r="C25" s="14">
        <v>145</v>
      </c>
      <c r="E25" s="65">
        <v>4</v>
      </c>
      <c r="F25" s="33"/>
      <c r="G25" s="3"/>
      <c r="H25" s="3"/>
      <c r="L25" s="17"/>
      <c r="M25" s="15"/>
      <c r="N25" s="20"/>
      <c r="O25" s="15"/>
    </row>
    <row r="26" spans="1:15" ht="12" customHeight="1">
      <c r="A26" s="4" t="s">
        <v>97</v>
      </c>
      <c r="B26" s="4" t="s">
        <v>98</v>
      </c>
      <c r="C26" s="14">
        <v>120.3</v>
      </c>
      <c r="E26" s="65">
        <v>4</v>
      </c>
      <c r="F26" s="33"/>
      <c r="G26" s="3"/>
      <c r="H26" s="8" t="s">
        <v>9</v>
      </c>
      <c r="I26" s="21"/>
      <c r="L26" s="17"/>
      <c r="M26" s="15"/>
      <c r="N26" s="20"/>
      <c r="O26" s="15"/>
    </row>
    <row r="27" spans="1:15" ht="12" customHeight="1">
      <c r="A27" s="105" t="s">
        <v>99</v>
      </c>
      <c r="B27" s="105" t="s">
        <v>100</v>
      </c>
      <c r="C27" s="14">
        <v>122.7</v>
      </c>
      <c r="E27" s="65">
        <v>4</v>
      </c>
      <c r="F27" s="33"/>
      <c r="G27" s="22"/>
      <c r="H27" s="22"/>
      <c r="I27" s="71" t="s">
        <v>886</v>
      </c>
      <c r="J27" s="4"/>
      <c r="L27" s="17"/>
      <c r="M27" s="15"/>
      <c r="N27" s="20"/>
      <c r="O27" s="15"/>
    </row>
    <row r="28" spans="1:15" ht="12" customHeight="1">
      <c r="A28" s="4" t="s">
        <v>101</v>
      </c>
      <c r="B28" s="4" t="s">
        <v>102</v>
      </c>
      <c r="C28" s="14">
        <v>188.4</v>
      </c>
      <c r="E28" s="65">
        <v>4</v>
      </c>
      <c r="F28" s="33"/>
      <c r="G28" s="5"/>
      <c r="H28" s="22"/>
      <c r="J28" s="4"/>
      <c r="L28" s="17"/>
      <c r="M28" s="23"/>
      <c r="N28" s="15"/>
      <c r="O28" s="15"/>
    </row>
    <row r="29" spans="1:15" ht="12" customHeight="1">
      <c r="A29" s="105" t="s">
        <v>103</v>
      </c>
      <c r="B29" s="105" t="s">
        <v>104</v>
      </c>
      <c r="C29" s="14">
        <v>304.6</v>
      </c>
      <c r="E29" s="65">
        <v>5</v>
      </c>
      <c r="F29" s="33"/>
      <c r="G29" s="5"/>
      <c r="H29" s="5"/>
      <c r="L29" s="17"/>
      <c r="M29" s="24"/>
      <c r="N29" s="15"/>
      <c r="O29" s="15"/>
    </row>
    <row r="30" spans="1:15" ht="12" customHeight="1">
      <c r="A30" s="4" t="s">
        <v>105</v>
      </c>
      <c r="B30" s="4" t="s">
        <v>106</v>
      </c>
      <c r="C30" s="14">
        <v>256.7</v>
      </c>
      <c r="E30" s="65">
        <v>5</v>
      </c>
      <c r="F30" s="33"/>
      <c r="G30" s="5"/>
      <c r="H30" s="13" t="s">
        <v>10</v>
      </c>
      <c r="L30" s="15"/>
      <c r="M30" s="15"/>
      <c r="N30" s="15"/>
      <c r="O30" s="15"/>
    </row>
    <row r="31" spans="1:15" ht="12" customHeight="1">
      <c r="A31" s="4" t="s">
        <v>107</v>
      </c>
      <c r="B31" s="4" t="s">
        <v>12</v>
      </c>
      <c r="C31" s="14">
        <v>254.2</v>
      </c>
      <c r="E31" s="65">
        <v>5</v>
      </c>
      <c r="F31" s="33"/>
      <c r="G31" s="5"/>
      <c r="H31" s="5"/>
      <c r="I31" s="25" t="s">
        <v>641</v>
      </c>
      <c r="K31" s="4"/>
      <c r="L31" s="15"/>
      <c r="M31" s="15"/>
      <c r="N31" s="15"/>
      <c r="O31" s="15"/>
    </row>
    <row r="32" spans="1:15" ht="12" customHeight="1">
      <c r="A32" s="96" t="s">
        <v>696</v>
      </c>
      <c r="B32" s="96" t="s">
        <v>697</v>
      </c>
      <c r="C32" s="14">
        <v>92.3</v>
      </c>
      <c r="D32" s="94" t="s">
        <v>695</v>
      </c>
      <c r="E32" s="65">
        <v>3</v>
      </c>
      <c r="F32" s="33"/>
      <c r="G32" s="5"/>
      <c r="H32" s="5"/>
      <c r="K32" s="26"/>
      <c r="L32" s="15"/>
      <c r="M32" s="15"/>
      <c r="N32" s="15"/>
      <c r="O32" s="15"/>
    </row>
    <row r="33" spans="1:15" ht="12" customHeight="1">
      <c r="A33" s="96" t="s">
        <v>698</v>
      </c>
      <c r="B33" s="96" t="s">
        <v>699</v>
      </c>
      <c r="C33" s="14">
        <v>87.5</v>
      </c>
      <c r="D33" s="94" t="s">
        <v>695</v>
      </c>
      <c r="E33" s="65">
        <v>3</v>
      </c>
      <c r="F33" s="33"/>
      <c r="G33" s="5"/>
      <c r="H33" s="13" t="s">
        <v>11</v>
      </c>
      <c r="K33" s="26"/>
      <c r="L33" s="15"/>
      <c r="M33" s="15"/>
      <c r="N33" s="15"/>
      <c r="O33" s="15"/>
    </row>
    <row r="34" spans="1:15" ht="12" customHeight="1">
      <c r="A34" s="96" t="s">
        <v>700</v>
      </c>
      <c r="B34" s="96" t="s">
        <v>13</v>
      </c>
      <c r="C34" s="14">
        <v>133.1</v>
      </c>
      <c r="D34" s="94" t="s">
        <v>695</v>
      </c>
      <c r="E34" s="65">
        <v>4</v>
      </c>
      <c r="F34" s="33"/>
      <c r="G34" s="5"/>
      <c r="H34" s="5"/>
      <c r="I34" s="71" t="s">
        <v>670</v>
      </c>
      <c r="J34" s="26"/>
      <c r="K34" s="26"/>
      <c r="L34" s="15"/>
      <c r="M34" s="15"/>
      <c r="N34" s="15"/>
      <c r="O34" s="15"/>
    </row>
    <row r="35" spans="1:15" ht="12" customHeight="1">
      <c r="A35" s="96" t="s">
        <v>683</v>
      </c>
      <c r="B35" s="96" t="s">
        <v>131</v>
      </c>
      <c r="C35" s="14">
        <v>389.5</v>
      </c>
      <c r="D35" s="94" t="s">
        <v>695</v>
      </c>
      <c r="E35" s="65">
        <v>5</v>
      </c>
      <c r="F35" s="33"/>
      <c r="G35" s="5"/>
      <c r="H35" s="5"/>
      <c r="I35" s="71"/>
      <c r="J35" s="26"/>
      <c r="K35" s="26"/>
      <c r="L35" s="15"/>
      <c r="M35" s="15"/>
      <c r="N35" s="15"/>
      <c r="O35" s="15"/>
    </row>
    <row r="36" spans="1:15" ht="12" customHeight="1">
      <c r="A36" s="96" t="s">
        <v>701</v>
      </c>
      <c r="B36" s="96" t="s">
        <v>133</v>
      </c>
      <c r="C36" s="14">
        <v>141.7</v>
      </c>
      <c r="D36" s="94" t="s">
        <v>695</v>
      </c>
      <c r="E36" s="65">
        <v>4</v>
      </c>
      <c r="F36" s="33"/>
      <c r="G36" s="5"/>
      <c r="H36" s="5"/>
      <c r="I36" s="73"/>
      <c r="J36" s="26"/>
      <c r="K36" s="26"/>
      <c r="L36" s="15"/>
      <c r="M36" s="15"/>
      <c r="N36" s="15"/>
      <c r="O36" s="15"/>
    </row>
    <row r="37" spans="1:15" ht="12" customHeight="1">
      <c r="A37" s="96" t="s">
        <v>702</v>
      </c>
      <c r="B37" s="96" t="s">
        <v>14</v>
      </c>
      <c r="C37" s="14">
        <v>210.8</v>
      </c>
      <c r="D37" s="94" t="s">
        <v>695</v>
      </c>
      <c r="E37" s="65">
        <v>5</v>
      </c>
      <c r="F37" s="33"/>
      <c r="G37" s="5"/>
      <c r="H37" s="5"/>
      <c r="J37" s="26"/>
      <c r="K37" s="26"/>
      <c r="L37" s="15"/>
      <c r="M37" s="15"/>
      <c r="N37" s="15"/>
      <c r="O37" s="15"/>
    </row>
    <row r="38" spans="1:11" ht="12" customHeight="1">
      <c r="A38" s="96" t="s">
        <v>703</v>
      </c>
      <c r="B38" s="96" t="s">
        <v>704</v>
      </c>
      <c r="C38" s="14">
        <v>93.2</v>
      </c>
      <c r="D38" s="94" t="s">
        <v>695</v>
      </c>
      <c r="E38" s="65">
        <v>3</v>
      </c>
      <c r="F38" s="33"/>
      <c r="G38" s="5"/>
      <c r="H38" s="5"/>
      <c r="I38" s="21"/>
      <c r="J38" s="26"/>
      <c r="K38" s="26"/>
    </row>
    <row r="39" spans="1:11" ht="12" customHeight="1">
      <c r="A39" s="96" t="s">
        <v>705</v>
      </c>
      <c r="B39" s="96" t="s">
        <v>142</v>
      </c>
      <c r="C39" s="14">
        <v>503.7</v>
      </c>
      <c r="D39" s="94" t="s">
        <v>695</v>
      </c>
      <c r="E39" s="65">
        <v>5</v>
      </c>
      <c r="F39" s="33"/>
      <c r="G39" s="5"/>
      <c r="H39" s="5"/>
      <c r="I39" s="27"/>
      <c r="J39" s="26"/>
      <c r="K39" s="26"/>
    </row>
    <row r="40" spans="1:11" ht="12" customHeight="1">
      <c r="A40" s="96" t="s">
        <v>684</v>
      </c>
      <c r="B40" s="96" t="s">
        <v>706</v>
      </c>
      <c r="C40" s="14">
        <v>263.5</v>
      </c>
      <c r="D40" s="94" t="s">
        <v>695</v>
      </c>
      <c r="E40" s="65">
        <v>5</v>
      </c>
      <c r="F40" s="33"/>
      <c r="G40" s="5"/>
      <c r="H40" s="5"/>
      <c r="I40" s="26"/>
      <c r="J40" s="26"/>
      <c r="K40" s="26"/>
    </row>
    <row r="41" spans="1:11" ht="12" customHeight="1">
      <c r="A41" s="96" t="s">
        <v>707</v>
      </c>
      <c r="B41" s="96" t="s">
        <v>708</v>
      </c>
      <c r="C41" s="14">
        <v>190.7</v>
      </c>
      <c r="D41" s="94" t="s">
        <v>695</v>
      </c>
      <c r="E41" s="65">
        <v>4</v>
      </c>
      <c r="F41" s="33"/>
      <c r="G41" s="5"/>
      <c r="H41" s="5"/>
      <c r="J41" s="26"/>
      <c r="K41" s="26"/>
    </row>
    <row r="42" spans="1:11" ht="12" customHeight="1">
      <c r="A42" s="96" t="s">
        <v>709</v>
      </c>
      <c r="B42" s="96" t="s">
        <v>710</v>
      </c>
      <c r="C42" s="14">
        <v>114.3</v>
      </c>
      <c r="D42" s="94" t="s">
        <v>695</v>
      </c>
      <c r="E42" s="65">
        <v>4</v>
      </c>
      <c r="F42" s="33"/>
      <c r="G42" s="5"/>
      <c r="H42" s="5"/>
      <c r="I42" s="28"/>
      <c r="J42" s="26"/>
      <c r="K42" s="26"/>
    </row>
    <row r="43" spans="1:11" ht="12" customHeight="1">
      <c r="A43" s="105" t="s">
        <v>711</v>
      </c>
      <c r="B43" s="105" t="s">
        <v>168</v>
      </c>
      <c r="C43" s="14">
        <v>94.1</v>
      </c>
      <c r="D43" s="94" t="s">
        <v>695</v>
      </c>
      <c r="E43" s="65">
        <v>3</v>
      </c>
      <c r="F43" s="33"/>
      <c r="G43" s="5"/>
      <c r="H43" s="5"/>
      <c r="J43" s="26"/>
      <c r="K43" s="26"/>
    </row>
    <row r="44" spans="1:11" ht="12" customHeight="1">
      <c r="A44" s="105" t="s">
        <v>712</v>
      </c>
      <c r="B44" s="105" t="s">
        <v>713</v>
      </c>
      <c r="C44" s="14">
        <v>323.3</v>
      </c>
      <c r="D44" s="94" t="s">
        <v>695</v>
      </c>
      <c r="E44" s="65">
        <v>5</v>
      </c>
      <c r="F44" s="33"/>
      <c r="G44" s="5"/>
      <c r="H44" s="5"/>
      <c r="I44" s="29"/>
      <c r="J44" s="26"/>
      <c r="K44" s="26"/>
    </row>
    <row r="45" spans="1:11" ht="12" customHeight="1">
      <c r="A45" s="96" t="s">
        <v>675</v>
      </c>
      <c r="B45" s="96" t="s">
        <v>175</v>
      </c>
      <c r="C45" s="14">
        <v>541.8</v>
      </c>
      <c r="D45" s="94" t="s">
        <v>695</v>
      </c>
      <c r="E45" s="65">
        <v>5</v>
      </c>
      <c r="F45" s="33"/>
      <c r="G45" s="5"/>
      <c r="H45" s="5"/>
      <c r="J45" s="26"/>
      <c r="K45" s="26"/>
    </row>
    <row r="46" spans="1:11" ht="12" customHeight="1">
      <c r="A46" s="96" t="s">
        <v>714</v>
      </c>
      <c r="B46" s="96" t="s">
        <v>177</v>
      </c>
      <c r="C46" s="14">
        <v>216.4</v>
      </c>
      <c r="D46" s="94" t="s">
        <v>695</v>
      </c>
      <c r="E46" s="65">
        <v>5</v>
      </c>
      <c r="F46" s="33"/>
      <c r="G46" s="5"/>
      <c r="H46" s="5"/>
      <c r="I46" s="30"/>
      <c r="J46" s="26"/>
      <c r="K46" s="26"/>
    </row>
    <row r="47" spans="1:10" ht="12" customHeight="1">
      <c r="A47" s="96" t="s">
        <v>715</v>
      </c>
      <c r="B47" s="96" t="s">
        <v>179</v>
      </c>
      <c r="C47" s="14">
        <v>435.7</v>
      </c>
      <c r="D47" s="94" t="s">
        <v>695</v>
      </c>
      <c r="E47" s="65">
        <v>5</v>
      </c>
      <c r="F47" s="33"/>
      <c r="G47" s="5"/>
      <c r="H47" s="5"/>
      <c r="I47" s="31"/>
      <c r="J47" s="26"/>
    </row>
    <row r="48" spans="1:10" ht="12" customHeight="1">
      <c r="A48" s="4" t="s">
        <v>180</v>
      </c>
      <c r="B48" s="4" t="s">
        <v>181</v>
      </c>
      <c r="C48" s="14">
        <v>35.2</v>
      </c>
      <c r="E48" s="65">
        <v>2</v>
      </c>
      <c r="F48" s="33"/>
      <c r="G48" s="5"/>
      <c r="H48" s="5"/>
      <c r="I48" s="26"/>
      <c r="J48" s="26"/>
    </row>
    <row r="49" spans="1:8" ht="12" customHeight="1">
      <c r="A49" s="4" t="s">
        <v>182</v>
      </c>
      <c r="B49" s="4" t="s">
        <v>183</v>
      </c>
      <c r="C49" s="14">
        <v>23</v>
      </c>
      <c r="E49" s="65">
        <v>1</v>
      </c>
      <c r="F49" s="33"/>
      <c r="G49" s="5"/>
      <c r="H49" s="5"/>
    </row>
    <row r="50" spans="1:8" ht="12" customHeight="1">
      <c r="A50" s="4" t="s">
        <v>184</v>
      </c>
      <c r="B50" s="4" t="s">
        <v>185</v>
      </c>
      <c r="C50" s="14">
        <v>50.3</v>
      </c>
      <c r="E50" s="65">
        <v>3</v>
      </c>
      <c r="F50" s="33"/>
      <c r="G50" s="5"/>
      <c r="H50" s="5"/>
    </row>
    <row r="51" spans="1:8" ht="12" customHeight="1">
      <c r="A51" s="4" t="s">
        <v>186</v>
      </c>
      <c r="B51" s="4" t="s">
        <v>187</v>
      </c>
      <c r="C51" s="14">
        <v>8.4</v>
      </c>
      <c r="E51" s="65">
        <v>1</v>
      </c>
      <c r="F51" s="33"/>
      <c r="G51" s="5"/>
      <c r="H51" s="5"/>
    </row>
    <row r="52" spans="1:8" ht="12" customHeight="1">
      <c r="A52" s="4" t="s">
        <v>188</v>
      </c>
      <c r="B52" s="4" t="s">
        <v>189</v>
      </c>
      <c r="C52" s="14">
        <v>8.3</v>
      </c>
      <c r="E52" s="65">
        <v>1</v>
      </c>
      <c r="F52" s="33"/>
      <c r="G52" s="5"/>
      <c r="H52" s="5"/>
    </row>
    <row r="53" spans="1:8" ht="12" customHeight="1">
      <c r="A53" s="105" t="s">
        <v>190</v>
      </c>
      <c r="B53" s="105" t="s">
        <v>191</v>
      </c>
      <c r="C53" s="14">
        <v>9.1</v>
      </c>
      <c r="E53" s="65">
        <v>1</v>
      </c>
      <c r="F53" s="33"/>
      <c r="G53" s="5"/>
      <c r="H53" s="5"/>
    </row>
    <row r="54" spans="1:8" ht="12" customHeight="1">
      <c r="A54" s="105" t="s">
        <v>192</v>
      </c>
      <c r="B54" s="105" t="s">
        <v>193</v>
      </c>
      <c r="C54" s="14">
        <v>9.5</v>
      </c>
      <c r="E54" s="65">
        <v>1</v>
      </c>
      <c r="F54" s="33"/>
      <c r="G54" s="5"/>
      <c r="H54" s="5"/>
    </row>
    <row r="55" spans="1:8" ht="12" customHeight="1">
      <c r="A55" s="4" t="s">
        <v>194</v>
      </c>
      <c r="B55" s="4" t="s">
        <v>195</v>
      </c>
      <c r="C55" s="14">
        <v>14.2</v>
      </c>
      <c r="E55" s="65">
        <v>1</v>
      </c>
      <c r="F55" s="33"/>
      <c r="G55" s="5"/>
      <c r="H55" s="5"/>
    </row>
    <row r="56" spans="1:8" ht="12" customHeight="1">
      <c r="A56" s="105" t="s">
        <v>196</v>
      </c>
      <c r="B56" s="105" t="s">
        <v>197</v>
      </c>
      <c r="C56" s="14">
        <v>15</v>
      </c>
      <c r="E56" s="65">
        <v>1</v>
      </c>
      <c r="F56" s="33"/>
      <c r="G56" s="5"/>
      <c r="H56" s="5"/>
    </row>
    <row r="57" spans="1:8" ht="12" customHeight="1">
      <c r="A57" s="4" t="s">
        <v>198</v>
      </c>
      <c r="B57" s="4" t="s">
        <v>199</v>
      </c>
      <c r="C57" s="14">
        <v>15.1</v>
      </c>
      <c r="E57" s="65">
        <v>1</v>
      </c>
      <c r="F57" s="33"/>
      <c r="G57" s="5"/>
      <c r="H57" s="5"/>
    </row>
    <row r="58" spans="1:11" ht="12" customHeight="1">
      <c r="A58" s="4" t="s">
        <v>200</v>
      </c>
      <c r="B58" s="4" t="s">
        <v>201</v>
      </c>
      <c r="C58" s="14">
        <v>12</v>
      </c>
      <c r="E58" s="65">
        <v>1</v>
      </c>
      <c r="F58" s="33"/>
      <c r="G58" s="5"/>
      <c r="H58" s="5"/>
      <c r="K58" s="26"/>
    </row>
    <row r="59" spans="1:11" ht="12" customHeight="1">
      <c r="A59" s="4" t="s">
        <v>202</v>
      </c>
      <c r="B59" s="4" t="s">
        <v>203</v>
      </c>
      <c r="C59" s="14">
        <v>15.4</v>
      </c>
      <c r="E59" s="65">
        <v>1</v>
      </c>
      <c r="F59" s="33"/>
      <c r="G59" s="5"/>
      <c r="H59" s="5"/>
      <c r="K59" s="26"/>
    </row>
    <row r="60" spans="1:11" ht="12" customHeight="1">
      <c r="A60" s="105" t="s">
        <v>204</v>
      </c>
      <c r="B60" s="105" t="s">
        <v>205</v>
      </c>
      <c r="C60" s="14">
        <v>5</v>
      </c>
      <c r="E60" s="65">
        <v>1</v>
      </c>
      <c r="F60" s="33"/>
      <c r="G60" s="5"/>
      <c r="H60" s="5"/>
      <c r="I60" s="26"/>
      <c r="J60" s="26"/>
      <c r="K60" s="26"/>
    </row>
    <row r="61" spans="1:11" ht="12" customHeight="1">
      <c r="A61" s="4" t="s">
        <v>206</v>
      </c>
      <c r="B61" s="4" t="s">
        <v>207</v>
      </c>
      <c r="C61" s="14">
        <v>11.5</v>
      </c>
      <c r="E61" s="65">
        <v>1</v>
      </c>
      <c r="F61" s="33"/>
      <c r="G61" s="5"/>
      <c r="H61" s="5"/>
      <c r="I61" s="26"/>
      <c r="J61" s="26"/>
      <c r="K61" s="26"/>
    </row>
    <row r="62" spans="1:10" ht="12" customHeight="1">
      <c r="A62" s="105" t="s">
        <v>208</v>
      </c>
      <c r="B62" s="105" t="s">
        <v>209</v>
      </c>
      <c r="C62" s="14">
        <v>8.4</v>
      </c>
      <c r="E62" s="65">
        <v>1</v>
      </c>
      <c r="F62" s="33"/>
      <c r="G62" s="5"/>
      <c r="H62" s="5"/>
      <c r="I62" s="26"/>
      <c r="J62" s="26"/>
    </row>
    <row r="63" spans="1:10" ht="12" customHeight="1">
      <c r="A63" s="105" t="s">
        <v>210</v>
      </c>
      <c r="B63" s="105" t="s">
        <v>211</v>
      </c>
      <c r="C63" s="14">
        <v>10.5</v>
      </c>
      <c r="E63" s="65">
        <v>1</v>
      </c>
      <c r="F63" s="33"/>
      <c r="G63" s="5"/>
      <c r="H63" s="5"/>
      <c r="I63" s="26"/>
      <c r="J63" s="26"/>
    </row>
    <row r="64" spans="1:8" ht="12" customHeight="1">
      <c r="A64" s="4" t="s">
        <v>212</v>
      </c>
      <c r="B64" s="4" t="s">
        <v>213</v>
      </c>
      <c r="C64" s="14">
        <v>29.1</v>
      </c>
      <c r="E64" s="65">
        <v>2</v>
      </c>
      <c r="F64" s="33"/>
      <c r="G64" s="5"/>
      <c r="H64" s="5"/>
    </row>
    <row r="65" spans="1:8" ht="12" customHeight="1">
      <c r="A65" s="4" t="s">
        <v>214</v>
      </c>
      <c r="B65" s="4" t="s">
        <v>215</v>
      </c>
      <c r="C65" s="14">
        <v>19.2</v>
      </c>
      <c r="E65" s="65">
        <v>1</v>
      </c>
      <c r="F65" s="33"/>
      <c r="G65" s="5"/>
      <c r="H65" s="5"/>
    </row>
    <row r="66" spans="1:8" ht="12" customHeight="1">
      <c r="A66" s="105" t="s">
        <v>216</v>
      </c>
      <c r="B66" s="105" t="s">
        <v>16</v>
      </c>
      <c r="C66" s="14">
        <v>30.3</v>
      </c>
      <c r="E66" s="65">
        <v>2</v>
      </c>
      <c r="F66" s="33"/>
      <c r="G66" s="5"/>
      <c r="H66" s="5"/>
    </row>
    <row r="67" spans="1:8" ht="12" customHeight="1">
      <c r="A67" s="4" t="s">
        <v>217</v>
      </c>
      <c r="B67" s="4" t="s">
        <v>218</v>
      </c>
      <c r="C67" s="14">
        <v>25.7</v>
      </c>
      <c r="E67" s="65">
        <v>2</v>
      </c>
      <c r="F67" s="33"/>
      <c r="G67" s="5"/>
      <c r="H67" s="5"/>
    </row>
    <row r="68" spans="1:8" ht="12" customHeight="1">
      <c r="A68" s="105" t="s">
        <v>219</v>
      </c>
      <c r="B68" s="105" t="s">
        <v>220</v>
      </c>
      <c r="C68" s="14">
        <v>61.7</v>
      </c>
      <c r="E68" s="65">
        <v>3</v>
      </c>
      <c r="F68" s="33"/>
      <c r="G68" s="5"/>
      <c r="H68" s="5"/>
    </row>
    <row r="69" spans="1:8" ht="12" customHeight="1">
      <c r="A69" s="4" t="s">
        <v>221</v>
      </c>
      <c r="B69" s="4" t="s">
        <v>17</v>
      </c>
      <c r="C69" s="14">
        <v>47.6</v>
      </c>
      <c r="E69" s="65">
        <v>2</v>
      </c>
      <c r="F69" s="33"/>
      <c r="G69" s="5"/>
      <c r="H69" s="5"/>
    </row>
    <row r="70" spans="1:8" ht="12" customHeight="1">
      <c r="A70" s="105" t="s">
        <v>222</v>
      </c>
      <c r="B70" s="105" t="s">
        <v>223</v>
      </c>
      <c r="C70" s="14">
        <v>65</v>
      </c>
      <c r="E70" s="65">
        <v>3</v>
      </c>
      <c r="F70" s="33"/>
      <c r="G70" s="5"/>
      <c r="H70" s="5"/>
    </row>
    <row r="71" spans="1:8" ht="12" customHeight="1">
      <c r="A71" s="4" t="s">
        <v>224</v>
      </c>
      <c r="B71" s="4" t="s">
        <v>225</v>
      </c>
      <c r="C71" s="14">
        <v>28.7</v>
      </c>
      <c r="E71" s="65">
        <v>2</v>
      </c>
      <c r="F71" s="33"/>
      <c r="G71" s="5"/>
      <c r="H71" s="5"/>
    </row>
    <row r="72" spans="1:8" ht="12" customHeight="1">
      <c r="A72" s="4" t="s">
        <v>226</v>
      </c>
      <c r="B72" s="4" t="s">
        <v>227</v>
      </c>
      <c r="C72" s="14">
        <v>49.7</v>
      </c>
      <c r="E72" s="65">
        <v>2</v>
      </c>
      <c r="F72" s="33"/>
      <c r="G72" s="5"/>
      <c r="H72" s="5"/>
    </row>
    <row r="73" spans="1:8" ht="12" customHeight="1">
      <c r="A73" s="105" t="s">
        <v>228</v>
      </c>
      <c r="B73" s="105" t="s">
        <v>229</v>
      </c>
      <c r="C73" s="14">
        <v>27.7</v>
      </c>
      <c r="E73" s="65">
        <v>2</v>
      </c>
      <c r="F73" s="33"/>
      <c r="G73" s="5"/>
      <c r="H73" s="5"/>
    </row>
    <row r="74" spans="1:8" ht="12" customHeight="1">
      <c r="A74" s="4" t="s">
        <v>230</v>
      </c>
      <c r="B74" s="4" t="s">
        <v>231</v>
      </c>
      <c r="C74" s="14">
        <v>32.9</v>
      </c>
      <c r="E74" s="65">
        <v>2</v>
      </c>
      <c r="F74" s="33"/>
      <c r="G74" s="5"/>
      <c r="H74" s="5"/>
    </row>
    <row r="75" spans="1:8" ht="12" customHeight="1">
      <c r="A75" s="4" t="s">
        <v>232</v>
      </c>
      <c r="B75" s="4" t="s">
        <v>233</v>
      </c>
      <c r="C75" s="14">
        <v>71.8</v>
      </c>
      <c r="E75" s="65">
        <v>3</v>
      </c>
      <c r="F75" s="33"/>
      <c r="G75" s="5"/>
      <c r="H75" s="5"/>
    </row>
    <row r="76" spans="1:8" ht="12" customHeight="1">
      <c r="A76" s="105" t="s">
        <v>234</v>
      </c>
      <c r="B76" s="4" t="s">
        <v>235</v>
      </c>
      <c r="C76" s="14">
        <v>20.4</v>
      </c>
      <c r="E76" s="65">
        <v>1</v>
      </c>
      <c r="F76" s="33"/>
      <c r="G76" s="5"/>
      <c r="H76" s="5"/>
    </row>
    <row r="77" spans="1:8" ht="12" customHeight="1">
      <c r="A77" s="105" t="s">
        <v>236</v>
      </c>
      <c r="B77" s="105" t="s">
        <v>237</v>
      </c>
      <c r="C77" s="14">
        <v>24.1</v>
      </c>
      <c r="E77" s="65">
        <v>1</v>
      </c>
      <c r="F77" s="33"/>
      <c r="G77" s="5"/>
      <c r="H77" s="5"/>
    </row>
    <row r="78" spans="1:8" ht="12" customHeight="1">
      <c r="A78" s="4" t="s">
        <v>238</v>
      </c>
      <c r="B78" s="4" t="s">
        <v>239</v>
      </c>
      <c r="C78" s="14">
        <v>33.2</v>
      </c>
      <c r="E78" s="65">
        <v>2</v>
      </c>
      <c r="F78" s="33"/>
      <c r="G78" s="5"/>
      <c r="H78" s="5"/>
    </row>
    <row r="79" spans="1:8" ht="12" customHeight="1">
      <c r="A79" s="4" t="s">
        <v>240</v>
      </c>
      <c r="B79" s="4" t="s">
        <v>241</v>
      </c>
      <c r="C79" s="14">
        <v>63.7</v>
      </c>
      <c r="E79" s="65">
        <v>3</v>
      </c>
      <c r="F79" s="33"/>
      <c r="G79" s="5"/>
      <c r="H79" s="5"/>
    </row>
    <row r="80" spans="1:8" ht="12" customHeight="1">
      <c r="A80" s="105" t="s">
        <v>242</v>
      </c>
      <c r="B80" s="105" t="s">
        <v>243</v>
      </c>
      <c r="C80" s="14">
        <v>0</v>
      </c>
      <c r="E80" s="65">
        <v>1</v>
      </c>
      <c r="F80" s="33"/>
      <c r="G80" s="5"/>
      <c r="H80" s="5"/>
    </row>
    <row r="81" spans="1:8" ht="12" customHeight="1">
      <c r="A81" s="4" t="s">
        <v>244</v>
      </c>
      <c r="B81" s="105" t="s">
        <v>245</v>
      </c>
      <c r="C81" s="14">
        <v>0</v>
      </c>
      <c r="E81" s="65">
        <v>1</v>
      </c>
      <c r="F81" s="33"/>
      <c r="G81" s="5"/>
      <c r="H81" s="5"/>
    </row>
    <row r="82" spans="1:8" ht="12" customHeight="1">
      <c r="A82" s="4" t="s">
        <v>246</v>
      </c>
      <c r="B82" s="4" t="s">
        <v>247</v>
      </c>
      <c r="C82" s="14">
        <v>44.3</v>
      </c>
      <c r="E82" s="65">
        <v>2</v>
      </c>
      <c r="F82" s="33"/>
      <c r="G82" s="5"/>
      <c r="H82" s="5"/>
    </row>
    <row r="83" spans="1:8" ht="12" customHeight="1">
      <c r="A83" s="4" t="s">
        <v>248</v>
      </c>
      <c r="B83" s="4" t="s">
        <v>249</v>
      </c>
      <c r="C83" s="14">
        <v>204.9</v>
      </c>
      <c r="E83" s="65">
        <v>5</v>
      </c>
      <c r="F83" s="33"/>
      <c r="G83" s="5"/>
      <c r="H83" s="5"/>
    </row>
    <row r="84" spans="1:8" ht="12" customHeight="1">
      <c r="A84" s="4" t="s">
        <v>250</v>
      </c>
      <c r="B84" s="105" t="s">
        <v>251</v>
      </c>
      <c r="C84" s="14">
        <v>196.2</v>
      </c>
      <c r="E84" s="65">
        <v>4</v>
      </c>
      <c r="F84" s="33"/>
      <c r="G84" s="5"/>
      <c r="H84" s="5"/>
    </row>
    <row r="85" spans="1:8" ht="12" customHeight="1">
      <c r="A85" s="4" t="s">
        <v>252</v>
      </c>
      <c r="B85" s="4" t="s">
        <v>253</v>
      </c>
      <c r="C85" s="14">
        <v>201</v>
      </c>
      <c r="E85" s="65">
        <v>5</v>
      </c>
      <c r="F85" s="33"/>
      <c r="G85" s="5"/>
      <c r="H85" s="5"/>
    </row>
    <row r="86" spans="1:8" ht="12" customHeight="1">
      <c r="A86" s="4" t="s">
        <v>254</v>
      </c>
      <c r="B86" s="4" t="s">
        <v>255</v>
      </c>
      <c r="C86" s="14">
        <v>144</v>
      </c>
      <c r="E86" s="65">
        <v>4</v>
      </c>
      <c r="F86" s="33"/>
      <c r="G86" s="5"/>
      <c r="H86" s="5"/>
    </row>
    <row r="87" spans="1:8" ht="12" customHeight="1">
      <c r="A87" s="4" t="s">
        <v>256</v>
      </c>
      <c r="B87" s="4" t="s">
        <v>257</v>
      </c>
      <c r="C87" s="14">
        <v>152.7</v>
      </c>
      <c r="E87" s="65">
        <v>4</v>
      </c>
      <c r="F87" s="33"/>
      <c r="G87" s="5"/>
      <c r="H87" s="5"/>
    </row>
    <row r="88" spans="1:8" ht="12" customHeight="1">
      <c r="A88" s="105" t="s">
        <v>258</v>
      </c>
      <c r="B88" s="105" t="s">
        <v>259</v>
      </c>
      <c r="C88" s="14">
        <v>108.4</v>
      </c>
      <c r="E88" s="65">
        <v>4</v>
      </c>
      <c r="F88" s="33"/>
      <c r="G88" s="5"/>
      <c r="H88" s="5"/>
    </row>
    <row r="89" spans="1:8" ht="12" customHeight="1">
      <c r="A89" s="105" t="s">
        <v>260</v>
      </c>
      <c r="B89" s="105" t="s">
        <v>261</v>
      </c>
      <c r="C89" s="14">
        <v>151.9</v>
      </c>
      <c r="E89" s="65">
        <v>4</v>
      </c>
      <c r="F89" s="33"/>
      <c r="G89" s="5"/>
      <c r="H89" s="5"/>
    </row>
    <row r="90" spans="1:8" ht="12" customHeight="1">
      <c r="A90" s="4" t="s">
        <v>262</v>
      </c>
      <c r="B90" s="4" t="s">
        <v>263</v>
      </c>
      <c r="C90" s="14">
        <v>164.9</v>
      </c>
      <c r="E90" s="65">
        <v>4</v>
      </c>
      <c r="F90" s="33"/>
      <c r="G90" s="5"/>
      <c r="H90" s="5"/>
    </row>
    <row r="91" spans="1:8" ht="12" customHeight="1">
      <c r="A91" s="105" t="s">
        <v>264</v>
      </c>
      <c r="B91" s="105" t="s">
        <v>265</v>
      </c>
      <c r="C91" s="14">
        <v>130.7</v>
      </c>
      <c r="E91" s="65">
        <v>4</v>
      </c>
      <c r="F91" s="33"/>
      <c r="G91" s="5"/>
      <c r="H91" s="5"/>
    </row>
    <row r="92" spans="1:8" ht="12" customHeight="1">
      <c r="A92" s="105" t="s">
        <v>266</v>
      </c>
      <c r="B92" s="105" t="s">
        <v>267</v>
      </c>
      <c r="C92" s="14">
        <v>106.6</v>
      </c>
      <c r="E92" s="65">
        <v>4</v>
      </c>
      <c r="F92" s="33"/>
      <c r="G92" s="5"/>
      <c r="H92" s="5"/>
    </row>
    <row r="93" spans="1:8" ht="12" customHeight="1">
      <c r="A93" s="105" t="s">
        <v>268</v>
      </c>
      <c r="B93" s="105" t="s">
        <v>269</v>
      </c>
      <c r="C93" s="14">
        <v>104.6</v>
      </c>
      <c r="E93" s="65">
        <v>4</v>
      </c>
      <c r="F93" s="33"/>
      <c r="G93" s="5"/>
      <c r="H93" s="5"/>
    </row>
    <row r="94" spans="1:8" ht="12" customHeight="1">
      <c r="A94" s="4" t="s">
        <v>270</v>
      </c>
      <c r="B94" s="4" t="s">
        <v>271</v>
      </c>
      <c r="C94" s="14">
        <v>181.2</v>
      </c>
      <c r="E94" s="65">
        <v>4</v>
      </c>
      <c r="F94" s="33"/>
      <c r="G94" s="5"/>
      <c r="H94" s="5"/>
    </row>
    <row r="95" spans="1:8" ht="12" customHeight="1">
      <c r="A95" s="4" t="s">
        <v>272</v>
      </c>
      <c r="B95" s="4" t="s">
        <v>273</v>
      </c>
      <c r="C95" s="14">
        <v>205.4</v>
      </c>
      <c r="E95" s="65">
        <v>5</v>
      </c>
      <c r="F95" s="33"/>
      <c r="G95" s="5"/>
      <c r="H95" s="5"/>
    </row>
    <row r="96" spans="1:8" ht="12" customHeight="1">
      <c r="A96" s="4" t="s">
        <v>274</v>
      </c>
      <c r="B96" s="4" t="s">
        <v>275</v>
      </c>
      <c r="C96" s="14">
        <v>134.8</v>
      </c>
      <c r="E96" s="65">
        <v>4</v>
      </c>
      <c r="F96" s="33"/>
      <c r="G96" s="5"/>
      <c r="H96" s="5"/>
    </row>
    <row r="97" spans="1:8" ht="12" customHeight="1">
      <c r="A97" s="105" t="s">
        <v>276</v>
      </c>
      <c r="B97" s="105" t="s">
        <v>277</v>
      </c>
      <c r="C97" s="14">
        <v>111.6</v>
      </c>
      <c r="E97" s="65">
        <v>4</v>
      </c>
      <c r="F97" s="33"/>
      <c r="G97" s="5"/>
      <c r="H97" s="5"/>
    </row>
    <row r="98" spans="1:8" ht="12" customHeight="1">
      <c r="A98" s="4" t="s">
        <v>278</v>
      </c>
      <c r="B98" s="4" t="s">
        <v>279</v>
      </c>
      <c r="C98" s="14">
        <v>68.7</v>
      </c>
      <c r="E98" s="65">
        <v>3</v>
      </c>
      <c r="F98" s="33"/>
      <c r="G98" s="5"/>
      <c r="H98" s="5"/>
    </row>
    <row r="99" spans="1:8" ht="12" customHeight="1">
      <c r="A99" s="4" t="s">
        <v>280</v>
      </c>
      <c r="B99" s="4" t="s">
        <v>281</v>
      </c>
      <c r="C99" s="14">
        <v>54.3</v>
      </c>
      <c r="E99" s="65">
        <v>3</v>
      </c>
      <c r="F99" s="33"/>
      <c r="G99" s="5"/>
      <c r="H99" s="5"/>
    </row>
    <row r="100" spans="1:8" ht="12" customHeight="1">
      <c r="A100" s="105" t="s">
        <v>282</v>
      </c>
      <c r="B100" s="105" t="s">
        <v>283</v>
      </c>
      <c r="C100" s="14">
        <v>79.8</v>
      </c>
      <c r="E100" s="65">
        <v>3</v>
      </c>
      <c r="F100" s="33"/>
      <c r="G100" s="5"/>
      <c r="H100" s="5"/>
    </row>
    <row r="101" spans="1:8" ht="12" customHeight="1">
      <c r="A101" s="105" t="s">
        <v>284</v>
      </c>
      <c r="B101" s="105" t="s">
        <v>285</v>
      </c>
      <c r="C101" s="14">
        <v>67</v>
      </c>
      <c r="E101" s="65">
        <v>3</v>
      </c>
      <c r="F101" s="33"/>
      <c r="G101" s="5"/>
      <c r="H101" s="5"/>
    </row>
    <row r="102" spans="1:8" ht="12" customHeight="1">
      <c r="A102" s="105" t="s">
        <v>286</v>
      </c>
      <c r="B102" s="105" t="s">
        <v>287</v>
      </c>
      <c r="C102" s="14">
        <v>73</v>
      </c>
      <c r="E102" s="65">
        <v>3</v>
      </c>
      <c r="F102" s="33"/>
      <c r="G102" s="5"/>
      <c r="H102" s="5"/>
    </row>
    <row r="103" spans="1:8" ht="12" customHeight="1">
      <c r="A103" s="4" t="s">
        <v>288</v>
      </c>
      <c r="B103" s="4" t="s">
        <v>289</v>
      </c>
      <c r="C103" s="14">
        <v>91.1</v>
      </c>
      <c r="E103" s="65">
        <v>3</v>
      </c>
      <c r="F103" s="33"/>
      <c r="G103" s="5"/>
      <c r="H103" s="5"/>
    </row>
    <row r="104" spans="1:8" ht="12" customHeight="1">
      <c r="A104" s="4" t="s">
        <v>290</v>
      </c>
      <c r="B104" s="4" t="s">
        <v>291</v>
      </c>
      <c r="C104" s="14">
        <v>80.1</v>
      </c>
      <c r="E104" s="65">
        <v>3</v>
      </c>
      <c r="F104" s="33"/>
      <c r="G104" s="5"/>
      <c r="H104" s="5"/>
    </row>
    <row r="105" spans="1:8" ht="12" customHeight="1">
      <c r="A105" s="105" t="s">
        <v>292</v>
      </c>
      <c r="B105" s="105" t="s">
        <v>18</v>
      </c>
      <c r="C105" s="14" t="s">
        <v>8</v>
      </c>
      <c r="E105" s="14" t="s">
        <v>8</v>
      </c>
      <c r="F105" s="33"/>
      <c r="G105" s="5"/>
      <c r="H105" s="5"/>
    </row>
    <row r="106" spans="1:8" ht="12" customHeight="1">
      <c r="A106" s="4" t="s">
        <v>293</v>
      </c>
      <c r="B106" s="4" t="s">
        <v>19</v>
      </c>
      <c r="C106" s="14">
        <v>68.5</v>
      </c>
      <c r="E106" s="65">
        <v>3</v>
      </c>
      <c r="F106" s="33"/>
      <c r="G106" s="5"/>
      <c r="H106" s="5"/>
    </row>
    <row r="107" spans="1:8" ht="12" customHeight="1">
      <c r="A107" s="105" t="s">
        <v>294</v>
      </c>
      <c r="B107" s="105" t="s">
        <v>20</v>
      </c>
      <c r="C107" s="14">
        <v>24.4</v>
      </c>
      <c r="E107" s="65">
        <v>1</v>
      </c>
      <c r="F107" s="33"/>
      <c r="G107" s="5"/>
      <c r="H107" s="5"/>
    </row>
    <row r="108" spans="1:8" ht="12" customHeight="1">
      <c r="A108" s="105" t="s">
        <v>295</v>
      </c>
      <c r="B108" s="4" t="s">
        <v>21</v>
      </c>
      <c r="C108" s="14">
        <v>41.1</v>
      </c>
      <c r="E108" s="65">
        <v>2</v>
      </c>
      <c r="F108" s="33"/>
      <c r="G108" s="5"/>
      <c r="H108" s="5"/>
    </row>
    <row r="109" spans="1:8" ht="12" customHeight="1">
      <c r="A109" s="4" t="s">
        <v>296</v>
      </c>
      <c r="B109" s="4" t="s">
        <v>22</v>
      </c>
      <c r="C109" s="14" t="s">
        <v>8</v>
      </c>
      <c r="E109" s="14" t="s">
        <v>8</v>
      </c>
      <c r="F109" s="33"/>
      <c r="G109" s="5"/>
      <c r="H109" s="5"/>
    </row>
    <row r="110" spans="1:8" ht="12" customHeight="1">
      <c r="A110" s="105" t="s">
        <v>297</v>
      </c>
      <c r="B110" s="105" t="s">
        <v>298</v>
      </c>
      <c r="C110" s="14">
        <v>7.6</v>
      </c>
      <c r="E110" s="65">
        <v>1</v>
      </c>
      <c r="F110" s="33"/>
      <c r="G110" s="5"/>
      <c r="H110" s="5"/>
    </row>
    <row r="111" spans="1:8" ht="12" customHeight="1">
      <c r="A111" s="105" t="s">
        <v>299</v>
      </c>
      <c r="B111" s="105" t="s">
        <v>300</v>
      </c>
      <c r="C111" s="14">
        <v>14.5</v>
      </c>
      <c r="E111" s="65">
        <v>1</v>
      </c>
      <c r="F111" s="33"/>
      <c r="G111" s="5"/>
      <c r="H111" s="5"/>
    </row>
    <row r="112" spans="1:8" ht="12" customHeight="1">
      <c r="A112" s="105" t="s">
        <v>301</v>
      </c>
      <c r="B112" s="105" t="s">
        <v>302</v>
      </c>
      <c r="C112" s="14">
        <v>69.6</v>
      </c>
      <c r="E112" s="65">
        <v>3</v>
      </c>
      <c r="F112" s="33"/>
      <c r="G112" s="5"/>
      <c r="H112" s="5"/>
    </row>
    <row r="113" spans="1:8" ht="12" customHeight="1">
      <c r="A113" s="4" t="s">
        <v>303</v>
      </c>
      <c r="B113" s="4" t="s">
        <v>23</v>
      </c>
      <c r="C113" s="14">
        <v>23.3</v>
      </c>
      <c r="E113" s="65">
        <v>1</v>
      </c>
      <c r="F113" s="33"/>
      <c r="G113" s="5"/>
      <c r="H113" s="5"/>
    </row>
    <row r="114" spans="1:8" ht="12" customHeight="1">
      <c r="A114" s="4" t="s">
        <v>304</v>
      </c>
      <c r="B114" s="4" t="s">
        <v>305</v>
      </c>
      <c r="C114" s="14">
        <v>32.4</v>
      </c>
      <c r="E114" s="65">
        <v>2</v>
      </c>
      <c r="F114" s="33"/>
      <c r="G114" s="5"/>
      <c r="H114" s="5"/>
    </row>
    <row r="115" spans="1:8" ht="12" customHeight="1">
      <c r="A115" s="4" t="s">
        <v>306</v>
      </c>
      <c r="B115" s="4" t="s">
        <v>307</v>
      </c>
      <c r="C115" s="14">
        <v>170.3</v>
      </c>
      <c r="E115" s="65">
        <v>4</v>
      </c>
      <c r="F115" s="33"/>
      <c r="G115" s="5"/>
      <c r="H115" s="5"/>
    </row>
    <row r="116" spans="1:8" ht="12" customHeight="1">
      <c r="A116" s="4" t="s">
        <v>308</v>
      </c>
      <c r="B116" s="4" t="s">
        <v>309</v>
      </c>
      <c r="C116" s="14">
        <v>25.9</v>
      </c>
      <c r="E116" s="65">
        <v>2</v>
      </c>
      <c r="F116" s="33"/>
      <c r="G116" s="5"/>
      <c r="H116" s="5"/>
    </row>
    <row r="117" spans="1:8" ht="12" customHeight="1">
      <c r="A117" s="105" t="s">
        <v>310</v>
      </c>
      <c r="B117" s="105" t="s">
        <v>311</v>
      </c>
      <c r="C117" s="14">
        <v>25.5</v>
      </c>
      <c r="E117" s="65">
        <v>2</v>
      </c>
      <c r="F117" s="33"/>
      <c r="G117" s="5"/>
      <c r="H117" s="5"/>
    </row>
    <row r="118" spans="1:8" ht="12" customHeight="1">
      <c r="A118" s="4" t="s">
        <v>312</v>
      </c>
      <c r="B118" s="4" t="s">
        <v>313</v>
      </c>
      <c r="C118" s="14">
        <v>29.1</v>
      </c>
      <c r="E118" s="65">
        <v>2</v>
      </c>
      <c r="F118" s="33"/>
      <c r="G118" s="5"/>
      <c r="H118" s="5"/>
    </row>
    <row r="119" spans="1:8" ht="12" customHeight="1">
      <c r="A119" s="105" t="s">
        <v>314</v>
      </c>
      <c r="B119" s="105" t="s">
        <v>315</v>
      </c>
      <c r="C119" s="14">
        <v>22.1</v>
      </c>
      <c r="E119" s="65">
        <v>1</v>
      </c>
      <c r="F119" s="33"/>
      <c r="G119" s="5"/>
      <c r="H119" s="5"/>
    </row>
    <row r="120" spans="1:8" ht="12" customHeight="1">
      <c r="A120" s="4" t="s">
        <v>316</v>
      </c>
      <c r="B120" s="4" t="s">
        <v>317</v>
      </c>
      <c r="C120" s="14">
        <v>19.5</v>
      </c>
      <c r="E120" s="65">
        <v>1</v>
      </c>
      <c r="F120" s="33"/>
      <c r="G120" s="5"/>
      <c r="H120" s="5"/>
    </row>
    <row r="121" spans="1:8" ht="12" customHeight="1">
      <c r="A121" s="105" t="s">
        <v>318</v>
      </c>
      <c r="B121" s="105" t="s">
        <v>319</v>
      </c>
      <c r="C121" s="14">
        <v>18.7</v>
      </c>
      <c r="E121" s="65">
        <v>1</v>
      </c>
      <c r="F121" s="33"/>
      <c r="G121" s="5"/>
      <c r="H121" s="5"/>
    </row>
    <row r="122" spans="1:8" ht="12" customHeight="1">
      <c r="A122" s="105" t="s">
        <v>320</v>
      </c>
      <c r="B122" s="105" t="s">
        <v>321</v>
      </c>
      <c r="C122" s="14">
        <v>27.5</v>
      </c>
      <c r="E122" s="65">
        <v>2</v>
      </c>
      <c r="F122" s="33"/>
      <c r="G122" s="5"/>
      <c r="H122" s="5"/>
    </row>
    <row r="123" spans="1:8" ht="12" customHeight="1">
      <c r="A123" s="106" t="s">
        <v>322</v>
      </c>
      <c r="B123" s="105" t="s">
        <v>323</v>
      </c>
      <c r="C123" s="14">
        <v>45.8</v>
      </c>
      <c r="E123" s="65">
        <v>2</v>
      </c>
      <c r="F123" s="33"/>
      <c r="G123" s="5"/>
      <c r="H123" s="5"/>
    </row>
    <row r="124" spans="1:8" ht="12" customHeight="1">
      <c r="A124" s="106" t="s">
        <v>324</v>
      </c>
      <c r="B124" s="106" t="s">
        <v>325</v>
      </c>
      <c r="C124" s="14">
        <v>28.3</v>
      </c>
      <c r="E124" s="65">
        <v>2</v>
      </c>
      <c r="F124" s="33"/>
      <c r="G124" s="5"/>
      <c r="H124" s="5"/>
    </row>
    <row r="125" spans="1:8" ht="12" customHeight="1">
      <c r="A125" s="106" t="s">
        <v>326</v>
      </c>
      <c r="B125" s="106" t="s">
        <v>327</v>
      </c>
      <c r="C125" s="14">
        <v>42.6</v>
      </c>
      <c r="E125" s="65">
        <v>2</v>
      </c>
      <c r="F125" s="33"/>
      <c r="G125" s="5"/>
      <c r="H125" s="5"/>
    </row>
    <row r="126" spans="1:8" ht="12" customHeight="1">
      <c r="A126" s="4" t="s">
        <v>328</v>
      </c>
      <c r="B126" s="4" t="s">
        <v>329</v>
      </c>
      <c r="C126" s="14">
        <v>63.3</v>
      </c>
      <c r="E126" s="65">
        <v>3</v>
      </c>
      <c r="F126" s="33"/>
      <c r="G126" s="5"/>
      <c r="H126" s="5"/>
    </row>
    <row r="127" spans="1:8" ht="12" customHeight="1">
      <c r="A127" s="106" t="s">
        <v>330</v>
      </c>
      <c r="B127" s="106" t="s">
        <v>331</v>
      </c>
      <c r="C127" s="14">
        <v>55.8</v>
      </c>
      <c r="E127" s="65">
        <v>3</v>
      </c>
      <c r="F127" s="33"/>
      <c r="G127" s="5"/>
      <c r="H127" s="5"/>
    </row>
    <row r="128" spans="1:8" ht="12" customHeight="1">
      <c r="A128" s="106" t="s">
        <v>332</v>
      </c>
      <c r="B128" s="106" t="s">
        <v>333</v>
      </c>
      <c r="C128" s="14">
        <v>92.2</v>
      </c>
      <c r="E128" s="65">
        <v>3</v>
      </c>
      <c r="F128" s="33"/>
      <c r="G128" s="5"/>
      <c r="H128" s="5"/>
    </row>
    <row r="129" spans="1:8" ht="12" customHeight="1">
      <c r="A129" s="106" t="s">
        <v>334</v>
      </c>
      <c r="B129" s="106" t="s">
        <v>335</v>
      </c>
      <c r="C129" s="14">
        <v>44.8</v>
      </c>
      <c r="E129" s="65">
        <v>2</v>
      </c>
      <c r="F129" s="33"/>
      <c r="G129" s="5"/>
      <c r="H129" s="5"/>
    </row>
    <row r="130" spans="1:8" ht="12" customHeight="1">
      <c r="A130" s="106" t="s">
        <v>336</v>
      </c>
      <c r="B130" s="106" t="s">
        <v>337</v>
      </c>
      <c r="C130" s="14">
        <v>30.6</v>
      </c>
      <c r="E130" s="65">
        <v>2</v>
      </c>
      <c r="F130" s="33"/>
      <c r="G130" s="5"/>
      <c r="H130" s="5"/>
    </row>
    <row r="131" spans="1:8" ht="12" customHeight="1">
      <c r="A131" s="106" t="s">
        <v>338</v>
      </c>
      <c r="B131" s="106" t="s">
        <v>339</v>
      </c>
      <c r="C131" s="14">
        <v>32.8</v>
      </c>
      <c r="E131" s="65">
        <v>2</v>
      </c>
      <c r="F131" s="33"/>
      <c r="G131" s="5"/>
      <c r="H131" s="5"/>
    </row>
    <row r="132" spans="1:8" ht="12" customHeight="1">
      <c r="A132" s="106" t="s">
        <v>340</v>
      </c>
      <c r="B132" s="106" t="s">
        <v>341</v>
      </c>
      <c r="C132" s="14">
        <v>36.6</v>
      </c>
      <c r="E132" s="65">
        <v>2</v>
      </c>
      <c r="F132" s="33"/>
      <c r="G132" s="5"/>
      <c r="H132" s="5"/>
    </row>
    <row r="133" spans="1:8" ht="12" customHeight="1">
      <c r="A133" s="106" t="s">
        <v>342</v>
      </c>
      <c r="B133" s="106" t="s">
        <v>24</v>
      </c>
      <c r="C133" s="14">
        <v>14</v>
      </c>
      <c r="E133" s="65">
        <v>1</v>
      </c>
      <c r="F133" s="33"/>
      <c r="G133" s="5"/>
      <c r="H133" s="5"/>
    </row>
    <row r="134" spans="1:8" ht="12" customHeight="1">
      <c r="A134" s="4" t="s">
        <v>343</v>
      </c>
      <c r="B134" s="4" t="s">
        <v>344</v>
      </c>
      <c r="C134" s="14">
        <v>12.1</v>
      </c>
      <c r="E134" s="65">
        <v>1</v>
      </c>
      <c r="F134" s="33"/>
      <c r="G134" s="5"/>
      <c r="H134" s="5"/>
    </row>
    <row r="135" spans="1:8" ht="12" customHeight="1">
      <c r="A135" s="4" t="s">
        <v>345</v>
      </c>
      <c r="B135" s="4" t="s">
        <v>346</v>
      </c>
      <c r="C135" s="14">
        <v>11.2</v>
      </c>
      <c r="E135" s="65">
        <v>1</v>
      </c>
      <c r="F135" s="33"/>
      <c r="G135" s="5"/>
      <c r="H135" s="5"/>
    </row>
    <row r="136" spans="1:8" ht="12" customHeight="1">
      <c r="A136" s="105" t="s">
        <v>347</v>
      </c>
      <c r="B136" s="105" t="s">
        <v>25</v>
      </c>
      <c r="C136" s="14">
        <v>150.9</v>
      </c>
      <c r="E136" s="65">
        <v>4</v>
      </c>
      <c r="F136" s="33"/>
      <c r="G136" s="5"/>
      <c r="H136" s="5"/>
    </row>
    <row r="137" spans="1:8" ht="12" customHeight="1">
      <c r="A137" s="4" t="s">
        <v>348</v>
      </c>
      <c r="B137" s="4" t="s">
        <v>349</v>
      </c>
      <c r="C137" s="14">
        <v>6.8</v>
      </c>
      <c r="E137" s="65">
        <v>1</v>
      </c>
      <c r="F137" s="33"/>
      <c r="G137" s="5"/>
      <c r="H137" s="5"/>
    </row>
    <row r="138" spans="1:8" ht="12" customHeight="1">
      <c r="A138" s="4" t="s">
        <v>350</v>
      </c>
      <c r="B138" s="4" t="s">
        <v>351</v>
      </c>
      <c r="C138" s="14">
        <v>14.3</v>
      </c>
      <c r="E138" s="65">
        <v>1</v>
      </c>
      <c r="F138" s="33"/>
      <c r="G138" s="5"/>
      <c r="H138" s="5"/>
    </row>
    <row r="139" spans="1:8" ht="12" customHeight="1">
      <c r="A139" s="4" t="s">
        <v>352</v>
      </c>
      <c r="B139" s="4" t="s">
        <v>353</v>
      </c>
      <c r="C139" s="14">
        <v>12.9</v>
      </c>
      <c r="E139" s="65">
        <v>1</v>
      </c>
      <c r="F139" s="33"/>
      <c r="G139" s="5"/>
      <c r="H139" s="5"/>
    </row>
    <row r="140" spans="1:8" ht="12" customHeight="1">
      <c r="A140" s="105" t="s">
        <v>354</v>
      </c>
      <c r="B140" s="105" t="s">
        <v>355</v>
      </c>
      <c r="C140" s="14">
        <v>12.9</v>
      </c>
      <c r="E140" s="65">
        <v>1</v>
      </c>
      <c r="F140" s="33"/>
      <c r="G140" s="5"/>
      <c r="H140" s="5"/>
    </row>
    <row r="141" spans="1:8" ht="12" customHeight="1">
      <c r="A141" s="4" t="s">
        <v>356</v>
      </c>
      <c r="B141" s="4" t="s">
        <v>357</v>
      </c>
      <c r="C141" s="14">
        <v>7.9</v>
      </c>
      <c r="E141" s="65">
        <v>1</v>
      </c>
      <c r="F141" s="33"/>
      <c r="G141" s="5"/>
      <c r="H141" s="5"/>
    </row>
    <row r="142" spans="1:8" ht="12" customHeight="1">
      <c r="A142" s="4" t="s">
        <v>358</v>
      </c>
      <c r="B142" s="4" t="s">
        <v>359</v>
      </c>
      <c r="C142" s="14">
        <v>10.4</v>
      </c>
      <c r="E142" s="65">
        <v>1</v>
      </c>
      <c r="F142" s="33"/>
      <c r="G142" s="5"/>
      <c r="H142" s="5"/>
    </row>
    <row r="143" spans="1:8" ht="12" customHeight="1">
      <c r="A143" s="105" t="s">
        <v>360</v>
      </c>
      <c r="B143" s="105" t="s">
        <v>361</v>
      </c>
      <c r="C143" s="14">
        <v>13.4</v>
      </c>
      <c r="E143" s="65">
        <v>1</v>
      </c>
      <c r="F143" s="33"/>
      <c r="G143" s="5"/>
      <c r="H143" s="5"/>
    </row>
    <row r="144" spans="1:8" ht="12" customHeight="1">
      <c r="A144" s="4" t="s">
        <v>362</v>
      </c>
      <c r="B144" s="4" t="s">
        <v>26</v>
      </c>
      <c r="C144" s="14">
        <v>10.3</v>
      </c>
      <c r="E144" s="65">
        <v>1</v>
      </c>
      <c r="F144" s="33"/>
      <c r="G144" s="5"/>
      <c r="H144" s="5"/>
    </row>
    <row r="145" spans="1:8" ht="12" customHeight="1">
      <c r="A145" s="105" t="s">
        <v>363</v>
      </c>
      <c r="B145" s="105" t="s">
        <v>364</v>
      </c>
      <c r="C145" s="14">
        <v>265</v>
      </c>
      <c r="E145" s="65">
        <v>5</v>
      </c>
      <c r="F145" s="33"/>
      <c r="G145" s="5"/>
      <c r="H145" s="5"/>
    </row>
    <row r="146" spans="1:8" ht="12" customHeight="1">
      <c r="A146" s="4" t="s">
        <v>365</v>
      </c>
      <c r="B146" s="105" t="s">
        <v>366</v>
      </c>
      <c r="C146" s="14">
        <v>259.6</v>
      </c>
      <c r="E146" s="65">
        <v>5</v>
      </c>
      <c r="F146" s="33"/>
      <c r="G146" s="5"/>
      <c r="H146" s="5"/>
    </row>
    <row r="147" spans="1:8" ht="12" customHeight="1">
      <c r="A147" s="4" t="s">
        <v>367</v>
      </c>
      <c r="B147" s="4" t="s">
        <v>368</v>
      </c>
      <c r="C147" s="14">
        <v>271.5</v>
      </c>
      <c r="E147" s="65">
        <v>5</v>
      </c>
      <c r="F147" s="33"/>
      <c r="G147" s="5"/>
      <c r="H147" s="5"/>
    </row>
    <row r="148" spans="1:8" ht="12" customHeight="1">
      <c r="A148" s="4" t="s">
        <v>369</v>
      </c>
      <c r="B148" s="4" t="s">
        <v>370</v>
      </c>
      <c r="C148" s="14">
        <v>217</v>
      </c>
      <c r="E148" s="65">
        <v>5</v>
      </c>
      <c r="F148" s="33"/>
      <c r="G148" s="5"/>
      <c r="H148" s="5"/>
    </row>
    <row r="149" spans="1:8" ht="12" customHeight="1">
      <c r="A149" s="106" t="s">
        <v>371</v>
      </c>
      <c r="B149" s="106" t="s">
        <v>372</v>
      </c>
      <c r="C149" s="14">
        <v>232.4</v>
      </c>
      <c r="E149" s="65">
        <v>5</v>
      </c>
      <c r="F149" s="33"/>
      <c r="G149" s="5"/>
      <c r="H149" s="5"/>
    </row>
    <row r="150" spans="1:8" ht="12" customHeight="1">
      <c r="A150" s="106" t="s">
        <v>373</v>
      </c>
      <c r="B150" s="106" t="s">
        <v>27</v>
      </c>
      <c r="C150" s="14">
        <v>391.6</v>
      </c>
      <c r="E150" s="65">
        <v>5</v>
      </c>
      <c r="F150" s="33"/>
      <c r="G150" s="5"/>
      <c r="H150" s="5"/>
    </row>
    <row r="151" spans="1:8" ht="12" customHeight="1">
      <c r="A151" s="106" t="s">
        <v>374</v>
      </c>
      <c r="B151" s="106" t="s">
        <v>28</v>
      </c>
      <c r="C151" s="14">
        <v>203.5</v>
      </c>
      <c r="E151" s="65">
        <v>5</v>
      </c>
      <c r="F151" s="33"/>
      <c r="G151" s="5"/>
      <c r="H151" s="5"/>
    </row>
    <row r="152" spans="1:8" ht="12" customHeight="1">
      <c r="A152" s="106" t="s">
        <v>375</v>
      </c>
      <c r="B152" s="106" t="s">
        <v>376</v>
      </c>
      <c r="C152" s="14">
        <v>331.4</v>
      </c>
      <c r="E152" s="65">
        <v>5</v>
      </c>
      <c r="F152" s="33"/>
      <c r="G152" s="5"/>
      <c r="H152" s="5"/>
    </row>
    <row r="153" spans="1:8" ht="12" customHeight="1">
      <c r="A153" s="106" t="s">
        <v>377</v>
      </c>
      <c r="B153" s="106" t="s">
        <v>378</v>
      </c>
      <c r="C153" s="14">
        <v>523.3</v>
      </c>
      <c r="E153" s="65">
        <v>5</v>
      </c>
      <c r="F153" s="33"/>
      <c r="G153" s="5"/>
      <c r="H153" s="5"/>
    </row>
    <row r="154" spans="1:8" ht="12" customHeight="1">
      <c r="A154" s="106" t="s">
        <v>379</v>
      </c>
      <c r="B154" s="106" t="s">
        <v>380</v>
      </c>
      <c r="C154" s="14">
        <v>192.9</v>
      </c>
      <c r="E154" s="65">
        <v>4</v>
      </c>
      <c r="F154" s="33"/>
      <c r="G154" s="5"/>
      <c r="H154" s="5"/>
    </row>
    <row r="155" spans="1:8" ht="12" customHeight="1">
      <c r="A155" s="106" t="s">
        <v>381</v>
      </c>
      <c r="B155" s="106" t="s">
        <v>382</v>
      </c>
      <c r="C155" s="14">
        <v>349.3</v>
      </c>
      <c r="E155" s="65">
        <v>5</v>
      </c>
      <c r="F155" s="33"/>
      <c r="G155" s="5"/>
      <c r="H155" s="5"/>
    </row>
    <row r="156" spans="1:8" ht="12" customHeight="1">
      <c r="A156" s="106" t="s">
        <v>383</v>
      </c>
      <c r="B156" s="106" t="s">
        <v>384</v>
      </c>
      <c r="C156" s="14">
        <v>391.9</v>
      </c>
      <c r="E156" s="65">
        <v>5</v>
      </c>
      <c r="F156" s="33"/>
      <c r="G156" s="5"/>
      <c r="H156" s="5"/>
    </row>
    <row r="157" spans="1:8" ht="12" customHeight="1">
      <c r="A157" s="12" t="s">
        <v>385</v>
      </c>
      <c r="B157" s="12" t="s">
        <v>386</v>
      </c>
      <c r="C157" s="14">
        <v>49.4</v>
      </c>
      <c r="E157" s="65">
        <v>2</v>
      </c>
      <c r="F157" s="33"/>
      <c r="G157" s="33"/>
      <c r="H157" s="5"/>
    </row>
    <row r="158" spans="1:8" ht="12" customHeight="1">
      <c r="A158" s="106" t="s">
        <v>387</v>
      </c>
      <c r="B158" s="106" t="s">
        <v>388</v>
      </c>
      <c r="C158" s="14">
        <v>53.7</v>
      </c>
      <c r="E158" s="65">
        <v>3</v>
      </c>
      <c r="F158" s="33"/>
      <c r="G158" s="33"/>
      <c r="H158" s="33"/>
    </row>
    <row r="159" spans="1:8" ht="12" customHeight="1">
      <c r="A159" s="106" t="s">
        <v>389</v>
      </c>
      <c r="B159" s="106" t="s">
        <v>29</v>
      </c>
      <c r="C159" s="14">
        <v>154.3</v>
      </c>
      <c r="E159" s="65">
        <v>4</v>
      </c>
      <c r="F159" s="33"/>
      <c r="G159" s="33"/>
      <c r="H159" s="33"/>
    </row>
    <row r="160" spans="1:8" ht="12" customHeight="1">
      <c r="A160" s="106" t="s">
        <v>390</v>
      </c>
      <c r="B160" s="106" t="s">
        <v>391</v>
      </c>
      <c r="C160" s="14">
        <v>23</v>
      </c>
      <c r="E160" s="65">
        <v>1</v>
      </c>
      <c r="F160" s="33"/>
      <c r="G160" s="33"/>
      <c r="H160" s="33"/>
    </row>
    <row r="161" spans="1:8" ht="12" customHeight="1">
      <c r="A161" s="106" t="s">
        <v>392</v>
      </c>
      <c r="B161" s="106" t="s">
        <v>393</v>
      </c>
      <c r="C161" s="14">
        <v>36.2</v>
      </c>
      <c r="E161" s="65">
        <v>2</v>
      </c>
      <c r="F161" s="33"/>
      <c r="G161" s="33"/>
      <c r="H161" s="33"/>
    </row>
    <row r="162" spans="1:8" ht="12" customHeight="1">
      <c r="A162" s="106" t="s">
        <v>394</v>
      </c>
      <c r="B162" s="106" t="s">
        <v>395</v>
      </c>
      <c r="C162" s="14">
        <v>49</v>
      </c>
      <c r="E162" s="65">
        <v>2</v>
      </c>
      <c r="F162" s="33"/>
      <c r="G162" s="33"/>
      <c r="H162" s="33"/>
    </row>
    <row r="163" spans="1:8" ht="12" customHeight="1">
      <c r="A163" s="106" t="s">
        <v>396</v>
      </c>
      <c r="B163" s="106" t="s">
        <v>397</v>
      </c>
      <c r="C163" s="14">
        <v>26.9</v>
      </c>
      <c r="E163" s="65">
        <v>2</v>
      </c>
      <c r="F163" s="33"/>
      <c r="G163" s="33"/>
      <c r="H163" s="33"/>
    </row>
    <row r="164" spans="1:8" ht="12" customHeight="1">
      <c r="A164" s="4" t="s">
        <v>398</v>
      </c>
      <c r="B164" s="4" t="s">
        <v>399</v>
      </c>
      <c r="C164" s="14">
        <v>19.1</v>
      </c>
      <c r="E164" s="65">
        <v>1</v>
      </c>
      <c r="F164" s="33"/>
      <c r="G164" s="33"/>
      <c r="H164" s="33"/>
    </row>
    <row r="165" spans="1:8" ht="12" customHeight="1">
      <c r="A165" s="4" t="s">
        <v>400</v>
      </c>
      <c r="B165" s="4" t="s">
        <v>401</v>
      </c>
      <c r="C165" s="14">
        <v>28.9</v>
      </c>
      <c r="E165" s="65">
        <v>2</v>
      </c>
      <c r="F165" s="33"/>
      <c r="G165" s="33"/>
      <c r="H165" s="33"/>
    </row>
    <row r="166" spans="1:8" ht="12" customHeight="1">
      <c r="A166" s="4" t="s">
        <v>402</v>
      </c>
      <c r="B166" s="4" t="s">
        <v>403</v>
      </c>
      <c r="C166" s="14">
        <v>12.8</v>
      </c>
      <c r="E166" s="65">
        <v>1</v>
      </c>
      <c r="F166" s="33"/>
      <c r="G166" s="33"/>
      <c r="H166" s="33"/>
    </row>
    <row r="167" spans="1:8" ht="12" customHeight="1">
      <c r="A167" s="4" t="s">
        <v>404</v>
      </c>
      <c r="B167" s="4" t="s">
        <v>405</v>
      </c>
      <c r="C167" s="14">
        <v>16.1</v>
      </c>
      <c r="E167" s="65">
        <v>1</v>
      </c>
      <c r="F167" s="33"/>
      <c r="G167" s="33"/>
      <c r="H167" s="33"/>
    </row>
    <row r="168" spans="1:8" ht="12" customHeight="1">
      <c r="A168" s="105" t="s">
        <v>406</v>
      </c>
      <c r="B168" s="105" t="s">
        <v>407</v>
      </c>
      <c r="C168" s="14">
        <v>6.2</v>
      </c>
      <c r="E168" s="65">
        <v>1</v>
      </c>
      <c r="F168" s="33"/>
      <c r="G168" s="33"/>
      <c r="H168" s="33"/>
    </row>
    <row r="169" spans="1:8" ht="12" customHeight="1">
      <c r="A169" s="4" t="s">
        <v>408</v>
      </c>
      <c r="B169" s="4" t="s">
        <v>409</v>
      </c>
      <c r="C169" s="14">
        <v>10.3</v>
      </c>
      <c r="E169" s="65">
        <v>1</v>
      </c>
      <c r="F169" s="33"/>
      <c r="G169" s="33"/>
      <c r="H169" s="33"/>
    </row>
    <row r="170" spans="1:8" ht="12" customHeight="1">
      <c r="A170" s="106" t="s">
        <v>410</v>
      </c>
      <c r="B170" s="106" t="s">
        <v>411</v>
      </c>
      <c r="C170" s="14">
        <v>10.2</v>
      </c>
      <c r="E170" s="65">
        <v>1</v>
      </c>
      <c r="F170" s="33"/>
      <c r="G170" s="33"/>
      <c r="H170" s="33"/>
    </row>
    <row r="171" spans="1:8" ht="12" customHeight="1">
      <c r="A171" s="106" t="s">
        <v>412</v>
      </c>
      <c r="B171" s="106" t="s">
        <v>413</v>
      </c>
      <c r="C171" s="14">
        <v>5</v>
      </c>
      <c r="E171" s="65">
        <v>1</v>
      </c>
      <c r="F171" s="33"/>
      <c r="G171" s="33"/>
      <c r="H171" s="33"/>
    </row>
    <row r="172" spans="1:8" ht="12" customHeight="1">
      <c r="A172" s="106" t="s">
        <v>414</v>
      </c>
      <c r="B172" s="106" t="s">
        <v>415</v>
      </c>
      <c r="C172" s="14">
        <v>8.1</v>
      </c>
      <c r="E172" s="65">
        <v>1</v>
      </c>
      <c r="F172" s="33"/>
      <c r="G172" s="33"/>
      <c r="H172" s="33"/>
    </row>
    <row r="173" spans="1:8" ht="12" customHeight="1">
      <c r="A173" s="106" t="s">
        <v>416</v>
      </c>
      <c r="B173" s="106" t="s">
        <v>417</v>
      </c>
      <c r="C173" s="14">
        <v>18.9</v>
      </c>
      <c r="E173" s="65">
        <v>1</v>
      </c>
      <c r="F173" s="33"/>
      <c r="G173" s="33"/>
      <c r="H173" s="33"/>
    </row>
    <row r="174" spans="1:8" ht="12" customHeight="1">
      <c r="A174" s="4" t="s">
        <v>418</v>
      </c>
      <c r="B174" s="106" t="s">
        <v>419</v>
      </c>
      <c r="C174" s="14">
        <v>28.5</v>
      </c>
      <c r="E174" s="65">
        <v>2</v>
      </c>
      <c r="F174" s="33"/>
      <c r="G174" s="33"/>
      <c r="H174" s="33"/>
    </row>
    <row r="175" spans="1:8" ht="12" customHeight="1">
      <c r="A175" s="4" t="s">
        <v>420</v>
      </c>
      <c r="B175" s="106" t="s">
        <v>421</v>
      </c>
      <c r="C175" s="14">
        <v>28.9</v>
      </c>
      <c r="E175" s="65">
        <v>2</v>
      </c>
      <c r="F175" s="33"/>
      <c r="G175" s="33"/>
      <c r="H175" s="33"/>
    </row>
    <row r="176" spans="1:8" ht="12" customHeight="1">
      <c r="A176" s="106" t="s">
        <v>422</v>
      </c>
      <c r="B176" s="106" t="s">
        <v>423</v>
      </c>
      <c r="C176" s="14">
        <v>23.8</v>
      </c>
      <c r="E176" s="65">
        <v>1</v>
      </c>
      <c r="F176" s="33"/>
      <c r="G176" s="33"/>
      <c r="H176" s="33"/>
    </row>
    <row r="177" spans="1:8" ht="12" customHeight="1">
      <c r="A177" s="106" t="s">
        <v>424</v>
      </c>
      <c r="B177" s="106" t="s">
        <v>425</v>
      </c>
      <c r="C177" s="14">
        <v>17.6</v>
      </c>
      <c r="E177" s="65">
        <v>1</v>
      </c>
      <c r="F177" s="33"/>
      <c r="G177" s="33"/>
      <c r="H177" s="33"/>
    </row>
    <row r="178" spans="1:8" ht="12" customHeight="1">
      <c r="A178" s="106" t="s">
        <v>426</v>
      </c>
      <c r="B178" s="106" t="s">
        <v>427</v>
      </c>
      <c r="C178" s="14">
        <v>25.5</v>
      </c>
      <c r="E178" s="65">
        <v>2</v>
      </c>
      <c r="F178" s="33"/>
      <c r="G178" s="33"/>
      <c r="H178" s="33"/>
    </row>
    <row r="179" spans="1:8" ht="12" customHeight="1">
      <c r="A179" s="106" t="s">
        <v>428</v>
      </c>
      <c r="B179" s="4" t="s">
        <v>429</v>
      </c>
      <c r="C179" s="14">
        <v>26.1</v>
      </c>
      <c r="E179" s="65">
        <v>2</v>
      </c>
      <c r="F179" s="33"/>
      <c r="G179" s="33"/>
      <c r="H179" s="33"/>
    </row>
    <row r="180" spans="1:8" ht="12" customHeight="1">
      <c r="A180" s="106" t="s">
        <v>430</v>
      </c>
      <c r="B180" s="106" t="s">
        <v>431</v>
      </c>
      <c r="C180" s="14">
        <v>30.9</v>
      </c>
      <c r="E180" s="65">
        <v>2</v>
      </c>
      <c r="F180" s="33"/>
      <c r="G180" s="33"/>
      <c r="H180" s="33"/>
    </row>
    <row r="181" spans="1:8" ht="12" customHeight="1">
      <c r="A181" s="106" t="s">
        <v>432</v>
      </c>
      <c r="B181" s="106" t="s">
        <v>433</v>
      </c>
      <c r="C181" s="14">
        <v>24.1</v>
      </c>
      <c r="E181" s="65">
        <v>1</v>
      </c>
      <c r="F181" s="33"/>
      <c r="G181" s="33"/>
      <c r="H181" s="33"/>
    </row>
    <row r="182" spans="1:8" ht="12" customHeight="1">
      <c r="A182" s="106" t="s">
        <v>434</v>
      </c>
      <c r="B182" s="106" t="s">
        <v>435</v>
      </c>
      <c r="C182" s="14">
        <v>9.4</v>
      </c>
      <c r="E182" s="65">
        <v>1</v>
      </c>
      <c r="F182" s="33"/>
      <c r="G182" s="33"/>
      <c r="H182" s="33"/>
    </row>
    <row r="183" spans="1:8" ht="12" customHeight="1">
      <c r="A183" s="4" t="s">
        <v>436</v>
      </c>
      <c r="B183" s="4" t="s">
        <v>30</v>
      </c>
      <c r="C183" s="14">
        <v>11.5</v>
      </c>
      <c r="E183" s="65">
        <v>1</v>
      </c>
      <c r="F183" s="33"/>
      <c r="G183" s="33"/>
      <c r="H183" s="33"/>
    </row>
    <row r="184" spans="1:8" ht="12" customHeight="1">
      <c r="A184" s="4" t="s">
        <v>437</v>
      </c>
      <c r="B184" s="105" t="s">
        <v>438</v>
      </c>
      <c r="C184" s="14">
        <v>14</v>
      </c>
      <c r="E184" s="65">
        <v>1</v>
      </c>
      <c r="F184" s="33"/>
      <c r="G184" s="33"/>
      <c r="H184" s="33"/>
    </row>
    <row r="185" spans="1:8" ht="12" customHeight="1">
      <c r="A185" s="105" t="s">
        <v>439</v>
      </c>
      <c r="B185" s="105" t="s">
        <v>31</v>
      </c>
      <c r="C185" s="14">
        <v>50.1</v>
      </c>
      <c r="E185" s="65">
        <v>3</v>
      </c>
      <c r="F185" s="33"/>
      <c r="G185" s="33"/>
      <c r="H185" s="33"/>
    </row>
    <row r="186" spans="1:8" ht="12" customHeight="1">
      <c r="A186" s="4" t="s">
        <v>440</v>
      </c>
      <c r="B186" s="4" t="s">
        <v>441</v>
      </c>
      <c r="C186" s="14">
        <v>37.8</v>
      </c>
      <c r="E186" s="65">
        <v>2</v>
      </c>
      <c r="F186" s="33"/>
      <c r="G186" s="33"/>
      <c r="H186" s="33"/>
    </row>
    <row r="187" spans="1:8" ht="12" customHeight="1">
      <c r="A187" s="4" t="s">
        <v>442</v>
      </c>
      <c r="B187" s="105" t="s">
        <v>32</v>
      </c>
      <c r="C187" s="14">
        <v>35.5</v>
      </c>
      <c r="E187" s="65">
        <v>2</v>
      </c>
      <c r="F187" s="33"/>
      <c r="G187" s="33"/>
      <c r="H187" s="33"/>
    </row>
    <row r="188" spans="1:8" ht="12" customHeight="1">
      <c r="A188" s="107" t="s">
        <v>443</v>
      </c>
      <c r="B188" s="107" t="s">
        <v>33</v>
      </c>
      <c r="C188" s="14">
        <v>7.1</v>
      </c>
      <c r="E188" s="65">
        <v>1</v>
      </c>
      <c r="F188" s="33"/>
      <c r="G188" s="33"/>
      <c r="H188" s="33"/>
    </row>
    <row r="189" spans="1:8" ht="12" customHeight="1">
      <c r="A189" s="107" t="s">
        <v>444</v>
      </c>
      <c r="B189" s="107" t="s">
        <v>445</v>
      </c>
      <c r="C189" s="14">
        <v>3.2</v>
      </c>
      <c r="E189" s="65">
        <v>1</v>
      </c>
      <c r="F189" s="33"/>
      <c r="G189" s="33"/>
      <c r="H189" s="33"/>
    </row>
    <row r="190" spans="1:8" ht="12" customHeight="1">
      <c r="A190" s="34" t="s">
        <v>446</v>
      </c>
      <c r="B190" s="34" t="s">
        <v>447</v>
      </c>
      <c r="C190" s="14">
        <v>3.8</v>
      </c>
      <c r="E190" s="65">
        <v>1</v>
      </c>
      <c r="F190" s="33"/>
      <c r="G190" s="33"/>
      <c r="H190" s="33"/>
    </row>
    <row r="191" spans="1:8" ht="12" customHeight="1">
      <c r="A191" s="107" t="s">
        <v>448</v>
      </c>
      <c r="B191" s="107" t="s">
        <v>449</v>
      </c>
      <c r="C191" s="14">
        <v>2.7</v>
      </c>
      <c r="E191" s="65">
        <v>1</v>
      </c>
      <c r="F191" s="33"/>
      <c r="G191" s="33"/>
      <c r="H191" s="33"/>
    </row>
    <row r="192" spans="1:8" ht="12" customHeight="1">
      <c r="A192" s="107" t="s">
        <v>450</v>
      </c>
      <c r="B192" s="107" t="s">
        <v>451</v>
      </c>
      <c r="C192" s="14">
        <v>4.6</v>
      </c>
      <c r="E192" s="65">
        <v>1</v>
      </c>
      <c r="F192" s="33"/>
      <c r="G192" s="33"/>
      <c r="H192" s="33"/>
    </row>
    <row r="193" spans="1:8" ht="12" customHeight="1">
      <c r="A193" s="107" t="s">
        <v>452</v>
      </c>
      <c r="B193" s="107" t="s">
        <v>453</v>
      </c>
      <c r="C193" s="14">
        <v>2.9</v>
      </c>
      <c r="E193" s="65">
        <v>1</v>
      </c>
      <c r="F193" s="33"/>
      <c r="G193" s="33"/>
      <c r="H193" s="33"/>
    </row>
    <row r="194" spans="1:8" ht="12" customHeight="1">
      <c r="A194" s="107" t="s">
        <v>454</v>
      </c>
      <c r="B194" s="107" t="s">
        <v>455</v>
      </c>
      <c r="C194" s="14">
        <v>3.6</v>
      </c>
      <c r="E194" s="65">
        <v>1</v>
      </c>
      <c r="F194" s="33"/>
      <c r="G194" s="33"/>
      <c r="H194" s="33"/>
    </row>
    <row r="195" spans="1:8" ht="12" customHeight="1">
      <c r="A195" s="107" t="s">
        <v>456</v>
      </c>
      <c r="B195" s="107" t="s">
        <v>457</v>
      </c>
      <c r="C195" s="14">
        <v>2.6</v>
      </c>
      <c r="E195" s="65">
        <v>1</v>
      </c>
      <c r="F195" s="33"/>
      <c r="G195" s="33"/>
      <c r="H195" s="33"/>
    </row>
    <row r="196" spans="1:8" ht="12" customHeight="1">
      <c r="A196" s="34" t="s">
        <v>458</v>
      </c>
      <c r="B196" s="107" t="s">
        <v>459</v>
      </c>
      <c r="C196" s="14">
        <v>5</v>
      </c>
      <c r="E196" s="65">
        <v>1</v>
      </c>
      <c r="F196" s="33"/>
      <c r="G196" s="33"/>
      <c r="H196" s="33"/>
    </row>
    <row r="197" spans="1:8" ht="12" customHeight="1">
      <c r="A197" s="91" t="s">
        <v>716</v>
      </c>
      <c r="B197" s="91" t="s">
        <v>640</v>
      </c>
      <c r="C197" s="14">
        <v>13.9</v>
      </c>
      <c r="D197" s="94" t="s">
        <v>717</v>
      </c>
      <c r="E197" s="65">
        <v>1</v>
      </c>
      <c r="F197" s="33"/>
      <c r="G197" s="33"/>
      <c r="H197" s="33"/>
    </row>
    <row r="198" spans="1:8" ht="12" customHeight="1">
      <c r="A198" s="34" t="s">
        <v>460</v>
      </c>
      <c r="B198" s="34" t="s">
        <v>34</v>
      </c>
      <c r="C198" s="14">
        <v>213.4</v>
      </c>
      <c r="E198" s="65">
        <v>5</v>
      </c>
      <c r="F198" s="33"/>
      <c r="G198" s="33"/>
      <c r="H198" s="33"/>
    </row>
    <row r="199" spans="1:8" ht="12" customHeight="1">
      <c r="A199" s="107" t="s">
        <v>461</v>
      </c>
      <c r="B199" s="107" t="s">
        <v>462</v>
      </c>
      <c r="C199" s="14">
        <v>134.7</v>
      </c>
      <c r="E199" s="65">
        <v>4</v>
      </c>
      <c r="F199" s="33"/>
      <c r="G199" s="33"/>
      <c r="H199" s="33"/>
    </row>
    <row r="200" spans="1:8" ht="12" customHeight="1">
      <c r="A200" s="107" t="s">
        <v>463</v>
      </c>
      <c r="B200" s="107" t="s">
        <v>464</v>
      </c>
      <c r="C200" s="14">
        <v>32.6</v>
      </c>
      <c r="E200" s="65">
        <v>2</v>
      </c>
      <c r="F200" s="33"/>
      <c r="G200" s="33"/>
      <c r="H200" s="33"/>
    </row>
    <row r="201" spans="1:8" ht="12" customHeight="1">
      <c r="A201" s="107" t="s">
        <v>465</v>
      </c>
      <c r="B201" s="107" t="s">
        <v>466</v>
      </c>
      <c r="C201" s="14">
        <v>55.7</v>
      </c>
      <c r="E201" s="65">
        <v>3</v>
      </c>
      <c r="F201" s="33"/>
      <c r="G201" s="33"/>
      <c r="H201" s="33"/>
    </row>
    <row r="202" spans="1:8" ht="12" customHeight="1">
      <c r="A202" s="107" t="s">
        <v>467</v>
      </c>
      <c r="B202" s="107" t="s">
        <v>468</v>
      </c>
      <c r="C202" s="14">
        <v>61.1</v>
      </c>
      <c r="E202" s="65">
        <v>3</v>
      </c>
      <c r="F202" s="33"/>
      <c r="G202" s="33"/>
      <c r="H202" s="33"/>
    </row>
    <row r="203" spans="1:8" ht="12" customHeight="1">
      <c r="A203" s="107" t="s">
        <v>469</v>
      </c>
      <c r="B203" s="107" t="s">
        <v>35</v>
      </c>
      <c r="C203" s="14">
        <v>48</v>
      </c>
      <c r="E203" s="65">
        <v>2</v>
      </c>
      <c r="F203" s="33"/>
      <c r="G203" s="33"/>
      <c r="H203" s="33"/>
    </row>
    <row r="204" spans="1:8" ht="12" customHeight="1">
      <c r="A204" s="107" t="s">
        <v>470</v>
      </c>
      <c r="B204" s="107" t="s">
        <v>471</v>
      </c>
      <c r="C204" s="14">
        <v>63.8</v>
      </c>
      <c r="E204" s="65">
        <v>3</v>
      </c>
      <c r="F204" s="33"/>
      <c r="G204" s="33"/>
      <c r="H204" s="33"/>
    </row>
    <row r="205" spans="1:8" ht="12" customHeight="1">
      <c r="A205" s="107" t="s">
        <v>472</v>
      </c>
      <c r="B205" s="107" t="s">
        <v>473</v>
      </c>
      <c r="C205" s="14">
        <v>65.9</v>
      </c>
      <c r="E205" s="65">
        <v>3</v>
      </c>
      <c r="F205" s="33"/>
      <c r="G205" s="33"/>
      <c r="H205" s="33"/>
    </row>
    <row r="206" spans="1:8" ht="12" customHeight="1">
      <c r="A206" s="34" t="s">
        <v>474</v>
      </c>
      <c r="B206" s="34" t="s">
        <v>36</v>
      </c>
      <c r="C206" s="14">
        <v>66.4</v>
      </c>
      <c r="E206" s="65">
        <v>3</v>
      </c>
      <c r="F206" s="33"/>
      <c r="G206" s="33"/>
      <c r="H206" s="33"/>
    </row>
    <row r="207" spans="1:8" ht="12" customHeight="1">
      <c r="A207" s="107" t="s">
        <v>475</v>
      </c>
      <c r="B207" s="107" t="s">
        <v>476</v>
      </c>
      <c r="C207" s="14">
        <v>71.8</v>
      </c>
      <c r="E207" s="65">
        <v>3</v>
      </c>
      <c r="F207" s="33"/>
      <c r="G207" s="33"/>
      <c r="H207" s="33"/>
    </row>
    <row r="208" spans="1:8" ht="12" customHeight="1">
      <c r="A208" s="107" t="s">
        <v>477</v>
      </c>
      <c r="B208" s="107" t="s">
        <v>478</v>
      </c>
      <c r="C208" s="14">
        <v>84.1</v>
      </c>
      <c r="E208" s="65">
        <v>3</v>
      </c>
      <c r="F208" s="33"/>
      <c r="G208" s="33"/>
      <c r="H208" s="33"/>
    </row>
    <row r="209" spans="1:8" ht="12" customHeight="1">
      <c r="A209" s="107" t="s">
        <v>479</v>
      </c>
      <c r="B209" s="107" t="s">
        <v>480</v>
      </c>
      <c r="C209" s="14">
        <v>76.8</v>
      </c>
      <c r="E209" s="65">
        <v>3</v>
      </c>
      <c r="F209" s="33"/>
      <c r="G209" s="33"/>
      <c r="H209" s="33"/>
    </row>
    <row r="210" spans="1:8" ht="12" customHeight="1">
      <c r="A210" s="34" t="s">
        <v>481</v>
      </c>
      <c r="B210" s="34" t="s">
        <v>482</v>
      </c>
      <c r="C210" s="14">
        <v>116.4</v>
      </c>
      <c r="E210" s="65">
        <v>4</v>
      </c>
      <c r="F210" s="33"/>
      <c r="G210" s="33"/>
      <c r="H210" s="33"/>
    </row>
    <row r="211" spans="1:8" ht="12" customHeight="1">
      <c r="A211" s="107" t="s">
        <v>483</v>
      </c>
      <c r="B211" s="107" t="s">
        <v>484</v>
      </c>
      <c r="C211" s="14">
        <v>57.7</v>
      </c>
      <c r="E211" s="65">
        <v>3</v>
      </c>
      <c r="F211" s="33"/>
      <c r="G211" s="33"/>
      <c r="H211" s="33"/>
    </row>
    <row r="212" spans="1:8" ht="12" customHeight="1">
      <c r="A212" s="107" t="s">
        <v>485</v>
      </c>
      <c r="B212" s="107" t="s">
        <v>486</v>
      </c>
      <c r="C212" s="14">
        <v>33.4</v>
      </c>
      <c r="E212" s="65">
        <v>2</v>
      </c>
      <c r="F212" s="33"/>
      <c r="G212" s="33"/>
      <c r="H212" s="33"/>
    </row>
    <row r="213" spans="1:8" ht="12" customHeight="1">
      <c r="A213" s="107" t="s">
        <v>487</v>
      </c>
      <c r="B213" s="107" t="s">
        <v>488</v>
      </c>
      <c r="C213" s="14">
        <v>32.7</v>
      </c>
      <c r="E213" s="65">
        <v>2</v>
      </c>
      <c r="F213" s="33"/>
      <c r="G213" s="33"/>
      <c r="H213" s="33"/>
    </row>
    <row r="214" spans="1:8" ht="12" customHeight="1">
      <c r="A214" s="107" t="s">
        <v>489</v>
      </c>
      <c r="B214" s="107" t="s">
        <v>490</v>
      </c>
      <c r="C214" s="14">
        <v>36.7</v>
      </c>
      <c r="E214" s="65">
        <v>2</v>
      </c>
      <c r="F214" s="33"/>
      <c r="G214" s="33"/>
      <c r="H214" s="33"/>
    </row>
    <row r="215" spans="1:8" ht="12" customHeight="1">
      <c r="A215" s="107" t="s">
        <v>491</v>
      </c>
      <c r="B215" s="107" t="s">
        <v>492</v>
      </c>
      <c r="C215" s="14">
        <v>103.6</v>
      </c>
      <c r="E215" s="65">
        <v>4</v>
      </c>
      <c r="F215" s="33"/>
      <c r="G215" s="33"/>
      <c r="H215" s="33"/>
    </row>
    <row r="216" spans="1:8" ht="12" customHeight="1">
      <c r="A216" s="107" t="s">
        <v>493</v>
      </c>
      <c r="B216" s="107" t="s">
        <v>494</v>
      </c>
      <c r="C216" s="14">
        <v>149.2</v>
      </c>
      <c r="E216" s="65">
        <v>4</v>
      </c>
      <c r="F216" s="33"/>
      <c r="G216" s="33"/>
      <c r="H216" s="33"/>
    </row>
    <row r="217" spans="1:8" ht="12" customHeight="1">
      <c r="A217" s="107" t="s">
        <v>495</v>
      </c>
      <c r="B217" s="107" t="s">
        <v>496</v>
      </c>
      <c r="C217" s="14">
        <v>141.9</v>
      </c>
      <c r="E217" s="65">
        <v>4</v>
      </c>
      <c r="F217" s="33"/>
      <c r="G217" s="33"/>
      <c r="H217" s="33"/>
    </row>
    <row r="218" spans="1:8" ht="12" customHeight="1">
      <c r="A218" s="107" t="s">
        <v>497</v>
      </c>
      <c r="B218" s="107" t="s">
        <v>498</v>
      </c>
      <c r="C218" s="14">
        <v>71.3</v>
      </c>
      <c r="E218" s="65">
        <v>3</v>
      </c>
      <c r="F218" s="33"/>
      <c r="G218" s="33"/>
      <c r="H218" s="33"/>
    </row>
    <row r="219" spans="1:8" ht="12" customHeight="1">
      <c r="A219" s="107" t="s">
        <v>499</v>
      </c>
      <c r="B219" s="107" t="s">
        <v>500</v>
      </c>
      <c r="C219" s="14">
        <v>155.7</v>
      </c>
      <c r="E219" s="65">
        <v>4</v>
      </c>
      <c r="F219" s="33"/>
      <c r="G219" s="33"/>
      <c r="H219" s="33"/>
    </row>
    <row r="220" spans="1:8" ht="12" customHeight="1">
      <c r="A220" s="107" t="s">
        <v>501</v>
      </c>
      <c r="B220" s="107" t="s">
        <v>502</v>
      </c>
      <c r="C220" s="14">
        <v>177.1</v>
      </c>
      <c r="E220" s="65">
        <v>4</v>
      </c>
      <c r="F220" s="33"/>
      <c r="G220" s="33"/>
      <c r="H220" s="33"/>
    </row>
    <row r="221" spans="1:8" ht="12" customHeight="1">
      <c r="A221" s="34" t="s">
        <v>503</v>
      </c>
      <c r="B221" s="34" t="s">
        <v>504</v>
      </c>
      <c r="C221" s="14">
        <v>186.2</v>
      </c>
      <c r="E221" s="65">
        <v>4</v>
      </c>
      <c r="F221" s="33"/>
      <c r="G221" s="33"/>
      <c r="H221" s="33"/>
    </row>
    <row r="222" spans="1:8" ht="12" customHeight="1">
      <c r="A222" s="107" t="s">
        <v>505</v>
      </c>
      <c r="B222" s="107" t="s">
        <v>506</v>
      </c>
      <c r="C222" s="14">
        <v>276.6</v>
      </c>
      <c r="E222" s="65">
        <v>5</v>
      </c>
      <c r="F222" s="33"/>
      <c r="G222" s="33"/>
      <c r="H222" s="33"/>
    </row>
    <row r="223" spans="1:8" ht="12" customHeight="1">
      <c r="A223" s="107" t="s">
        <v>507</v>
      </c>
      <c r="B223" s="107" t="s">
        <v>508</v>
      </c>
      <c r="C223" s="14">
        <v>150</v>
      </c>
      <c r="E223" s="65">
        <v>4</v>
      </c>
      <c r="F223" s="33"/>
      <c r="G223" s="33"/>
      <c r="H223" s="33"/>
    </row>
    <row r="224" spans="1:8" ht="12" customHeight="1">
      <c r="A224" s="105" t="s">
        <v>509</v>
      </c>
      <c r="B224" s="36" t="s">
        <v>510</v>
      </c>
      <c r="C224" s="14">
        <v>135.1</v>
      </c>
      <c r="E224" s="65">
        <v>4</v>
      </c>
      <c r="F224" s="33"/>
      <c r="G224" s="33"/>
      <c r="H224" s="33"/>
    </row>
    <row r="225" spans="1:8" ht="12" customHeight="1">
      <c r="A225" s="4" t="s">
        <v>511</v>
      </c>
      <c r="B225" s="36" t="s">
        <v>512</v>
      </c>
      <c r="C225" s="14">
        <v>77.7</v>
      </c>
      <c r="E225" s="65">
        <v>3</v>
      </c>
      <c r="F225" s="33"/>
      <c r="G225" s="33"/>
      <c r="H225" s="33"/>
    </row>
    <row r="226" spans="1:8" ht="12" customHeight="1">
      <c r="A226" s="4" t="s">
        <v>513</v>
      </c>
      <c r="B226" s="36" t="s">
        <v>514</v>
      </c>
      <c r="C226" s="14">
        <v>133.6</v>
      </c>
      <c r="E226" s="65">
        <v>4</v>
      </c>
      <c r="F226" s="33"/>
      <c r="G226" s="33"/>
      <c r="H226" s="33"/>
    </row>
    <row r="227" spans="1:8" ht="12" customHeight="1">
      <c r="A227" s="4" t="s">
        <v>515</v>
      </c>
      <c r="B227" s="4" t="s">
        <v>516</v>
      </c>
      <c r="C227" s="14">
        <v>156</v>
      </c>
      <c r="E227" s="65">
        <v>4</v>
      </c>
      <c r="F227" s="33"/>
      <c r="G227" s="33"/>
      <c r="H227" s="33"/>
    </row>
    <row r="228" spans="1:8" ht="12" customHeight="1">
      <c r="A228" s="105" t="s">
        <v>517</v>
      </c>
      <c r="B228" s="105" t="s">
        <v>37</v>
      </c>
      <c r="C228" s="14">
        <v>265.4</v>
      </c>
      <c r="E228" s="65">
        <v>5</v>
      </c>
      <c r="F228" s="33"/>
      <c r="G228" s="33"/>
      <c r="H228" s="33"/>
    </row>
    <row r="229" spans="1:8" ht="12" customHeight="1">
      <c r="A229" s="4" t="s">
        <v>518</v>
      </c>
      <c r="B229" s="4" t="s">
        <v>519</v>
      </c>
      <c r="C229" s="14">
        <v>148.7</v>
      </c>
      <c r="E229" s="65">
        <v>4</v>
      </c>
      <c r="F229" s="33"/>
      <c r="G229" s="33"/>
      <c r="H229" s="33"/>
    </row>
    <row r="230" spans="1:8" ht="12" customHeight="1">
      <c r="A230" s="4" t="s">
        <v>520</v>
      </c>
      <c r="B230" s="4" t="s">
        <v>521</v>
      </c>
      <c r="C230" s="14">
        <v>169.7</v>
      </c>
      <c r="E230" s="65">
        <v>4</v>
      </c>
      <c r="F230" s="33"/>
      <c r="G230" s="33"/>
      <c r="H230" s="33"/>
    </row>
    <row r="231" spans="1:8" ht="12" customHeight="1">
      <c r="A231" s="105" t="s">
        <v>522</v>
      </c>
      <c r="B231" s="105" t="s">
        <v>523</v>
      </c>
      <c r="C231" s="14">
        <v>98.6</v>
      </c>
      <c r="E231" s="65">
        <v>3</v>
      </c>
      <c r="F231" s="33"/>
      <c r="G231" s="33"/>
      <c r="H231" s="33"/>
    </row>
    <row r="232" spans="1:8" ht="12" customHeight="1">
      <c r="A232" s="4" t="s">
        <v>524</v>
      </c>
      <c r="B232" s="4" t="s">
        <v>525</v>
      </c>
      <c r="C232" s="14">
        <v>244.7</v>
      </c>
      <c r="E232" s="65">
        <v>5</v>
      </c>
      <c r="F232" s="33"/>
      <c r="G232" s="33"/>
      <c r="H232" s="33"/>
    </row>
    <row r="233" spans="1:8" ht="12" customHeight="1">
      <c r="A233" s="4" t="s">
        <v>526</v>
      </c>
      <c r="B233" s="4" t="s">
        <v>527</v>
      </c>
      <c r="C233" s="14">
        <v>154.6</v>
      </c>
      <c r="E233" s="65">
        <v>4</v>
      </c>
      <c r="F233" s="33"/>
      <c r="G233" s="33"/>
      <c r="H233" s="33"/>
    </row>
    <row r="234" spans="1:8" ht="12" customHeight="1">
      <c r="A234" s="4" t="s">
        <v>528</v>
      </c>
      <c r="B234" s="4" t="s">
        <v>529</v>
      </c>
      <c r="C234" s="14">
        <v>186.7</v>
      </c>
      <c r="E234" s="65">
        <v>4</v>
      </c>
      <c r="F234" s="33"/>
      <c r="G234" s="33"/>
      <c r="H234" s="33"/>
    </row>
    <row r="235" spans="1:8" ht="12" customHeight="1">
      <c r="A235" s="95" t="s">
        <v>719</v>
      </c>
      <c r="B235" s="95" t="s">
        <v>718</v>
      </c>
      <c r="C235" s="14">
        <v>61.8</v>
      </c>
      <c r="D235" s="94" t="s">
        <v>695</v>
      </c>
      <c r="E235" s="65">
        <v>3</v>
      </c>
      <c r="F235" s="33"/>
      <c r="G235" s="33"/>
      <c r="H235" s="33"/>
    </row>
    <row r="236" spans="1:8" ht="12" customHeight="1">
      <c r="A236" s="107" t="s">
        <v>530</v>
      </c>
      <c r="B236" s="107" t="s">
        <v>531</v>
      </c>
      <c r="C236" s="14">
        <v>126.2</v>
      </c>
      <c r="E236" s="65">
        <v>4</v>
      </c>
      <c r="F236" s="33"/>
      <c r="G236" s="33"/>
      <c r="H236" s="33"/>
    </row>
    <row r="237" spans="1:8" ht="12" customHeight="1">
      <c r="A237" s="107" t="s">
        <v>532</v>
      </c>
      <c r="B237" s="107" t="s">
        <v>533</v>
      </c>
      <c r="C237" s="14">
        <v>85.1</v>
      </c>
      <c r="E237" s="65">
        <v>3</v>
      </c>
      <c r="F237" s="33"/>
      <c r="G237" s="33"/>
      <c r="H237" s="33"/>
    </row>
    <row r="238" spans="1:8" ht="12" customHeight="1">
      <c r="A238" s="107" t="s">
        <v>534</v>
      </c>
      <c r="B238" s="107" t="s">
        <v>535</v>
      </c>
      <c r="C238" s="14">
        <v>161.8</v>
      </c>
      <c r="E238" s="65">
        <v>4</v>
      </c>
      <c r="F238" s="33"/>
      <c r="G238" s="33"/>
      <c r="H238" s="33"/>
    </row>
    <row r="239" spans="1:8" ht="12" customHeight="1">
      <c r="A239" s="107" t="s">
        <v>536</v>
      </c>
      <c r="B239" s="36" t="s">
        <v>537</v>
      </c>
      <c r="C239" s="14">
        <v>148.8</v>
      </c>
      <c r="E239" s="65">
        <v>4</v>
      </c>
      <c r="F239" s="33"/>
      <c r="G239" s="33"/>
      <c r="H239" s="33"/>
    </row>
    <row r="240" spans="1:8" ht="12" customHeight="1">
      <c r="A240" s="4" t="s">
        <v>538</v>
      </c>
      <c r="B240" s="36" t="s">
        <v>539</v>
      </c>
      <c r="C240" s="14">
        <v>141.8</v>
      </c>
      <c r="E240" s="65">
        <v>4</v>
      </c>
      <c r="F240" s="33"/>
      <c r="G240" s="33"/>
      <c r="H240" s="33"/>
    </row>
    <row r="241" spans="1:8" ht="12" customHeight="1">
      <c r="A241" s="4" t="s">
        <v>540</v>
      </c>
      <c r="B241" s="36" t="s">
        <v>541</v>
      </c>
      <c r="C241" s="14">
        <v>150.8</v>
      </c>
      <c r="E241" s="65">
        <v>4</v>
      </c>
      <c r="F241" s="33"/>
      <c r="G241" s="33"/>
      <c r="H241" s="33"/>
    </row>
    <row r="242" spans="1:8" ht="12" customHeight="1">
      <c r="A242" s="4" t="s">
        <v>542</v>
      </c>
      <c r="B242" s="4" t="s">
        <v>38</v>
      </c>
      <c r="C242" s="14">
        <v>147.7</v>
      </c>
      <c r="E242" s="65">
        <v>4</v>
      </c>
      <c r="F242" s="33"/>
      <c r="G242" s="33"/>
      <c r="H242" s="33"/>
    </row>
    <row r="243" spans="1:8" ht="12" customHeight="1">
      <c r="A243" s="4" t="s">
        <v>543</v>
      </c>
      <c r="B243" s="4" t="s">
        <v>544</v>
      </c>
      <c r="C243" s="14">
        <v>105.7</v>
      </c>
      <c r="E243" s="65">
        <v>4</v>
      </c>
      <c r="F243" s="33"/>
      <c r="G243" s="33"/>
      <c r="H243" s="33"/>
    </row>
    <row r="244" spans="1:8" ht="12" customHeight="1">
      <c r="A244" s="4" t="s">
        <v>545</v>
      </c>
      <c r="B244" s="4" t="s">
        <v>546</v>
      </c>
      <c r="C244" s="14">
        <v>55.7</v>
      </c>
      <c r="E244" s="65">
        <v>3</v>
      </c>
      <c r="F244" s="33"/>
      <c r="G244" s="33"/>
      <c r="H244" s="33"/>
    </row>
    <row r="245" spans="1:8" ht="12" customHeight="1">
      <c r="A245" s="4" t="s">
        <v>547</v>
      </c>
      <c r="B245" s="4" t="s">
        <v>548</v>
      </c>
      <c r="C245" s="14">
        <v>71</v>
      </c>
      <c r="E245" s="65">
        <v>3</v>
      </c>
      <c r="F245" s="33"/>
      <c r="G245" s="33"/>
      <c r="H245" s="33"/>
    </row>
    <row r="246" spans="1:8" ht="12" customHeight="1">
      <c r="A246" s="4" t="s">
        <v>549</v>
      </c>
      <c r="B246" s="4" t="s">
        <v>550</v>
      </c>
      <c r="C246" s="14">
        <v>162.3</v>
      </c>
      <c r="E246" s="65">
        <v>4</v>
      </c>
      <c r="F246" s="33"/>
      <c r="G246" s="33"/>
      <c r="H246" s="33"/>
    </row>
    <row r="247" spans="1:9" ht="12" customHeight="1">
      <c r="A247" s="4" t="s">
        <v>551</v>
      </c>
      <c r="B247" s="4" t="s">
        <v>552</v>
      </c>
      <c r="C247" s="14">
        <v>102.8</v>
      </c>
      <c r="E247" s="65">
        <v>4</v>
      </c>
      <c r="F247" s="33"/>
      <c r="G247" s="33"/>
      <c r="H247" s="33"/>
      <c r="I247" s="35"/>
    </row>
    <row r="248" spans="1:9" ht="12" customHeight="1">
      <c r="A248" s="4" t="s">
        <v>553</v>
      </c>
      <c r="B248" s="4" t="s">
        <v>554</v>
      </c>
      <c r="C248" s="14">
        <v>98.5</v>
      </c>
      <c r="E248" s="65">
        <v>3</v>
      </c>
      <c r="F248" s="33"/>
      <c r="G248" s="33"/>
      <c r="H248" s="33"/>
      <c r="I248" s="35"/>
    </row>
    <row r="249" spans="1:9" ht="12" customHeight="1">
      <c r="A249" s="4" t="s">
        <v>555</v>
      </c>
      <c r="B249" s="4" t="s">
        <v>556</v>
      </c>
      <c r="C249" s="14">
        <v>32.8</v>
      </c>
      <c r="E249" s="65">
        <v>2</v>
      </c>
      <c r="F249" s="33"/>
      <c r="G249" s="33"/>
      <c r="H249" s="33"/>
      <c r="I249" s="26"/>
    </row>
    <row r="250" spans="1:9" ht="12" customHeight="1">
      <c r="A250" s="105" t="s">
        <v>557</v>
      </c>
      <c r="B250" s="105" t="s">
        <v>558</v>
      </c>
      <c r="C250" s="14">
        <v>71.2</v>
      </c>
      <c r="E250" s="65">
        <v>3</v>
      </c>
      <c r="F250" s="33"/>
      <c r="G250" s="33"/>
      <c r="H250" s="33"/>
      <c r="I250" s="26"/>
    </row>
    <row r="251" spans="1:9" ht="12" customHeight="1">
      <c r="A251" s="105" t="s">
        <v>559</v>
      </c>
      <c r="B251" s="105" t="s">
        <v>560</v>
      </c>
      <c r="C251" s="14">
        <v>91.6</v>
      </c>
      <c r="E251" s="65">
        <v>3</v>
      </c>
      <c r="F251" s="93">
        <v>2010</v>
      </c>
      <c r="G251" s="33"/>
      <c r="H251" s="33"/>
      <c r="I251" s="26"/>
    </row>
    <row r="252" spans="1:9" ht="12" customHeight="1">
      <c r="A252" s="95" t="s">
        <v>750</v>
      </c>
      <c r="B252" s="4" t="s">
        <v>39</v>
      </c>
      <c r="C252" s="14" t="s">
        <v>8</v>
      </c>
      <c r="E252" s="14" t="s">
        <v>8</v>
      </c>
      <c r="F252" s="93"/>
      <c r="G252" s="33"/>
      <c r="H252" s="33"/>
      <c r="I252" s="26"/>
    </row>
    <row r="253" spans="1:9" ht="12" customHeight="1">
      <c r="A253" s="4" t="s">
        <v>561</v>
      </c>
      <c r="B253" s="4" t="s">
        <v>562</v>
      </c>
      <c r="C253" s="14">
        <v>71.3</v>
      </c>
      <c r="E253" s="65">
        <v>3</v>
      </c>
      <c r="F253" s="93"/>
      <c r="G253" s="33"/>
      <c r="H253" s="33"/>
      <c r="I253" s="26"/>
    </row>
    <row r="254" spans="1:9" ht="12" customHeight="1">
      <c r="A254" s="4" t="s">
        <v>563</v>
      </c>
      <c r="B254" s="4" t="s">
        <v>564</v>
      </c>
      <c r="C254" s="14">
        <v>80.3</v>
      </c>
      <c r="E254" s="65">
        <v>3</v>
      </c>
      <c r="F254" s="93"/>
      <c r="G254" s="33"/>
      <c r="H254" s="33"/>
      <c r="I254" s="26"/>
    </row>
    <row r="255" spans="1:9" ht="12" customHeight="1">
      <c r="A255" s="4" t="s">
        <v>565</v>
      </c>
      <c r="B255" s="4" t="s">
        <v>566</v>
      </c>
      <c r="C255" s="14">
        <v>79.4</v>
      </c>
      <c r="E255" s="65">
        <v>3</v>
      </c>
      <c r="F255" s="93"/>
      <c r="G255" s="33"/>
      <c r="H255" s="33"/>
      <c r="I255" s="26"/>
    </row>
    <row r="256" spans="1:9" ht="12" customHeight="1">
      <c r="A256" s="105" t="s">
        <v>567</v>
      </c>
      <c r="B256" s="105" t="s">
        <v>568</v>
      </c>
      <c r="C256" s="14">
        <v>109.2</v>
      </c>
      <c r="E256" s="65">
        <v>4</v>
      </c>
      <c r="F256" s="93"/>
      <c r="G256" s="33"/>
      <c r="H256" s="33"/>
      <c r="I256" s="26"/>
    </row>
    <row r="257" spans="1:9" ht="12" customHeight="1">
      <c r="A257" s="105" t="s">
        <v>569</v>
      </c>
      <c r="B257" s="105" t="s">
        <v>570</v>
      </c>
      <c r="C257" s="14">
        <v>49.7</v>
      </c>
      <c r="E257" s="65">
        <v>2</v>
      </c>
      <c r="F257" s="93"/>
      <c r="G257" s="33"/>
      <c r="H257" s="33"/>
      <c r="I257" s="26"/>
    </row>
    <row r="258" spans="1:9" ht="12" customHeight="1">
      <c r="A258" s="4" t="s">
        <v>571</v>
      </c>
      <c r="B258" s="4" t="s">
        <v>572</v>
      </c>
      <c r="C258" s="14">
        <v>96.2</v>
      </c>
      <c r="E258" s="65">
        <v>3</v>
      </c>
      <c r="F258" s="93"/>
      <c r="G258" s="33"/>
      <c r="H258" s="33"/>
      <c r="I258" s="26"/>
    </row>
    <row r="259" spans="1:9" ht="12" customHeight="1">
      <c r="A259" s="105" t="s">
        <v>573</v>
      </c>
      <c r="B259" s="105" t="s">
        <v>574</v>
      </c>
      <c r="C259" s="14">
        <v>67.8</v>
      </c>
      <c r="E259" s="65">
        <v>3</v>
      </c>
      <c r="F259" s="93"/>
      <c r="G259" s="33"/>
      <c r="H259" s="33"/>
      <c r="I259" s="26"/>
    </row>
    <row r="260" spans="1:9" ht="12" customHeight="1">
      <c r="A260" s="105" t="s">
        <v>575</v>
      </c>
      <c r="B260" s="105" t="s">
        <v>576</v>
      </c>
      <c r="C260" s="14">
        <v>117.3</v>
      </c>
      <c r="E260" s="65">
        <v>4</v>
      </c>
      <c r="F260" s="93">
        <v>2010</v>
      </c>
      <c r="G260" s="33"/>
      <c r="H260" s="33"/>
      <c r="I260" s="26"/>
    </row>
    <row r="261" spans="1:9" ht="12" customHeight="1">
      <c r="A261" s="4" t="s">
        <v>577</v>
      </c>
      <c r="B261" s="4" t="s">
        <v>578</v>
      </c>
      <c r="C261" s="14">
        <v>93.8</v>
      </c>
      <c r="E261" s="65">
        <v>3</v>
      </c>
      <c r="F261" s="93">
        <v>2010</v>
      </c>
      <c r="G261" s="33"/>
      <c r="H261" s="33"/>
      <c r="I261" s="26"/>
    </row>
    <row r="262" spans="1:9" ht="12" customHeight="1">
      <c r="A262" s="4" t="s">
        <v>579</v>
      </c>
      <c r="B262" s="4" t="s">
        <v>580</v>
      </c>
      <c r="C262" s="14">
        <v>100.8</v>
      </c>
      <c r="E262" s="65">
        <v>4</v>
      </c>
      <c r="F262" s="93">
        <v>2010</v>
      </c>
      <c r="G262" s="33"/>
      <c r="H262" s="33"/>
      <c r="I262" s="26"/>
    </row>
    <row r="263" spans="1:9" ht="12" customHeight="1">
      <c r="A263" s="105" t="s">
        <v>581</v>
      </c>
      <c r="B263" s="105" t="s">
        <v>41</v>
      </c>
      <c r="C263" s="14">
        <v>110.6</v>
      </c>
      <c r="E263" s="65">
        <v>4</v>
      </c>
      <c r="F263" s="93">
        <v>2010</v>
      </c>
      <c r="G263" s="33"/>
      <c r="H263" s="33"/>
      <c r="I263" s="26"/>
    </row>
    <row r="264" spans="1:9" ht="12" customHeight="1">
      <c r="A264" s="104" t="s">
        <v>582</v>
      </c>
      <c r="B264" s="104" t="s">
        <v>583</v>
      </c>
      <c r="C264" s="14">
        <v>95.1</v>
      </c>
      <c r="E264" s="65">
        <v>3</v>
      </c>
      <c r="F264" s="93">
        <v>2010</v>
      </c>
      <c r="G264" s="33"/>
      <c r="H264" s="33"/>
      <c r="I264" s="26"/>
    </row>
    <row r="265" spans="1:9" ht="12" customHeight="1">
      <c r="A265" s="108" t="s">
        <v>584</v>
      </c>
      <c r="B265" s="108" t="s">
        <v>585</v>
      </c>
      <c r="C265" s="14">
        <v>82</v>
      </c>
      <c r="E265" s="65">
        <v>3</v>
      </c>
      <c r="F265" s="93">
        <v>2010</v>
      </c>
      <c r="G265" s="33"/>
      <c r="H265" s="33"/>
      <c r="I265" s="26"/>
    </row>
    <row r="266" spans="1:9" ht="12" customHeight="1">
      <c r="A266" s="108" t="s">
        <v>586</v>
      </c>
      <c r="B266" s="108" t="s">
        <v>42</v>
      </c>
      <c r="C266" s="14">
        <v>68.8</v>
      </c>
      <c r="E266" s="65">
        <v>3</v>
      </c>
      <c r="F266" s="93">
        <v>2010</v>
      </c>
      <c r="G266" s="33"/>
      <c r="H266" s="33"/>
      <c r="I266" s="26"/>
    </row>
    <row r="267" spans="1:9" ht="12" customHeight="1">
      <c r="A267" s="108" t="s">
        <v>587</v>
      </c>
      <c r="B267" s="108" t="s">
        <v>43</v>
      </c>
      <c r="C267" s="14">
        <v>2.6</v>
      </c>
      <c r="E267" s="65">
        <v>1</v>
      </c>
      <c r="F267" s="93">
        <v>2010</v>
      </c>
      <c r="G267" s="33"/>
      <c r="H267" s="33"/>
      <c r="I267" s="26"/>
    </row>
    <row r="268" spans="1:9" ht="12" customHeight="1">
      <c r="A268" s="74" t="s">
        <v>752</v>
      </c>
      <c r="B268" s="42" t="s">
        <v>589</v>
      </c>
      <c r="C268" s="92" t="s">
        <v>8</v>
      </c>
      <c r="E268" s="92" t="s">
        <v>8</v>
      </c>
      <c r="F268" s="33"/>
      <c r="G268" s="33"/>
      <c r="H268" s="33"/>
      <c r="I268" s="26"/>
    </row>
    <row r="269" spans="1:9" ht="12" customHeight="1">
      <c r="A269" s="74" t="s">
        <v>720</v>
      </c>
      <c r="B269" s="74" t="s">
        <v>721</v>
      </c>
      <c r="C269" s="92" t="s">
        <v>8</v>
      </c>
      <c r="E269" s="92" t="s">
        <v>8</v>
      </c>
      <c r="F269" s="33"/>
      <c r="G269" s="33"/>
      <c r="H269" s="33"/>
      <c r="I269" s="26"/>
    </row>
    <row r="270" spans="1:9" ht="12" customHeight="1">
      <c r="A270" s="74" t="s">
        <v>751</v>
      </c>
      <c r="B270" s="42" t="s">
        <v>44</v>
      </c>
      <c r="C270" s="92" t="s">
        <v>8</v>
      </c>
      <c r="E270" s="92" t="s">
        <v>8</v>
      </c>
      <c r="F270" s="33"/>
      <c r="G270" s="33"/>
      <c r="H270" s="33"/>
      <c r="I270" s="26"/>
    </row>
    <row r="271" spans="1:9" ht="12" customHeight="1">
      <c r="A271" s="74" t="s">
        <v>722</v>
      </c>
      <c r="B271" s="74" t="s">
        <v>723</v>
      </c>
      <c r="C271" s="92" t="s">
        <v>8</v>
      </c>
      <c r="E271" s="92" t="s">
        <v>8</v>
      </c>
      <c r="F271" s="33"/>
      <c r="G271" s="33"/>
      <c r="H271" s="33"/>
      <c r="I271" s="26"/>
    </row>
    <row r="272" spans="3:9" ht="12" customHeight="1">
      <c r="C272" s="14"/>
      <c r="E272" s="69"/>
      <c r="F272" s="33"/>
      <c r="G272" s="33"/>
      <c r="H272" s="33"/>
      <c r="I272" s="26"/>
    </row>
    <row r="273" spans="1:8" ht="12" customHeight="1">
      <c r="A273" s="42"/>
      <c r="B273" s="42"/>
      <c r="C273" s="14"/>
      <c r="E273" s="32"/>
      <c r="F273" s="33"/>
      <c r="G273" s="33"/>
      <c r="H273" s="33"/>
    </row>
    <row r="274" spans="1:8" ht="12" customHeight="1">
      <c r="A274" s="42"/>
      <c r="B274" s="42"/>
      <c r="C274" s="14"/>
      <c r="E274" s="32"/>
      <c r="F274" s="33"/>
      <c r="G274" s="33"/>
      <c r="H274" s="33"/>
    </row>
    <row r="275" spans="3:8" ht="12" customHeight="1">
      <c r="C275" s="14"/>
      <c r="E275" s="65"/>
      <c r="F275" s="33"/>
      <c r="G275" s="33"/>
      <c r="H275" s="33"/>
    </row>
    <row r="276" spans="3:8" ht="12" customHeight="1">
      <c r="C276" s="14"/>
      <c r="E276" s="65"/>
      <c r="F276" s="33"/>
      <c r="G276" s="33"/>
      <c r="H276" s="33"/>
    </row>
    <row r="277" spans="3:8" ht="12" customHeight="1">
      <c r="C277" s="14"/>
      <c r="E277" s="65"/>
      <c r="F277" s="33"/>
      <c r="G277" s="33"/>
      <c r="H277" s="33"/>
    </row>
    <row r="278" spans="3:8" ht="12" customHeight="1">
      <c r="C278" s="14"/>
      <c r="E278" s="65"/>
      <c r="F278" s="33"/>
      <c r="G278" s="33"/>
      <c r="H278" s="33"/>
    </row>
    <row r="279" spans="3:8" ht="12" customHeight="1">
      <c r="C279" s="14"/>
      <c r="E279" s="65"/>
      <c r="F279" s="33"/>
      <c r="G279" s="33"/>
      <c r="H279" s="33"/>
    </row>
    <row r="280" spans="3:8" ht="12" customHeight="1">
      <c r="C280" s="14"/>
      <c r="E280" s="65"/>
      <c r="F280" s="33"/>
      <c r="G280" s="33"/>
      <c r="H280" s="33"/>
    </row>
    <row r="281" spans="3:8" ht="12" customHeight="1">
      <c r="C281" s="14"/>
      <c r="E281" s="65"/>
      <c r="F281" s="33"/>
      <c r="G281" s="33"/>
      <c r="H281" s="33"/>
    </row>
    <row r="282" spans="1:8" ht="12" customHeight="1">
      <c r="A282" s="42"/>
      <c r="B282" s="42"/>
      <c r="C282" s="14"/>
      <c r="E282" s="65"/>
      <c r="F282" s="33"/>
      <c r="G282" s="33"/>
      <c r="H282" s="33"/>
    </row>
    <row r="283" spans="1:8" ht="12" customHeight="1">
      <c r="A283" s="42"/>
      <c r="B283" s="42"/>
      <c r="C283" s="32"/>
      <c r="E283" s="32"/>
      <c r="F283" s="33"/>
      <c r="G283" s="33"/>
      <c r="H283" s="33"/>
    </row>
    <row r="284" spans="1:8" ht="12" customHeight="1">
      <c r="A284" s="42"/>
      <c r="B284" s="42"/>
      <c r="C284" s="32"/>
      <c r="E284" s="32"/>
      <c r="F284" s="33"/>
      <c r="G284" s="33"/>
      <c r="H284" s="33"/>
    </row>
    <row r="285" spans="1:8" ht="12" customHeight="1">
      <c r="A285" s="42"/>
      <c r="B285" s="42"/>
      <c r="C285" s="32"/>
      <c r="E285" s="32"/>
      <c r="F285" s="33"/>
      <c r="G285" s="33"/>
      <c r="H285" s="33"/>
    </row>
    <row r="286" spans="1:8" ht="12" customHeight="1">
      <c r="A286" s="42"/>
      <c r="B286" s="42"/>
      <c r="C286" s="32"/>
      <c r="E286" s="32"/>
      <c r="F286" s="33"/>
      <c r="G286" s="37"/>
      <c r="H286" s="33"/>
    </row>
    <row r="287" spans="1:8" ht="12" customHeight="1">
      <c r="A287" s="42"/>
      <c r="B287" s="42"/>
      <c r="C287" s="32"/>
      <c r="E287" s="32"/>
      <c r="F287" s="33"/>
      <c r="H287" s="37"/>
    </row>
    <row r="288" spans="1:6" ht="12" customHeight="1">
      <c r="A288" s="42"/>
      <c r="B288" s="42"/>
      <c r="C288" s="32"/>
      <c r="E288" s="32"/>
      <c r="F288" s="33"/>
    </row>
    <row r="289" spans="1:6" s="38" customFormat="1" ht="12" customHeight="1">
      <c r="A289" s="42"/>
      <c r="B289" s="42"/>
      <c r="C289" s="32"/>
      <c r="D289" s="70"/>
      <c r="E289" s="32"/>
      <c r="F289" s="33"/>
    </row>
    <row r="290" spans="1:6" s="38" customFormat="1" ht="12" customHeight="1">
      <c r="A290" s="42"/>
      <c r="B290" s="42"/>
      <c r="C290" s="32"/>
      <c r="D290" s="70"/>
      <c r="E290" s="32"/>
      <c r="F290" s="33"/>
    </row>
    <row r="291" spans="1:6" s="38" customFormat="1" ht="12" customHeight="1">
      <c r="A291" s="42"/>
      <c r="B291" s="42"/>
      <c r="C291" s="32"/>
      <c r="D291" s="70"/>
      <c r="E291" s="32"/>
      <c r="F291" s="33"/>
    </row>
    <row r="292" spans="1:6" s="38" customFormat="1" ht="12" customHeight="1">
      <c r="A292" s="42"/>
      <c r="B292" s="42"/>
      <c r="C292" s="32"/>
      <c r="D292" s="70"/>
      <c r="E292" s="32"/>
      <c r="F292" s="33"/>
    </row>
    <row r="293" spans="1:6" s="38" customFormat="1" ht="12" customHeight="1">
      <c r="A293" s="42"/>
      <c r="B293" s="42"/>
      <c r="C293" s="32"/>
      <c r="D293" s="70"/>
      <c r="E293" s="32"/>
      <c r="F293" s="33"/>
    </row>
    <row r="294" spans="1:6" s="38" customFormat="1" ht="12" customHeight="1">
      <c r="A294" s="42"/>
      <c r="B294" s="42"/>
      <c r="C294" s="32"/>
      <c r="D294" s="70"/>
      <c r="E294" s="32"/>
      <c r="F294" s="33"/>
    </row>
    <row r="295" spans="1:6" s="38" customFormat="1" ht="12" customHeight="1">
      <c r="A295" s="42"/>
      <c r="B295" s="42"/>
      <c r="C295" s="41"/>
      <c r="D295" s="70"/>
      <c r="E295" s="32"/>
      <c r="F295" s="33"/>
    </row>
    <row r="296" spans="1:6" s="38" customFormat="1" ht="12" customHeight="1">
      <c r="A296" s="42"/>
      <c r="B296" s="42"/>
      <c r="C296" s="41"/>
      <c r="D296" s="70"/>
      <c r="E296" s="32"/>
      <c r="F296" s="33"/>
    </row>
    <row r="297" spans="1:6" s="38" customFormat="1" ht="12" customHeight="1">
      <c r="A297" s="42"/>
      <c r="B297" s="42"/>
      <c r="C297" s="41"/>
      <c r="D297" s="70"/>
      <c r="E297" s="32"/>
      <c r="F297" s="33"/>
    </row>
    <row r="298" spans="1:6" s="38" customFormat="1" ht="12" customHeight="1">
      <c r="A298" s="42"/>
      <c r="B298" s="42"/>
      <c r="C298" s="41"/>
      <c r="D298" s="70"/>
      <c r="E298" s="32"/>
      <c r="F298" s="33"/>
    </row>
    <row r="299" spans="3:6" s="38" customFormat="1" ht="12" customHeight="1">
      <c r="C299" s="41"/>
      <c r="D299" s="70"/>
      <c r="E299" s="32"/>
      <c r="F299" s="33"/>
    </row>
    <row r="300" spans="3:6" s="38" customFormat="1" ht="12" customHeight="1">
      <c r="C300" s="41"/>
      <c r="D300" s="70"/>
      <c r="E300" s="32"/>
      <c r="F300" s="33"/>
    </row>
    <row r="301" spans="3:6" s="38" customFormat="1" ht="12" customHeight="1">
      <c r="C301" s="41"/>
      <c r="D301" s="70"/>
      <c r="E301" s="32"/>
      <c r="F301" s="33"/>
    </row>
    <row r="302" spans="3:6" s="38" customFormat="1" ht="12" customHeight="1">
      <c r="C302" s="41"/>
      <c r="D302" s="70"/>
      <c r="E302" s="32"/>
      <c r="F302" s="33"/>
    </row>
    <row r="303" spans="3:6" s="38" customFormat="1" ht="12" customHeight="1">
      <c r="C303" s="41"/>
      <c r="D303" s="70"/>
      <c r="E303" s="32"/>
      <c r="F303" s="33"/>
    </row>
    <row r="304" spans="3:6" s="38" customFormat="1" ht="12" customHeight="1">
      <c r="C304" s="41"/>
      <c r="D304" s="70"/>
      <c r="E304" s="32"/>
      <c r="F304" s="33"/>
    </row>
    <row r="305" spans="3:6" s="38" customFormat="1" ht="12" customHeight="1">
      <c r="C305" s="41"/>
      <c r="D305" s="70"/>
      <c r="E305" s="32"/>
      <c r="F305" s="33"/>
    </row>
    <row r="306" spans="3:6" s="38" customFormat="1" ht="12" customHeight="1">
      <c r="C306" s="41"/>
      <c r="D306" s="70"/>
      <c r="E306" s="32"/>
      <c r="F306" s="33"/>
    </row>
    <row r="307" spans="3:6" s="38" customFormat="1" ht="12" customHeight="1">
      <c r="C307" s="41"/>
      <c r="D307" s="70"/>
      <c r="E307" s="32"/>
      <c r="F307" s="33"/>
    </row>
    <row r="308" spans="3:6" s="38" customFormat="1" ht="12" customHeight="1">
      <c r="C308" s="41"/>
      <c r="D308" s="70"/>
      <c r="E308" s="32"/>
      <c r="F308" s="33"/>
    </row>
    <row r="309" spans="3:6" s="38" customFormat="1" ht="12" customHeight="1">
      <c r="C309" s="41"/>
      <c r="D309" s="70"/>
      <c r="E309" s="32"/>
      <c r="F309" s="33"/>
    </row>
    <row r="310" spans="3:6" s="38" customFormat="1" ht="12" customHeight="1">
      <c r="C310" s="41"/>
      <c r="D310" s="70"/>
      <c r="E310" s="32"/>
      <c r="F310" s="33"/>
    </row>
    <row r="311" spans="3:6" s="38" customFormat="1" ht="12" customHeight="1">
      <c r="C311" s="41"/>
      <c r="D311" s="70"/>
      <c r="E311" s="32"/>
      <c r="F311" s="33"/>
    </row>
    <row r="312" spans="3:6" s="38" customFormat="1" ht="12" customHeight="1">
      <c r="C312" s="41"/>
      <c r="D312" s="70"/>
      <c r="E312" s="32"/>
      <c r="F312" s="33"/>
    </row>
    <row r="313" spans="3:6" s="38" customFormat="1" ht="12" customHeight="1">
      <c r="C313" s="41"/>
      <c r="D313" s="70"/>
      <c r="E313" s="32"/>
      <c r="F313" s="33"/>
    </row>
    <row r="314" spans="3:6" s="38" customFormat="1" ht="12" customHeight="1">
      <c r="C314" s="41"/>
      <c r="D314" s="70"/>
      <c r="E314" s="32"/>
      <c r="F314" s="33"/>
    </row>
    <row r="315" spans="3:6" s="38" customFormat="1" ht="12" customHeight="1">
      <c r="C315" s="41"/>
      <c r="D315" s="70"/>
      <c r="E315" s="32"/>
      <c r="F315" s="33"/>
    </row>
    <row r="316" spans="3:6" s="38" customFormat="1" ht="12" customHeight="1">
      <c r="C316" s="14"/>
      <c r="D316" s="70"/>
      <c r="E316" s="32"/>
      <c r="F316" s="33"/>
    </row>
    <row r="317" spans="3:6" s="38" customFormat="1" ht="12" customHeight="1">
      <c r="C317" s="33"/>
      <c r="D317" s="70"/>
      <c r="E317" s="70"/>
      <c r="F317" s="64"/>
    </row>
    <row r="318" spans="3:6" s="38" customFormat="1" ht="12" customHeight="1">
      <c r="C318" s="33"/>
      <c r="D318" s="70"/>
      <c r="E318" s="70"/>
      <c r="F318" s="64"/>
    </row>
    <row r="319" spans="3:6" s="38" customFormat="1" ht="12" customHeight="1">
      <c r="C319" s="33"/>
      <c r="D319" s="70"/>
      <c r="E319" s="70"/>
      <c r="F319" s="64"/>
    </row>
    <row r="320" spans="5:8" s="33" customFormat="1" ht="12" customHeight="1">
      <c r="E320" s="70"/>
      <c r="F320" s="64"/>
      <c r="G320" s="38"/>
      <c r="H320" s="38"/>
    </row>
    <row r="321" spans="5:8" s="33" customFormat="1" ht="12" customHeight="1">
      <c r="E321" s="70"/>
      <c r="F321" s="64"/>
      <c r="G321" s="38"/>
      <c r="H321" s="38"/>
    </row>
    <row r="322" spans="5:8" s="33" customFormat="1" ht="12" customHeight="1">
      <c r="E322" s="70"/>
      <c r="F322" s="64"/>
      <c r="G322" s="38"/>
      <c r="H322" s="38"/>
    </row>
    <row r="323" spans="5:8" s="33" customFormat="1" ht="12" customHeight="1">
      <c r="E323" s="70"/>
      <c r="F323" s="64"/>
      <c r="G323" s="38"/>
      <c r="H323" s="38"/>
    </row>
    <row r="324" spans="5:8" s="33" customFormat="1" ht="12" customHeight="1">
      <c r="E324" s="70"/>
      <c r="F324" s="64"/>
      <c r="G324" s="38"/>
      <c r="H324" s="38"/>
    </row>
    <row r="325" ht="12" customHeight="1">
      <c r="F325" s="64"/>
    </row>
    <row r="326" spans="1:6" ht="12" customHeight="1">
      <c r="A326" s="42"/>
      <c r="B326" s="42"/>
      <c r="F326" s="64"/>
    </row>
    <row r="327" spans="1:6" ht="12" customHeight="1">
      <c r="A327" s="42"/>
      <c r="B327" s="42"/>
      <c r="F327" s="64"/>
    </row>
    <row r="328" spans="1:6" ht="12" customHeight="1">
      <c r="A328" s="42"/>
      <c r="B328" s="42"/>
      <c r="F328" s="64"/>
    </row>
    <row r="329" spans="1:6" ht="12" customHeight="1">
      <c r="A329" s="42"/>
      <c r="B329" s="42"/>
      <c r="F329" s="64"/>
    </row>
    <row r="330" spans="1:6" ht="12" customHeight="1">
      <c r="A330" s="42"/>
      <c r="B330" s="42"/>
      <c r="F330" s="64"/>
    </row>
    <row r="331" spans="1:6" ht="12" customHeight="1">
      <c r="A331" s="42"/>
      <c r="B331" s="42"/>
      <c r="F331" s="64"/>
    </row>
    <row r="332" ht="12" customHeight="1">
      <c r="F332" s="64"/>
    </row>
    <row r="333" ht="12" customHeight="1">
      <c r="F333" s="64"/>
    </row>
    <row r="334" ht="12" customHeight="1">
      <c r="F334" s="64"/>
    </row>
    <row r="335" ht="12" customHeight="1">
      <c r="F335" s="64"/>
    </row>
    <row r="336" ht="12" customHeight="1">
      <c r="F336" s="64"/>
    </row>
    <row r="337" spans="3:8" ht="12" customHeight="1">
      <c r="C337" s="68"/>
      <c r="D337" s="68"/>
      <c r="E337" s="68"/>
      <c r="F337" s="68"/>
      <c r="G337" s="3"/>
      <c r="H337" s="3"/>
    </row>
    <row r="338" spans="3:8" ht="12" customHeight="1">
      <c r="C338" s="68"/>
      <c r="D338" s="68"/>
      <c r="E338" s="68"/>
      <c r="F338" s="68"/>
      <c r="G338" s="3"/>
      <c r="H338" s="3"/>
    </row>
    <row r="339" spans="1:8" ht="12" customHeight="1">
      <c r="A339" s="42"/>
      <c r="B339" s="42"/>
      <c r="C339" s="68"/>
      <c r="D339" s="68"/>
      <c r="E339" s="68"/>
      <c r="F339" s="68"/>
      <c r="G339" s="3"/>
      <c r="H339" s="3"/>
    </row>
    <row r="340" spans="1:8" ht="12" customHeight="1">
      <c r="A340" s="42"/>
      <c r="B340" s="42"/>
      <c r="C340" s="68"/>
      <c r="D340" s="68"/>
      <c r="E340" s="68"/>
      <c r="F340" s="68"/>
      <c r="G340" s="3"/>
      <c r="H340" s="3"/>
    </row>
    <row r="341" spans="1:8" ht="12" customHeight="1">
      <c r="A341" s="42"/>
      <c r="B341" s="42"/>
      <c r="C341" s="68"/>
      <c r="D341" s="68"/>
      <c r="E341" s="68"/>
      <c r="F341" s="68"/>
      <c r="G341" s="3"/>
      <c r="H341" s="3"/>
    </row>
    <row r="342" spans="1:8" ht="12" customHeight="1">
      <c r="A342" s="42"/>
      <c r="B342" s="42"/>
      <c r="C342" s="68"/>
      <c r="D342" s="68"/>
      <c r="E342" s="68"/>
      <c r="F342" s="68"/>
      <c r="G342" s="3"/>
      <c r="H342" s="3"/>
    </row>
    <row r="343" spans="1:8" ht="12" customHeight="1">
      <c r="A343" s="42"/>
      <c r="B343" s="42"/>
      <c r="C343" s="68"/>
      <c r="D343" s="68"/>
      <c r="E343" s="68"/>
      <c r="F343" s="68"/>
      <c r="G343" s="3"/>
      <c r="H343" s="3"/>
    </row>
    <row r="344" spans="1:8" ht="12" customHeight="1">
      <c r="A344" s="42"/>
      <c r="B344" s="42"/>
      <c r="C344" s="68"/>
      <c r="D344" s="68"/>
      <c r="E344" s="68"/>
      <c r="F344" s="68"/>
      <c r="G344" s="3"/>
      <c r="H344" s="3"/>
    </row>
    <row r="345" spans="1:8" ht="12" customHeight="1">
      <c r="A345" s="42"/>
      <c r="B345" s="42"/>
      <c r="C345" s="68"/>
      <c r="D345" s="68"/>
      <c r="E345" s="68"/>
      <c r="F345" s="68"/>
      <c r="G345" s="3"/>
      <c r="H345" s="3"/>
    </row>
    <row r="346" spans="1:8" ht="12" customHeight="1">
      <c r="A346" s="42"/>
      <c r="B346" s="42"/>
      <c r="C346" s="68"/>
      <c r="D346" s="68"/>
      <c r="E346" s="68"/>
      <c r="F346" s="68"/>
      <c r="G346" s="3"/>
      <c r="H346" s="3"/>
    </row>
    <row r="347" spans="1:8" ht="12" customHeight="1">
      <c r="A347" s="42"/>
      <c r="B347" s="42"/>
      <c r="C347" s="68"/>
      <c r="D347" s="68"/>
      <c r="E347" s="68"/>
      <c r="F347" s="68"/>
      <c r="G347" s="3"/>
      <c r="H347" s="3"/>
    </row>
    <row r="348" spans="1:8" ht="12" customHeight="1">
      <c r="A348" s="42"/>
      <c r="B348" s="42"/>
      <c r="C348" s="68"/>
      <c r="D348" s="68"/>
      <c r="E348" s="68"/>
      <c r="F348" s="68"/>
      <c r="G348" s="3"/>
      <c r="H348" s="3"/>
    </row>
    <row r="349" spans="1:8" ht="12" customHeight="1">
      <c r="A349" s="42"/>
      <c r="B349" s="42"/>
      <c r="C349" s="68"/>
      <c r="D349" s="68"/>
      <c r="E349" s="68"/>
      <c r="F349" s="68"/>
      <c r="G349" s="3"/>
      <c r="H349" s="3"/>
    </row>
    <row r="350" spans="1:8" ht="12" customHeight="1">
      <c r="A350" s="42"/>
      <c r="B350" s="42"/>
      <c r="C350" s="68"/>
      <c r="D350" s="68"/>
      <c r="E350" s="68"/>
      <c r="F350" s="68"/>
      <c r="G350" s="3"/>
      <c r="H350" s="3"/>
    </row>
    <row r="351" spans="1:8" ht="12" customHeight="1">
      <c r="A351" s="42"/>
      <c r="B351" s="42"/>
      <c r="C351" s="68"/>
      <c r="D351" s="68"/>
      <c r="E351" s="68"/>
      <c r="F351" s="68"/>
      <c r="G351" s="3"/>
      <c r="H351" s="3"/>
    </row>
    <row r="352" spans="1:8" ht="12" customHeight="1">
      <c r="A352" s="42"/>
      <c r="B352" s="42"/>
      <c r="C352" s="68"/>
      <c r="D352" s="68"/>
      <c r="E352" s="68"/>
      <c r="F352" s="68"/>
      <c r="G352" s="3"/>
      <c r="H352" s="3"/>
    </row>
    <row r="353" spans="1:8" ht="12" customHeight="1">
      <c r="A353" s="42"/>
      <c r="B353" s="42"/>
      <c r="C353" s="68"/>
      <c r="D353" s="68"/>
      <c r="E353" s="68"/>
      <c r="F353" s="68"/>
      <c r="G353" s="3"/>
      <c r="H353" s="3"/>
    </row>
    <row r="354" spans="1:8" ht="12" customHeight="1">
      <c r="A354" s="42"/>
      <c r="B354" s="42"/>
      <c r="C354" s="68"/>
      <c r="D354" s="68"/>
      <c r="E354" s="68"/>
      <c r="F354" s="68"/>
      <c r="G354" s="3"/>
      <c r="H354" s="3"/>
    </row>
    <row r="355" spans="1:8" ht="12" customHeight="1">
      <c r="A355" s="42"/>
      <c r="B355" s="42"/>
      <c r="C355" s="68"/>
      <c r="D355" s="68"/>
      <c r="E355" s="68"/>
      <c r="F355" s="68"/>
      <c r="G355" s="3"/>
      <c r="H355" s="3"/>
    </row>
    <row r="356" spans="1:8" ht="12" customHeight="1">
      <c r="A356" s="42"/>
      <c r="B356" s="42"/>
      <c r="C356" s="68"/>
      <c r="D356" s="68"/>
      <c r="E356" s="68"/>
      <c r="F356" s="68"/>
      <c r="G356" s="3"/>
      <c r="H356" s="3"/>
    </row>
    <row r="357" spans="1:8" ht="12" customHeight="1">
      <c r="A357" s="42"/>
      <c r="B357" s="42"/>
      <c r="C357" s="68"/>
      <c r="D357" s="68"/>
      <c r="E357" s="68"/>
      <c r="F357" s="68"/>
      <c r="G357" s="3"/>
      <c r="H357" s="3"/>
    </row>
    <row r="358" spans="1:8" ht="12" customHeight="1">
      <c r="A358" s="42"/>
      <c r="B358" s="42"/>
      <c r="C358" s="68"/>
      <c r="D358" s="68"/>
      <c r="E358" s="68"/>
      <c r="F358" s="68"/>
      <c r="G358" s="3"/>
      <c r="H358" s="3"/>
    </row>
    <row r="359" spans="1:8" ht="12" customHeight="1">
      <c r="A359" s="42"/>
      <c r="B359" s="42"/>
      <c r="C359" s="68"/>
      <c r="D359" s="68"/>
      <c r="E359" s="68"/>
      <c r="F359" s="68"/>
      <c r="G359" s="3"/>
      <c r="H359" s="3"/>
    </row>
    <row r="360" spans="1:8" ht="12" customHeight="1">
      <c r="A360" s="42"/>
      <c r="B360" s="42"/>
      <c r="C360" s="68"/>
      <c r="D360" s="68"/>
      <c r="E360" s="68"/>
      <c r="F360" s="68"/>
      <c r="G360" s="3"/>
      <c r="H360" s="3"/>
    </row>
    <row r="361" spans="1:8" ht="12" customHeight="1">
      <c r="A361" s="42"/>
      <c r="B361" s="42"/>
      <c r="C361" s="68"/>
      <c r="D361" s="68"/>
      <c r="E361" s="68"/>
      <c r="F361" s="68"/>
      <c r="G361" s="3"/>
      <c r="H361" s="3"/>
    </row>
    <row r="362" spans="1:8" ht="12" customHeight="1">
      <c r="A362" s="42"/>
      <c r="B362" s="42"/>
      <c r="C362" s="68"/>
      <c r="D362" s="68"/>
      <c r="E362" s="68"/>
      <c r="F362" s="68"/>
      <c r="G362" s="3"/>
      <c r="H362" s="3"/>
    </row>
    <row r="363" spans="1:8" ht="12" customHeight="1">
      <c r="A363" s="42"/>
      <c r="B363" s="42"/>
      <c r="C363" s="68"/>
      <c r="D363" s="68"/>
      <c r="E363" s="68"/>
      <c r="F363" s="68"/>
      <c r="G363" s="3"/>
      <c r="H363" s="3"/>
    </row>
    <row r="364" spans="1:8" ht="12" customHeight="1">
      <c r="A364" s="42"/>
      <c r="B364" s="42"/>
      <c r="C364" s="68"/>
      <c r="D364" s="68"/>
      <c r="E364" s="68"/>
      <c r="F364" s="68"/>
      <c r="G364" s="3"/>
      <c r="H364" s="3"/>
    </row>
    <row r="365" spans="1:8" ht="12" customHeight="1">
      <c r="A365" s="42"/>
      <c r="B365" s="42"/>
      <c r="C365" s="68"/>
      <c r="D365" s="68"/>
      <c r="E365" s="68"/>
      <c r="F365" s="68"/>
      <c r="G365" s="3"/>
      <c r="H365" s="3"/>
    </row>
    <row r="366" spans="1:8" ht="12" customHeight="1">
      <c r="A366" s="42"/>
      <c r="B366" s="42"/>
      <c r="C366" s="68"/>
      <c r="D366" s="68"/>
      <c r="E366" s="68"/>
      <c r="F366" s="68"/>
      <c r="G366" s="3"/>
      <c r="H366" s="3"/>
    </row>
    <row r="367" spans="1:8" ht="12" customHeight="1">
      <c r="A367" s="42"/>
      <c r="B367" s="42"/>
      <c r="C367" s="68"/>
      <c r="D367" s="68"/>
      <c r="E367" s="68"/>
      <c r="F367" s="68"/>
      <c r="G367" s="3"/>
      <c r="H367" s="3"/>
    </row>
    <row r="368" spans="1:8" ht="12" customHeight="1">
      <c r="A368" s="42"/>
      <c r="B368" s="42"/>
      <c r="C368" s="68"/>
      <c r="D368" s="68"/>
      <c r="E368" s="68"/>
      <c r="F368" s="68"/>
      <c r="G368" s="3"/>
      <c r="H368" s="3"/>
    </row>
    <row r="369" spans="1:8" ht="12" customHeight="1">
      <c r="A369" s="42"/>
      <c r="B369" s="42"/>
      <c r="C369" s="68"/>
      <c r="D369" s="68"/>
      <c r="E369" s="68"/>
      <c r="F369" s="68"/>
      <c r="G369" s="3"/>
      <c r="H369" s="3"/>
    </row>
    <row r="370" spans="1:8" ht="12" customHeight="1">
      <c r="A370" s="42"/>
      <c r="B370" s="42"/>
      <c r="C370" s="68"/>
      <c r="D370" s="68"/>
      <c r="E370" s="68"/>
      <c r="F370" s="68"/>
      <c r="G370" s="3"/>
      <c r="H370" s="3"/>
    </row>
    <row r="371" spans="1:8" ht="12" customHeight="1">
      <c r="A371" s="42"/>
      <c r="B371" s="42"/>
      <c r="C371" s="68"/>
      <c r="D371" s="68"/>
      <c r="E371" s="68"/>
      <c r="F371" s="68"/>
      <c r="G371" s="3"/>
      <c r="H371" s="3"/>
    </row>
    <row r="372" spans="3:8" ht="12" customHeight="1">
      <c r="C372" s="68"/>
      <c r="D372" s="68"/>
      <c r="E372" s="68"/>
      <c r="F372" s="68"/>
      <c r="G372" s="3"/>
      <c r="H372" s="3"/>
    </row>
    <row r="373" spans="1:8" ht="12" customHeight="1">
      <c r="A373" s="42"/>
      <c r="B373" s="42"/>
      <c r="C373" s="68"/>
      <c r="D373" s="68"/>
      <c r="E373" s="68"/>
      <c r="F373" s="68"/>
      <c r="G373" s="3"/>
      <c r="H373" s="3"/>
    </row>
    <row r="374" spans="1:8" ht="12" customHeight="1">
      <c r="A374" s="42"/>
      <c r="B374" s="42"/>
      <c r="C374" s="68"/>
      <c r="D374" s="68"/>
      <c r="E374" s="68"/>
      <c r="F374" s="68"/>
      <c r="G374" s="3"/>
      <c r="H374" s="3"/>
    </row>
    <row r="375" spans="1:8" ht="12" customHeight="1">
      <c r="A375" s="42"/>
      <c r="B375" s="42"/>
      <c r="C375" s="68"/>
      <c r="D375" s="68"/>
      <c r="E375" s="68"/>
      <c r="F375" s="68"/>
      <c r="G375" s="3"/>
      <c r="H375" s="3"/>
    </row>
    <row r="376" spans="1:8" ht="12" customHeight="1">
      <c r="A376" s="42"/>
      <c r="B376" s="42"/>
      <c r="C376" s="68"/>
      <c r="D376" s="68"/>
      <c r="E376" s="68"/>
      <c r="F376" s="68"/>
      <c r="G376" s="3"/>
      <c r="H376" s="3"/>
    </row>
    <row r="377" spans="1:8" ht="12" customHeight="1">
      <c r="A377" s="42"/>
      <c r="B377" s="42"/>
      <c r="C377" s="68"/>
      <c r="D377" s="68"/>
      <c r="E377" s="68"/>
      <c r="F377" s="68"/>
      <c r="G377" s="3"/>
      <c r="H377" s="3"/>
    </row>
    <row r="378" spans="1:8" ht="12" customHeight="1">
      <c r="A378" s="42"/>
      <c r="B378" s="42"/>
      <c r="C378" s="68"/>
      <c r="D378" s="68"/>
      <c r="E378" s="68"/>
      <c r="F378" s="68"/>
      <c r="G378" s="3"/>
      <c r="H378" s="3"/>
    </row>
    <row r="379" spans="1:8" ht="12" customHeight="1">
      <c r="A379" s="42"/>
      <c r="B379" s="42"/>
      <c r="C379" s="68"/>
      <c r="D379" s="68"/>
      <c r="E379" s="68"/>
      <c r="F379" s="68"/>
      <c r="G379" s="3"/>
      <c r="H379" s="3"/>
    </row>
    <row r="380" spans="1:8" ht="12" customHeight="1">
      <c r="A380" s="42"/>
      <c r="B380" s="42"/>
      <c r="C380" s="68"/>
      <c r="D380" s="68"/>
      <c r="E380" s="68"/>
      <c r="F380" s="68"/>
      <c r="G380" s="3"/>
      <c r="H380" s="3"/>
    </row>
    <row r="381" spans="1:8" ht="12" customHeight="1">
      <c r="A381" s="42"/>
      <c r="B381" s="42"/>
      <c r="C381" s="68"/>
      <c r="D381" s="68"/>
      <c r="E381" s="68"/>
      <c r="F381" s="68"/>
      <c r="G381" s="3"/>
      <c r="H381" s="3"/>
    </row>
    <row r="382" spans="1:8" ht="12" customHeight="1">
      <c r="A382" s="42"/>
      <c r="B382" s="42"/>
      <c r="C382" s="68"/>
      <c r="D382" s="68"/>
      <c r="E382" s="68"/>
      <c r="F382" s="68"/>
      <c r="G382" s="3"/>
      <c r="H382" s="3"/>
    </row>
    <row r="383" spans="1:8" ht="12" customHeight="1">
      <c r="A383" s="42"/>
      <c r="B383" s="42"/>
      <c r="C383" s="68"/>
      <c r="D383" s="68"/>
      <c r="E383" s="68"/>
      <c r="F383" s="68"/>
      <c r="G383" s="3"/>
      <c r="H383" s="3"/>
    </row>
    <row r="384" spans="1:8" ht="12" customHeight="1">
      <c r="A384" s="42"/>
      <c r="B384" s="42"/>
      <c r="C384" s="68"/>
      <c r="D384" s="68"/>
      <c r="E384" s="68"/>
      <c r="F384" s="68"/>
      <c r="G384" s="3"/>
      <c r="H384" s="3"/>
    </row>
    <row r="385" spans="1:8" ht="12" customHeight="1">
      <c r="A385" s="42"/>
      <c r="B385" s="42"/>
      <c r="C385" s="68"/>
      <c r="D385" s="68"/>
      <c r="E385" s="68"/>
      <c r="F385" s="68"/>
      <c r="G385" s="3"/>
      <c r="H385" s="3"/>
    </row>
    <row r="386" spans="1:8" ht="12" customHeight="1">
      <c r="A386" s="42"/>
      <c r="B386" s="42"/>
      <c r="C386" s="68"/>
      <c r="D386" s="68"/>
      <c r="E386" s="68"/>
      <c r="F386" s="68"/>
      <c r="G386" s="3"/>
      <c r="H386" s="3"/>
    </row>
    <row r="387" spans="1:8" ht="12" customHeight="1">
      <c r="A387" s="42"/>
      <c r="B387" s="42"/>
      <c r="C387" s="68"/>
      <c r="D387" s="68"/>
      <c r="E387" s="68"/>
      <c r="F387" s="68"/>
      <c r="G387" s="3"/>
      <c r="H387" s="3"/>
    </row>
    <row r="388" spans="1:8" ht="12" customHeight="1">
      <c r="A388" s="42"/>
      <c r="B388" s="42"/>
      <c r="C388" s="68"/>
      <c r="D388" s="68"/>
      <c r="E388" s="68"/>
      <c r="F388" s="68"/>
      <c r="G388" s="3"/>
      <c r="H388" s="3"/>
    </row>
    <row r="389" spans="1:8" ht="12" customHeight="1">
      <c r="A389" s="42"/>
      <c r="B389" s="42"/>
      <c r="C389" s="68"/>
      <c r="D389" s="68"/>
      <c r="E389" s="68"/>
      <c r="F389" s="68"/>
      <c r="G389" s="3"/>
      <c r="H389" s="3"/>
    </row>
    <row r="390" spans="1:8" ht="12" customHeight="1">
      <c r="A390" s="42"/>
      <c r="B390" s="42"/>
      <c r="C390" s="68"/>
      <c r="D390" s="68"/>
      <c r="E390" s="68"/>
      <c r="F390" s="68"/>
      <c r="G390" s="3"/>
      <c r="H390" s="3"/>
    </row>
    <row r="391" spans="1:8" ht="12" customHeight="1">
      <c r="A391" s="42"/>
      <c r="B391" s="42"/>
      <c r="C391" s="68"/>
      <c r="D391" s="68"/>
      <c r="E391" s="68"/>
      <c r="F391" s="68"/>
      <c r="G391" s="3"/>
      <c r="H391" s="3"/>
    </row>
    <row r="392" spans="1:8" ht="12" customHeight="1">
      <c r="A392" s="42"/>
      <c r="B392" s="42"/>
      <c r="C392" s="68"/>
      <c r="D392" s="68"/>
      <c r="E392" s="68"/>
      <c r="F392" s="68"/>
      <c r="G392" s="3"/>
      <c r="H392" s="3"/>
    </row>
    <row r="393" spans="1:8" ht="12" customHeight="1">
      <c r="A393" s="42"/>
      <c r="B393" s="42"/>
      <c r="C393" s="68"/>
      <c r="D393" s="68"/>
      <c r="E393" s="68"/>
      <c r="F393" s="68"/>
      <c r="G393" s="3"/>
      <c r="H393" s="3"/>
    </row>
    <row r="394" spans="1:8" ht="12" customHeight="1">
      <c r="A394" s="42"/>
      <c r="B394" s="42"/>
      <c r="C394" s="68"/>
      <c r="D394" s="68"/>
      <c r="E394" s="68"/>
      <c r="F394" s="68"/>
      <c r="G394" s="3"/>
      <c r="H394" s="3"/>
    </row>
    <row r="395" spans="1:8" ht="12" customHeight="1">
      <c r="A395" s="42"/>
      <c r="B395" s="42"/>
      <c r="C395" s="68"/>
      <c r="D395" s="68"/>
      <c r="E395" s="68"/>
      <c r="F395" s="68"/>
      <c r="G395" s="3"/>
      <c r="H395" s="3"/>
    </row>
    <row r="396" spans="1:8" ht="12" customHeight="1">
      <c r="A396" s="42"/>
      <c r="B396" s="42"/>
      <c r="C396" s="68"/>
      <c r="D396" s="68"/>
      <c r="E396" s="68"/>
      <c r="F396" s="68"/>
      <c r="G396" s="3"/>
      <c r="H396" s="3"/>
    </row>
    <row r="397" spans="1:8" ht="12" customHeight="1">
      <c r="A397" s="42"/>
      <c r="B397" s="42"/>
      <c r="C397" s="68"/>
      <c r="D397" s="68"/>
      <c r="E397" s="68"/>
      <c r="F397" s="68"/>
      <c r="G397" s="3"/>
      <c r="H397" s="3"/>
    </row>
    <row r="398" spans="1:8" ht="12" customHeight="1">
      <c r="A398" s="42"/>
      <c r="B398" s="42"/>
      <c r="C398" s="68"/>
      <c r="D398" s="68"/>
      <c r="E398" s="68"/>
      <c r="F398" s="68"/>
      <c r="G398" s="3"/>
      <c r="H398" s="3"/>
    </row>
    <row r="399" spans="1:8" ht="12" customHeight="1">
      <c r="A399" s="42"/>
      <c r="B399" s="42"/>
      <c r="C399" s="68"/>
      <c r="D399" s="68"/>
      <c r="E399" s="68"/>
      <c r="F399" s="68"/>
      <c r="G399" s="3"/>
      <c r="H399" s="3"/>
    </row>
    <row r="400" spans="1:8" ht="12" customHeight="1">
      <c r="A400" s="42"/>
      <c r="B400" s="42"/>
      <c r="C400" s="68"/>
      <c r="D400" s="68"/>
      <c r="E400" s="68"/>
      <c r="F400" s="68"/>
      <c r="G400" s="3"/>
      <c r="H400" s="3"/>
    </row>
    <row r="401" spans="1:8" ht="12" customHeight="1">
      <c r="A401" s="42"/>
      <c r="B401" s="42"/>
      <c r="C401" s="68"/>
      <c r="D401" s="68"/>
      <c r="E401" s="68"/>
      <c r="F401" s="68"/>
      <c r="G401" s="3"/>
      <c r="H401" s="3"/>
    </row>
    <row r="402" spans="1:8" ht="12" customHeight="1">
      <c r="A402" s="42"/>
      <c r="B402" s="42"/>
      <c r="C402" s="68"/>
      <c r="D402" s="68"/>
      <c r="E402" s="68"/>
      <c r="F402" s="68"/>
      <c r="G402" s="3"/>
      <c r="H402" s="3"/>
    </row>
    <row r="403" spans="1:8" ht="12" customHeight="1">
      <c r="A403" s="42"/>
      <c r="B403" s="42"/>
      <c r="C403" s="68"/>
      <c r="D403" s="68"/>
      <c r="E403" s="68"/>
      <c r="F403" s="68"/>
      <c r="G403" s="3"/>
      <c r="H403" s="3"/>
    </row>
    <row r="404" spans="1:8" ht="12" customHeight="1">
      <c r="A404" s="42"/>
      <c r="B404" s="42"/>
      <c r="C404" s="68"/>
      <c r="D404" s="68"/>
      <c r="E404" s="68"/>
      <c r="F404" s="68"/>
      <c r="G404" s="3"/>
      <c r="H404" s="3"/>
    </row>
    <row r="405" spans="1:8" ht="12" customHeight="1">
      <c r="A405" s="42"/>
      <c r="B405" s="42"/>
      <c r="C405" s="68"/>
      <c r="D405" s="68"/>
      <c r="E405" s="68"/>
      <c r="F405" s="68"/>
      <c r="G405" s="3"/>
      <c r="H405" s="3"/>
    </row>
    <row r="406" spans="1:8" ht="12" customHeight="1">
      <c r="A406" s="42"/>
      <c r="B406" s="42"/>
      <c r="C406" s="68"/>
      <c r="D406" s="68"/>
      <c r="E406" s="68"/>
      <c r="F406" s="68"/>
      <c r="G406" s="3"/>
      <c r="H406" s="3"/>
    </row>
    <row r="407" spans="1:8" ht="12" customHeight="1">
      <c r="A407" s="42"/>
      <c r="B407" s="42"/>
      <c r="C407" s="68"/>
      <c r="D407" s="68"/>
      <c r="E407" s="68"/>
      <c r="F407" s="68"/>
      <c r="G407" s="3"/>
      <c r="H407" s="3"/>
    </row>
    <row r="408" spans="1:8" ht="12" customHeight="1">
      <c r="A408" s="42"/>
      <c r="B408" s="42"/>
      <c r="C408" s="68"/>
      <c r="D408" s="68"/>
      <c r="E408" s="68"/>
      <c r="F408" s="68"/>
      <c r="G408" s="3"/>
      <c r="H408" s="3"/>
    </row>
    <row r="409" spans="1:8" ht="12" customHeight="1">
      <c r="A409" s="42"/>
      <c r="B409" s="42"/>
      <c r="C409" s="68"/>
      <c r="D409" s="68"/>
      <c r="E409" s="68"/>
      <c r="F409" s="68"/>
      <c r="G409" s="3"/>
      <c r="H409" s="3"/>
    </row>
    <row r="410" spans="1:8" ht="12" customHeight="1">
      <c r="A410" s="42"/>
      <c r="B410" s="42"/>
      <c r="C410" s="68"/>
      <c r="D410" s="68"/>
      <c r="E410" s="68"/>
      <c r="F410" s="68"/>
      <c r="G410" s="3"/>
      <c r="H410" s="3"/>
    </row>
    <row r="411" spans="1:8" ht="12" customHeight="1">
      <c r="A411" s="42"/>
      <c r="B411" s="42"/>
      <c r="C411" s="68"/>
      <c r="D411" s="68"/>
      <c r="E411" s="68"/>
      <c r="F411" s="68"/>
      <c r="G411" s="3"/>
      <c r="H411" s="3"/>
    </row>
    <row r="412" spans="1:8" ht="12" customHeight="1">
      <c r="A412" s="42"/>
      <c r="B412" s="42"/>
      <c r="C412" s="68"/>
      <c r="D412" s="68"/>
      <c r="E412" s="68"/>
      <c r="F412" s="68"/>
      <c r="G412" s="3"/>
      <c r="H412" s="3"/>
    </row>
    <row r="413" spans="1:8" ht="12" customHeight="1">
      <c r="A413" s="42"/>
      <c r="B413" s="42"/>
      <c r="C413" s="68"/>
      <c r="D413" s="68"/>
      <c r="E413" s="68"/>
      <c r="F413" s="68"/>
      <c r="G413" s="3"/>
      <c r="H413" s="3"/>
    </row>
    <row r="414" spans="1:8" ht="12" customHeight="1">
      <c r="A414" s="42"/>
      <c r="B414" s="42"/>
      <c r="C414" s="68"/>
      <c r="D414" s="68"/>
      <c r="E414" s="68"/>
      <c r="F414" s="68"/>
      <c r="G414" s="3"/>
      <c r="H414" s="3"/>
    </row>
    <row r="415" spans="1:8" ht="12" customHeight="1">
      <c r="A415" s="42"/>
      <c r="B415" s="42"/>
      <c r="C415" s="68"/>
      <c r="D415" s="68"/>
      <c r="E415" s="68"/>
      <c r="F415" s="68"/>
      <c r="G415" s="3"/>
      <c r="H415" s="3"/>
    </row>
    <row r="416" spans="1:8" ht="12" customHeight="1">
      <c r="A416" s="42"/>
      <c r="B416" s="42"/>
      <c r="C416" s="68"/>
      <c r="D416" s="68"/>
      <c r="E416" s="68"/>
      <c r="F416" s="68"/>
      <c r="G416" s="3"/>
      <c r="H416" s="3"/>
    </row>
    <row r="417" spans="1:8" ht="12" customHeight="1">
      <c r="A417" s="42"/>
      <c r="B417" s="42"/>
      <c r="C417" s="68"/>
      <c r="D417" s="68"/>
      <c r="E417" s="68"/>
      <c r="F417" s="68"/>
      <c r="G417" s="3"/>
      <c r="H417" s="3"/>
    </row>
    <row r="418" spans="1:8" ht="12" customHeight="1">
      <c r="A418" s="42"/>
      <c r="B418" s="42"/>
      <c r="C418" s="68"/>
      <c r="D418" s="68"/>
      <c r="E418" s="68"/>
      <c r="F418" s="68"/>
      <c r="G418" s="3"/>
      <c r="H418" s="3"/>
    </row>
    <row r="419" spans="1:8" ht="12" customHeight="1">
      <c r="A419" s="42"/>
      <c r="B419" s="42"/>
      <c r="C419" s="68"/>
      <c r="D419" s="68"/>
      <c r="E419" s="68"/>
      <c r="F419" s="68"/>
      <c r="G419" s="3"/>
      <c r="H419" s="3"/>
    </row>
    <row r="420" spans="1:8" ht="12" customHeight="1">
      <c r="A420" s="42"/>
      <c r="B420" s="42"/>
      <c r="C420" s="68"/>
      <c r="D420" s="68"/>
      <c r="E420" s="68"/>
      <c r="F420" s="68"/>
      <c r="G420" s="3"/>
      <c r="H420" s="3"/>
    </row>
    <row r="421" spans="1:8" ht="12" customHeight="1">
      <c r="A421" s="42"/>
      <c r="B421" s="42"/>
      <c r="C421" s="68"/>
      <c r="D421" s="68"/>
      <c r="E421" s="68"/>
      <c r="F421" s="68"/>
      <c r="G421" s="3"/>
      <c r="H421" s="3"/>
    </row>
    <row r="422" spans="1:8" ht="12" customHeight="1">
      <c r="A422" s="42"/>
      <c r="B422" s="42"/>
      <c r="C422" s="68"/>
      <c r="D422" s="68"/>
      <c r="E422" s="68"/>
      <c r="F422" s="68"/>
      <c r="G422" s="3"/>
      <c r="H422" s="3"/>
    </row>
    <row r="423" spans="1:8" ht="12" customHeight="1">
      <c r="A423" s="42"/>
      <c r="B423" s="42"/>
      <c r="C423" s="68"/>
      <c r="D423" s="68"/>
      <c r="E423" s="68"/>
      <c r="F423" s="68"/>
      <c r="G423" s="3"/>
      <c r="H423" s="3"/>
    </row>
    <row r="424" spans="1:8" ht="12" customHeight="1">
      <c r="A424" s="42"/>
      <c r="B424" s="42"/>
      <c r="C424" s="68"/>
      <c r="D424" s="68"/>
      <c r="E424" s="68"/>
      <c r="F424" s="68"/>
      <c r="G424" s="3"/>
      <c r="H424" s="3"/>
    </row>
    <row r="425" spans="1:8" ht="12" customHeight="1">
      <c r="A425" s="42"/>
      <c r="B425" s="42"/>
      <c r="C425" s="68"/>
      <c r="D425" s="68"/>
      <c r="E425" s="68"/>
      <c r="F425" s="68"/>
      <c r="G425" s="3"/>
      <c r="H425" s="3"/>
    </row>
    <row r="426" spans="1:8" ht="12" customHeight="1">
      <c r="A426" s="42"/>
      <c r="B426" s="42"/>
      <c r="C426" s="68"/>
      <c r="D426" s="68"/>
      <c r="E426" s="68"/>
      <c r="F426" s="68"/>
      <c r="G426" s="3"/>
      <c r="H426" s="3"/>
    </row>
    <row r="427" spans="1:8" ht="12" customHeight="1">
      <c r="A427" s="42"/>
      <c r="B427" s="42"/>
      <c r="C427" s="68"/>
      <c r="D427" s="68"/>
      <c r="E427" s="68"/>
      <c r="F427" s="68"/>
      <c r="G427" s="3"/>
      <c r="H427" s="3"/>
    </row>
    <row r="428" spans="1:8" ht="12" customHeight="1">
      <c r="A428" s="42"/>
      <c r="B428" s="42"/>
      <c r="C428" s="68"/>
      <c r="D428" s="68"/>
      <c r="E428" s="68"/>
      <c r="F428" s="68"/>
      <c r="G428" s="3"/>
      <c r="H428" s="3"/>
    </row>
    <row r="429" spans="1:8" ht="12" customHeight="1">
      <c r="A429" s="42"/>
      <c r="B429" s="42"/>
      <c r="C429" s="68"/>
      <c r="D429" s="68"/>
      <c r="E429" s="68"/>
      <c r="F429" s="68"/>
      <c r="G429" s="3"/>
      <c r="H429" s="3"/>
    </row>
    <row r="430" spans="1:8" ht="12" customHeight="1">
      <c r="A430" s="42"/>
      <c r="B430" s="42"/>
      <c r="C430" s="68"/>
      <c r="D430" s="68"/>
      <c r="E430" s="68"/>
      <c r="F430" s="68"/>
      <c r="G430" s="3"/>
      <c r="H430" s="3"/>
    </row>
    <row r="431" spans="1:8" ht="12" customHeight="1">
      <c r="A431" s="42"/>
      <c r="B431" s="42"/>
      <c r="C431" s="68"/>
      <c r="D431" s="68"/>
      <c r="E431" s="68"/>
      <c r="F431" s="68"/>
      <c r="G431" s="3"/>
      <c r="H431" s="3"/>
    </row>
    <row r="432" spans="1:8" ht="12" customHeight="1">
      <c r="A432" s="42"/>
      <c r="B432" s="42"/>
      <c r="C432" s="68"/>
      <c r="D432" s="68"/>
      <c r="E432" s="68"/>
      <c r="F432" s="68"/>
      <c r="G432" s="3"/>
      <c r="H432" s="3"/>
    </row>
    <row r="433" spans="1:8" ht="12" customHeight="1">
      <c r="A433" s="42"/>
      <c r="B433" s="42"/>
      <c r="C433" s="68"/>
      <c r="D433" s="68"/>
      <c r="E433" s="68"/>
      <c r="F433" s="68"/>
      <c r="G433" s="3"/>
      <c r="H433" s="3"/>
    </row>
    <row r="434" spans="1:8" ht="12" customHeight="1">
      <c r="A434" s="42"/>
      <c r="B434" s="42"/>
      <c r="C434" s="68"/>
      <c r="D434" s="68"/>
      <c r="E434" s="68"/>
      <c r="F434" s="68"/>
      <c r="G434" s="3"/>
      <c r="H434" s="3"/>
    </row>
    <row r="435" spans="1:8" ht="12" customHeight="1">
      <c r="A435" s="42"/>
      <c r="B435" s="42"/>
      <c r="C435" s="68"/>
      <c r="D435" s="68"/>
      <c r="E435" s="68"/>
      <c r="F435" s="68"/>
      <c r="G435" s="3"/>
      <c r="H435" s="3"/>
    </row>
    <row r="436" spans="1:8" ht="12" customHeight="1">
      <c r="A436" s="42"/>
      <c r="B436" s="42"/>
      <c r="C436" s="68"/>
      <c r="D436" s="68"/>
      <c r="E436" s="68"/>
      <c r="F436" s="68"/>
      <c r="G436" s="3"/>
      <c r="H436" s="3"/>
    </row>
    <row r="437" spans="1:8" ht="12" customHeight="1">
      <c r="A437" s="42"/>
      <c r="B437" s="42"/>
      <c r="C437" s="68"/>
      <c r="D437" s="68"/>
      <c r="E437" s="68"/>
      <c r="F437" s="68"/>
      <c r="G437" s="3"/>
      <c r="H437" s="3"/>
    </row>
    <row r="438" spans="1:8" ht="12" customHeight="1">
      <c r="A438" s="42"/>
      <c r="B438" s="42"/>
      <c r="C438" s="68"/>
      <c r="D438" s="68"/>
      <c r="E438" s="68"/>
      <c r="F438" s="68"/>
      <c r="G438" s="3"/>
      <c r="H438" s="3"/>
    </row>
    <row r="439" spans="1:8" ht="12" customHeight="1">
      <c r="A439" s="42"/>
      <c r="B439" s="42"/>
      <c r="C439" s="68"/>
      <c r="D439" s="68"/>
      <c r="E439" s="68"/>
      <c r="F439" s="68"/>
      <c r="G439" s="3"/>
      <c r="H439" s="3"/>
    </row>
    <row r="440" spans="1:8" ht="12" customHeight="1">
      <c r="A440" s="42"/>
      <c r="B440" s="42"/>
      <c r="C440" s="68"/>
      <c r="D440" s="68"/>
      <c r="E440" s="68"/>
      <c r="F440" s="68"/>
      <c r="G440" s="3"/>
      <c r="H440" s="3"/>
    </row>
    <row r="441" spans="1:8" ht="12" customHeight="1">
      <c r="A441" s="42"/>
      <c r="B441" s="42"/>
      <c r="C441" s="68"/>
      <c r="D441" s="68"/>
      <c r="E441" s="68"/>
      <c r="F441" s="68"/>
      <c r="G441" s="3"/>
      <c r="H441" s="3"/>
    </row>
    <row r="442" spans="1:8" ht="12" customHeight="1">
      <c r="A442" s="42"/>
      <c r="B442" s="42"/>
      <c r="C442" s="68"/>
      <c r="D442" s="68"/>
      <c r="E442" s="68"/>
      <c r="F442" s="68"/>
      <c r="G442" s="3"/>
      <c r="H442" s="3"/>
    </row>
    <row r="443" spans="1:8" ht="12" customHeight="1">
      <c r="A443" s="42"/>
      <c r="B443" s="42"/>
      <c r="C443" s="68"/>
      <c r="D443" s="68"/>
      <c r="E443" s="68"/>
      <c r="F443" s="68"/>
      <c r="G443" s="3"/>
      <c r="H443" s="3"/>
    </row>
    <row r="444" spans="1:8" ht="12" customHeight="1">
      <c r="A444" s="42"/>
      <c r="B444" s="42"/>
      <c r="C444" s="68"/>
      <c r="D444" s="68"/>
      <c r="E444" s="68"/>
      <c r="F444" s="68"/>
      <c r="G444" s="3"/>
      <c r="H444" s="3"/>
    </row>
    <row r="445" spans="1:8" ht="12" customHeight="1">
      <c r="A445" s="42"/>
      <c r="B445" s="42"/>
      <c r="C445" s="68"/>
      <c r="D445" s="68"/>
      <c r="E445" s="68"/>
      <c r="F445" s="68"/>
      <c r="G445" s="3"/>
      <c r="H445" s="3"/>
    </row>
    <row r="446" spans="1:8" ht="12" customHeight="1">
      <c r="A446" s="42"/>
      <c r="B446" s="42"/>
      <c r="C446" s="68"/>
      <c r="D446" s="68"/>
      <c r="E446" s="68"/>
      <c r="F446" s="68"/>
      <c r="G446" s="3"/>
      <c r="H446" s="3"/>
    </row>
    <row r="447" spans="1:8" ht="12" customHeight="1">
      <c r="A447" s="42"/>
      <c r="B447" s="42"/>
      <c r="C447" s="68"/>
      <c r="D447" s="68"/>
      <c r="E447" s="68"/>
      <c r="F447" s="68"/>
      <c r="G447" s="3"/>
      <c r="H447" s="3"/>
    </row>
    <row r="448" spans="1:8" ht="12" customHeight="1">
      <c r="A448" s="42"/>
      <c r="B448" s="42"/>
      <c r="C448" s="68"/>
      <c r="D448" s="68"/>
      <c r="E448" s="68"/>
      <c r="F448" s="68"/>
      <c r="G448" s="3"/>
      <c r="H448" s="3"/>
    </row>
    <row r="449" spans="1:8" ht="12" customHeight="1">
      <c r="A449" s="42"/>
      <c r="B449" s="42"/>
      <c r="C449" s="68"/>
      <c r="D449" s="68"/>
      <c r="E449" s="68"/>
      <c r="F449" s="68"/>
      <c r="G449" s="3"/>
      <c r="H449" s="3"/>
    </row>
    <row r="450" spans="1:8" ht="12" customHeight="1">
      <c r="A450" s="42"/>
      <c r="B450" s="42"/>
      <c r="C450" s="68"/>
      <c r="D450" s="68"/>
      <c r="E450" s="68"/>
      <c r="F450" s="68"/>
      <c r="G450" s="3"/>
      <c r="H450" s="3"/>
    </row>
    <row r="451" spans="1:8" ht="12" customHeight="1">
      <c r="A451" s="42"/>
      <c r="B451" s="42"/>
      <c r="C451" s="68"/>
      <c r="D451" s="68"/>
      <c r="E451" s="68"/>
      <c r="F451" s="68"/>
      <c r="G451" s="3"/>
      <c r="H451" s="3"/>
    </row>
    <row r="452" spans="3:8" ht="12" customHeight="1">
      <c r="C452" s="68"/>
      <c r="D452" s="68"/>
      <c r="E452" s="68"/>
      <c r="F452" s="68"/>
      <c r="G452" s="3"/>
      <c r="H452" s="3"/>
    </row>
    <row r="453" spans="3:8" ht="12" customHeight="1">
      <c r="C453" s="68"/>
      <c r="D453" s="68"/>
      <c r="E453" s="68"/>
      <c r="F453" s="68"/>
      <c r="G453" s="3"/>
      <c r="H453" s="3"/>
    </row>
    <row r="454" spans="1:8" ht="12" customHeight="1">
      <c r="A454" s="42"/>
      <c r="B454" s="42"/>
      <c r="C454" s="68"/>
      <c r="D454" s="68"/>
      <c r="E454" s="68"/>
      <c r="F454" s="68"/>
      <c r="G454" s="3"/>
      <c r="H454" s="3"/>
    </row>
    <row r="455" spans="1:8" ht="12" customHeight="1">
      <c r="A455" s="42"/>
      <c r="B455" s="42"/>
      <c r="C455" s="68"/>
      <c r="D455" s="68"/>
      <c r="E455" s="68"/>
      <c r="F455" s="68"/>
      <c r="G455" s="3"/>
      <c r="H455" s="3"/>
    </row>
    <row r="456" spans="1:8" ht="12" customHeight="1">
      <c r="A456" s="42"/>
      <c r="B456" s="42"/>
      <c r="C456" s="68"/>
      <c r="D456" s="68"/>
      <c r="E456" s="68"/>
      <c r="F456" s="68"/>
      <c r="G456" s="3"/>
      <c r="H456" s="3"/>
    </row>
    <row r="457" spans="1:8" ht="12" customHeight="1">
      <c r="A457" s="42"/>
      <c r="B457" s="42"/>
      <c r="C457" s="68"/>
      <c r="D457" s="68"/>
      <c r="E457" s="68"/>
      <c r="F457" s="68"/>
      <c r="G457" s="3"/>
      <c r="H457" s="3"/>
    </row>
    <row r="458" spans="1:8" ht="12" customHeight="1">
      <c r="A458" s="42"/>
      <c r="B458" s="42"/>
      <c r="C458" s="68"/>
      <c r="D458" s="68"/>
      <c r="E458" s="68"/>
      <c r="F458" s="68"/>
      <c r="G458" s="3"/>
      <c r="H458" s="3"/>
    </row>
    <row r="459" spans="1:8" ht="12" customHeight="1">
      <c r="A459" s="42"/>
      <c r="B459" s="42"/>
      <c r="C459" s="68"/>
      <c r="D459" s="68"/>
      <c r="E459" s="68"/>
      <c r="F459" s="68"/>
      <c r="G459" s="3"/>
      <c r="H459" s="3"/>
    </row>
    <row r="460" spans="1:8" ht="12" customHeight="1">
      <c r="A460" s="42"/>
      <c r="B460" s="42"/>
      <c r="C460" s="68"/>
      <c r="D460" s="68"/>
      <c r="E460" s="68"/>
      <c r="F460" s="68"/>
      <c r="G460" s="3"/>
      <c r="H460" s="3"/>
    </row>
    <row r="461" spans="1:8" ht="12" customHeight="1">
      <c r="A461" s="42"/>
      <c r="B461" s="42"/>
      <c r="C461" s="68"/>
      <c r="D461" s="68"/>
      <c r="E461" s="68"/>
      <c r="F461" s="68"/>
      <c r="G461" s="3"/>
      <c r="H461" s="3"/>
    </row>
    <row r="462" spans="1:8" ht="12" customHeight="1">
      <c r="A462" s="42"/>
      <c r="B462" s="42"/>
      <c r="C462" s="68"/>
      <c r="D462" s="68"/>
      <c r="E462" s="68"/>
      <c r="F462" s="68"/>
      <c r="G462" s="3"/>
      <c r="H462" s="3"/>
    </row>
    <row r="463" spans="1:8" ht="12" customHeight="1">
      <c r="A463" s="42"/>
      <c r="B463" s="42"/>
      <c r="C463" s="68"/>
      <c r="D463" s="68"/>
      <c r="E463" s="68"/>
      <c r="F463" s="68"/>
      <c r="G463" s="3"/>
      <c r="H463" s="3"/>
    </row>
    <row r="464" spans="1:8" ht="12" customHeight="1">
      <c r="A464" s="42"/>
      <c r="B464" s="42"/>
      <c r="C464" s="68"/>
      <c r="D464" s="68"/>
      <c r="E464" s="68"/>
      <c r="F464" s="68"/>
      <c r="G464" s="3"/>
      <c r="H464" s="3"/>
    </row>
    <row r="465" spans="1:8" ht="12" customHeight="1">
      <c r="A465" s="42"/>
      <c r="B465" s="42"/>
      <c r="C465" s="68"/>
      <c r="D465" s="68"/>
      <c r="E465" s="68"/>
      <c r="F465" s="68"/>
      <c r="G465" s="3"/>
      <c r="H465" s="3"/>
    </row>
    <row r="466" spans="1:8" ht="12" customHeight="1">
      <c r="A466" s="42"/>
      <c r="B466" s="42"/>
      <c r="C466" s="68"/>
      <c r="D466" s="68"/>
      <c r="E466" s="68"/>
      <c r="F466" s="68"/>
      <c r="G466" s="3"/>
      <c r="H466" s="3"/>
    </row>
    <row r="467" spans="1:8" ht="12" customHeight="1">
      <c r="A467" s="42"/>
      <c r="B467" s="42"/>
      <c r="C467" s="68"/>
      <c r="D467" s="68"/>
      <c r="E467" s="68"/>
      <c r="F467" s="68"/>
      <c r="G467" s="3"/>
      <c r="H467" s="3"/>
    </row>
    <row r="468" spans="1:8" ht="12" customHeight="1">
      <c r="A468" s="42"/>
      <c r="B468" s="42"/>
      <c r="C468" s="68"/>
      <c r="D468" s="68"/>
      <c r="E468" s="68"/>
      <c r="F468" s="68"/>
      <c r="G468" s="3"/>
      <c r="H468" s="3"/>
    </row>
    <row r="469" spans="1:8" ht="12" customHeight="1">
      <c r="A469" s="42"/>
      <c r="B469" s="42"/>
      <c r="C469" s="68"/>
      <c r="D469" s="68"/>
      <c r="E469" s="68"/>
      <c r="F469" s="68"/>
      <c r="G469" s="3"/>
      <c r="H469" s="3"/>
    </row>
    <row r="470" spans="1:8" ht="12" customHeight="1">
      <c r="A470" s="42"/>
      <c r="B470" s="42"/>
      <c r="C470" s="68"/>
      <c r="D470" s="68"/>
      <c r="E470" s="68"/>
      <c r="F470" s="68"/>
      <c r="G470" s="3"/>
      <c r="H470" s="3"/>
    </row>
    <row r="471" spans="1:8" ht="12" customHeight="1">
      <c r="A471" s="42"/>
      <c r="B471" s="42"/>
      <c r="C471" s="68"/>
      <c r="D471" s="68"/>
      <c r="E471" s="68"/>
      <c r="F471" s="68"/>
      <c r="G471" s="3"/>
      <c r="H471" s="3"/>
    </row>
    <row r="472" spans="1:8" ht="12" customHeight="1">
      <c r="A472" s="42"/>
      <c r="B472" s="42"/>
      <c r="C472" s="68"/>
      <c r="D472" s="68"/>
      <c r="E472" s="68"/>
      <c r="F472" s="68"/>
      <c r="G472" s="3"/>
      <c r="H472" s="3"/>
    </row>
    <row r="473" spans="1:8" ht="12" customHeight="1">
      <c r="A473" s="42"/>
      <c r="B473" s="42"/>
      <c r="C473" s="68"/>
      <c r="D473" s="68"/>
      <c r="E473" s="68"/>
      <c r="F473" s="68"/>
      <c r="G473" s="3"/>
      <c r="H473" s="3"/>
    </row>
    <row r="474" spans="1:8" ht="12" customHeight="1">
      <c r="A474" s="42"/>
      <c r="B474" s="42"/>
      <c r="C474" s="68"/>
      <c r="D474" s="68"/>
      <c r="E474" s="68"/>
      <c r="F474" s="68"/>
      <c r="G474" s="3"/>
      <c r="H474" s="3"/>
    </row>
    <row r="475" spans="1:8" ht="12" customHeight="1">
      <c r="A475" s="42"/>
      <c r="B475" s="42"/>
      <c r="C475" s="68"/>
      <c r="D475" s="68"/>
      <c r="E475" s="68"/>
      <c r="F475" s="68"/>
      <c r="G475" s="3"/>
      <c r="H475" s="3"/>
    </row>
    <row r="476" spans="1:8" ht="12" customHeight="1">
      <c r="A476" s="42"/>
      <c r="B476" s="42"/>
      <c r="C476" s="68"/>
      <c r="D476" s="68"/>
      <c r="E476" s="68"/>
      <c r="F476" s="68"/>
      <c r="G476" s="3"/>
      <c r="H476" s="3"/>
    </row>
    <row r="477" spans="1:8" ht="12" customHeight="1">
      <c r="A477" s="42"/>
      <c r="B477" s="42"/>
      <c r="C477" s="68"/>
      <c r="D477" s="68"/>
      <c r="E477" s="68"/>
      <c r="F477" s="68"/>
      <c r="G477" s="3"/>
      <c r="H477" s="3"/>
    </row>
    <row r="478" spans="1:8" ht="12" customHeight="1">
      <c r="A478" s="42"/>
      <c r="B478" s="42"/>
      <c r="C478" s="68"/>
      <c r="D478" s="68"/>
      <c r="E478" s="68"/>
      <c r="F478" s="68"/>
      <c r="G478" s="3"/>
      <c r="H478" s="3"/>
    </row>
    <row r="479" spans="1:8" ht="12" customHeight="1">
      <c r="A479" s="42"/>
      <c r="B479" s="42"/>
      <c r="C479" s="68"/>
      <c r="D479" s="68"/>
      <c r="E479" s="68"/>
      <c r="F479" s="68"/>
      <c r="G479" s="3"/>
      <c r="H479" s="3"/>
    </row>
    <row r="480" spans="1:8" ht="12" customHeight="1">
      <c r="A480" s="42"/>
      <c r="B480" s="42"/>
      <c r="C480" s="68"/>
      <c r="D480" s="68"/>
      <c r="E480" s="68"/>
      <c r="F480" s="68"/>
      <c r="G480" s="3"/>
      <c r="H480" s="3"/>
    </row>
    <row r="481" spans="1:8" ht="12" customHeight="1">
      <c r="A481" s="42"/>
      <c r="B481" s="42"/>
      <c r="C481" s="68"/>
      <c r="D481" s="68"/>
      <c r="E481" s="68"/>
      <c r="F481" s="68"/>
      <c r="G481" s="3"/>
      <c r="H481" s="3"/>
    </row>
    <row r="482" spans="1:8" ht="12" customHeight="1">
      <c r="A482" s="42"/>
      <c r="B482" s="42"/>
      <c r="C482" s="68"/>
      <c r="D482" s="68"/>
      <c r="E482" s="68"/>
      <c r="F482" s="68"/>
      <c r="G482" s="3"/>
      <c r="H482" s="3"/>
    </row>
    <row r="483" spans="1:8" ht="12" customHeight="1">
      <c r="A483" s="42"/>
      <c r="B483" s="42"/>
      <c r="C483" s="68"/>
      <c r="D483" s="68"/>
      <c r="E483" s="68"/>
      <c r="F483" s="68"/>
      <c r="G483" s="3"/>
      <c r="H483" s="3"/>
    </row>
    <row r="484" spans="1:8" ht="12" customHeight="1">
      <c r="A484" s="42"/>
      <c r="B484" s="42"/>
      <c r="C484" s="68"/>
      <c r="D484" s="68"/>
      <c r="E484" s="68"/>
      <c r="F484" s="68"/>
      <c r="G484" s="3"/>
      <c r="H484" s="3"/>
    </row>
    <row r="485" spans="1:8" ht="12" customHeight="1">
      <c r="A485" s="42"/>
      <c r="B485" s="42"/>
      <c r="C485" s="68"/>
      <c r="D485" s="68"/>
      <c r="E485" s="68"/>
      <c r="F485" s="68"/>
      <c r="G485" s="3"/>
      <c r="H485" s="3"/>
    </row>
    <row r="486" spans="1:8" ht="12" customHeight="1">
      <c r="A486" s="42"/>
      <c r="B486" s="42"/>
      <c r="C486" s="68"/>
      <c r="D486" s="68"/>
      <c r="E486" s="68"/>
      <c r="F486" s="68"/>
      <c r="G486" s="3"/>
      <c r="H486" s="3"/>
    </row>
    <row r="487" spans="1:8" ht="12" customHeight="1">
      <c r="A487" s="42"/>
      <c r="B487" s="42"/>
      <c r="C487" s="68"/>
      <c r="D487" s="68"/>
      <c r="E487" s="68"/>
      <c r="F487" s="68"/>
      <c r="G487" s="3"/>
      <c r="H487" s="3"/>
    </row>
    <row r="488" spans="1:8" ht="12" customHeight="1">
      <c r="A488" s="42"/>
      <c r="B488" s="42"/>
      <c r="C488" s="68"/>
      <c r="D488" s="68"/>
      <c r="E488" s="68"/>
      <c r="F488" s="68"/>
      <c r="G488" s="3"/>
      <c r="H488" s="3"/>
    </row>
    <row r="489" spans="1:8" ht="12" customHeight="1">
      <c r="A489" s="42"/>
      <c r="B489" s="42"/>
      <c r="C489" s="68"/>
      <c r="D489" s="68"/>
      <c r="E489" s="68"/>
      <c r="F489" s="68"/>
      <c r="G489" s="3"/>
      <c r="H489" s="3"/>
    </row>
    <row r="490" spans="1:8" ht="12" customHeight="1">
      <c r="A490" s="42"/>
      <c r="B490" s="42"/>
      <c r="C490" s="68"/>
      <c r="D490" s="68"/>
      <c r="E490" s="68"/>
      <c r="F490" s="68"/>
      <c r="G490" s="3"/>
      <c r="H490" s="3"/>
    </row>
    <row r="491" spans="1:8" ht="12" customHeight="1">
      <c r="A491" s="42"/>
      <c r="B491" s="42"/>
      <c r="C491" s="68"/>
      <c r="D491" s="68"/>
      <c r="E491" s="68"/>
      <c r="F491" s="68"/>
      <c r="G491" s="3"/>
      <c r="H491" s="3"/>
    </row>
    <row r="492" spans="1:8" ht="12" customHeight="1">
      <c r="A492" s="42"/>
      <c r="B492" s="42"/>
      <c r="C492" s="68"/>
      <c r="D492" s="68"/>
      <c r="E492" s="68"/>
      <c r="F492" s="68"/>
      <c r="G492" s="3"/>
      <c r="H492" s="3"/>
    </row>
    <row r="493" spans="1:8" ht="12" customHeight="1">
      <c r="A493" s="42"/>
      <c r="B493" s="42"/>
      <c r="C493" s="68"/>
      <c r="D493" s="68"/>
      <c r="E493" s="68"/>
      <c r="F493" s="68"/>
      <c r="G493" s="3"/>
      <c r="H493" s="3"/>
    </row>
    <row r="494" spans="1:8" ht="12" customHeight="1">
      <c r="A494" s="42"/>
      <c r="B494" s="42"/>
      <c r="C494" s="68"/>
      <c r="D494" s="68"/>
      <c r="E494" s="68"/>
      <c r="F494" s="68"/>
      <c r="G494" s="3"/>
      <c r="H494" s="3"/>
    </row>
    <row r="495" spans="1:8" ht="12" customHeight="1">
      <c r="A495" s="42"/>
      <c r="B495" s="42"/>
      <c r="C495" s="68"/>
      <c r="D495" s="68"/>
      <c r="E495" s="68"/>
      <c r="F495" s="68"/>
      <c r="G495" s="3"/>
      <c r="H495" s="3"/>
    </row>
    <row r="496" spans="1:8" ht="12" customHeight="1">
      <c r="A496" s="42"/>
      <c r="B496" s="42"/>
      <c r="C496" s="68"/>
      <c r="D496" s="68"/>
      <c r="E496" s="68"/>
      <c r="F496" s="68"/>
      <c r="G496" s="3"/>
      <c r="H496" s="3"/>
    </row>
    <row r="497" spans="1:8" ht="12" customHeight="1">
      <c r="A497" s="42"/>
      <c r="B497" s="42"/>
      <c r="C497" s="68"/>
      <c r="D497" s="68"/>
      <c r="E497" s="68"/>
      <c r="F497" s="68"/>
      <c r="G497" s="3"/>
      <c r="H497" s="3"/>
    </row>
    <row r="498" spans="1:8" ht="12" customHeight="1">
      <c r="A498" s="42"/>
      <c r="B498" s="42"/>
      <c r="C498" s="68"/>
      <c r="D498" s="68"/>
      <c r="E498" s="68"/>
      <c r="F498" s="68"/>
      <c r="G498" s="3"/>
      <c r="H498" s="3"/>
    </row>
    <row r="499" spans="1:8" ht="12" customHeight="1">
      <c r="A499" s="42"/>
      <c r="B499" s="42"/>
      <c r="C499" s="68"/>
      <c r="D499" s="68"/>
      <c r="E499" s="68"/>
      <c r="F499" s="68"/>
      <c r="G499" s="3"/>
      <c r="H499" s="3"/>
    </row>
    <row r="500" spans="1:8" ht="12" customHeight="1">
      <c r="A500" s="42"/>
      <c r="B500" s="42"/>
      <c r="C500" s="68"/>
      <c r="D500" s="68"/>
      <c r="E500" s="68"/>
      <c r="F500" s="68"/>
      <c r="G500" s="3"/>
      <c r="H500" s="3"/>
    </row>
    <row r="501" spans="1:8" ht="12" customHeight="1">
      <c r="A501" s="42"/>
      <c r="B501" s="42"/>
      <c r="C501" s="68"/>
      <c r="D501" s="68"/>
      <c r="E501" s="68"/>
      <c r="F501" s="68"/>
      <c r="G501" s="3"/>
      <c r="H501" s="3"/>
    </row>
    <row r="502" spans="1:8" ht="12" customHeight="1">
      <c r="A502" s="42"/>
      <c r="B502" s="42"/>
      <c r="C502" s="68"/>
      <c r="D502" s="68"/>
      <c r="E502" s="68"/>
      <c r="F502" s="68"/>
      <c r="G502" s="3"/>
      <c r="H502" s="3"/>
    </row>
    <row r="503" spans="1:8" ht="12" customHeight="1">
      <c r="A503" s="42"/>
      <c r="B503" s="42"/>
      <c r="C503" s="68"/>
      <c r="D503" s="68"/>
      <c r="E503" s="68"/>
      <c r="F503" s="68"/>
      <c r="G503" s="3"/>
      <c r="H503" s="3"/>
    </row>
    <row r="504" spans="1:8" ht="12" customHeight="1">
      <c r="A504" s="42"/>
      <c r="B504" s="42"/>
      <c r="C504" s="68"/>
      <c r="D504" s="68"/>
      <c r="E504" s="68"/>
      <c r="F504" s="68"/>
      <c r="G504" s="3"/>
      <c r="H504" s="3"/>
    </row>
    <row r="505" spans="1:8" ht="12" customHeight="1">
      <c r="A505" s="42"/>
      <c r="B505" s="42"/>
      <c r="C505" s="68"/>
      <c r="D505" s="68"/>
      <c r="E505" s="68"/>
      <c r="F505" s="68"/>
      <c r="G505" s="3"/>
      <c r="H505" s="3"/>
    </row>
    <row r="506" spans="1:8" ht="12" customHeight="1">
      <c r="A506" s="42"/>
      <c r="B506" s="42"/>
      <c r="C506" s="68"/>
      <c r="D506" s="68"/>
      <c r="E506" s="68"/>
      <c r="F506" s="68"/>
      <c r="G506" s="3"/>
      <c r="H506" s="3"/>
    </row>
    <row r="507" spans="1:8" ht="12" customHeight="1">
      <c r="A507" s="42"/>
      <c r="B507" s="42"/>
      <c r="C507" s="68"/>
      <c r="D507" s="68"/>
      <c r="E507" s="68"/>
      <c r="F507" s="68"/>
      <c r="G507" s="3"/>
      <c r="H507" s="3"/>
    </row>
    <row r="508" spans="1:8" ht="12" customHeight="1">
      <c r="A508" s="42"/>
      <c r="B508" s="42"/>
      <c r="C508" s="68"/>
      <c r="D508" s="68"/>
      <c r="E508" s="68"/>
      <c r="F508" s="68"/>
      <c r="G508" s="3"/>
      <c r="H508" s="3"/>
    </row>
    <row r="509" spans="1:8" ht="12" customHeight="1">
      <c r="A509" s="42"/>
      <c r="B509" s="42"/>
      <c r="C509" s="68"/>
      <c r="D509" s="68"/>
      <c r="E509" s="68"/>
      <c r="F509" s="68"/>
      <c r="G509" s="3"/>
      <c r="H509" s="3"/>
    </row>
    <row r="510" spans="1:8" ht="12" customHeight="1">
      <c r="A510" s="42"/>
      <c r="B510" s="42"/>
      <c r="C510" s="68"/>
      <c r="D510" s="68"/>
      <c r="E510" s="68"/>
      <c r="F510" s="68"/>
      <c r="G510" s="3"/>
      <c r="H510" s="3"/>
    </row>
    <row r="511" spans="1:8" ht="12" customHeight="1">
      <c r="A511" s="42"/>
      <c r="B511" s="42"/>
      <c r="C511" s="68"/>
      <c r="D511" s="68"/>
      <c r="E511" s="68"/>
      <c r="F511" s="68"/>
      <c r="G511" s="3"/>
      <c r="H511" s="3"/>
    </row>
    <row r="512" spans="1:8" ht="12" customHeight="1">
      <c r="A512" s="42"/>
      <c r="B512" s="42"/>
      <c r="C512" s="68"/>
      <c r="D512" s="68"/>
      <c r="E512" s="68"/>
      <c r="F512" s="68"/>
      <c r="G512" s="3"/>
      <c r="H512" s="3"/>
    </row>
    <row r="513" spans="1:8" ht="12" customHeight="1">
      <c r="A513" s="42"/>
      <c r="B513" s="42"/>
      <c r="C513" s="68"/>
      <c r="D513" s="68"/>
      <c r="E513" s="68"/>
      <c r="F513" s="68"/>
      <c r="G513" s="3"/>
      <c r="H513" s="3"/>
    </row>
    <row r="514" spans="1:8" ht="12" customHeight="1">
      <c r="A514" s="42"/>
      <c r="B514" s="42"/>
      <c r="C514" s="68"/>
      <c r="D514" s="68"/>
      <c r="E514" s="68"/>
      <c r="F514" s="68"/>
      <c r="G514" s="3"/>
      <c r="H514" s="3"/>
    </row>
    <row r="515" spans="1:8" ht="12" customHeight="1">
      <c r="A515" s="42"/>
      <c r="B515" s="42"/>
      <c r="C515" s="68"/>
      <c r="D515" s="68"/>
      <c r="E515" s="68"/>
      <c r="F515" s="68"/>
      <c r="G515" s="3"/>
      <c r="H515" s="3"/>
    </row>
    <row r="516" spans="1:8" ht="12" customHeight="1">
      <c r="A516" s="42"/>
      <c r="B516" s="42"/>
      <c r="C516" s="68"/>
      <c r="D516" s="68"/>
      <c r="E516" s="68"/>
      <c r="F516" s="68"/>
      <c r="G516" s="3"/>
      <c r="H516" s="3"/>
    </row>
    <row r="517" spans="1:8" ht="12" customHeight="1">
      <c r="A517" s="42"/>
      <c r="B517" s="42"/>
      <c r="C517" s="68"/>
      <c r="D517" s="68"/>
      <c r="E517" s="68"/>
      <c r="F517" s="68"/>
      <c r="G517" s="3"/>
      <c r="H517" s="3"/>
    </row>
    <row r="518" spans="1:8" ht="12" customHeight="1">
      <c r="A518" s="42"/>
      <c r="B518" s="42"/>
      <c r="C518" s="68"/>
      <c r="D518" s="68"/>
      <c r="E518" s="68"/>
      <c r="F518" s="68"/>
      <c r="G518" s="3"/>
      <c r="H518" s="3"/>
    </row>
    <row r="519" spans="1:8" ht="12" customHeight="1">
      <c r="A519" s="42"/>
      <c r="B519" s="42"/>
      <c r="C519" s="68"/>
      <c r="D519" s="68"/>
      <c r="E519" s="68"/>
      <c r="F519" s="68"/>
      <c r="G519" s="3"/>
      <c r="H519" s="3"/>
    </row>
    <row r="520" spans="1:8" ht="12" customHeight="1">
      <c r="A520" s="42"/>
      <c r="B520" s="42"/>
      <c r="C520" s="68"/>
      <c r="D520" s="68"/>
      <c r="E520" s="68"/>
      <c r="F520" s="68"/>
      <c r="G520" s="3"/>
      <c r="H520" s="3"/>
    </row>
    <row r="521" spans="1:8" ht="12" customHeight="1">
      <c r="A521" s="42"/>
      <c r="B521" s="42"/>
      <c r="C521" s="68"/>
      <c r="D521" s="68"/>
      <c r="E521" s="68"/>
      <c r="F521" s="68"/>
      <c r="G521" s="3"/>
      <c r="H521" s="3"/>
    </row>
    <row r="522" spans="1:8" ht="12" customHeight="1">
      <c r="A522" s="42"/>
      <c r="B522" s="42"/>
      <c r="C522" s="68"/>
      <c r="D522" s="68"/>
      <c r="E522" s="68"/>
      <c r="F522" s="68"/>
      <c r="G522" s="3"/>
      <c r="H522" s="3"/>
    </row>
    <row r="523" spans="1:8" ht="12" customHeight="1">
      <c r="A523" s="42"/>
      <c r="B523" s="42"/>
      <c r="C523" s="68"/>
      <c r="D523" s="68"/>
      <c r="E523" s="68"/>
      <c r="F523" s="68"/>
      <c r="G523" s="3"/>
      <c r="H523" s="3"/>
    </row>
    <row r="524" spans="1:8" ht="12" customHeight="1">
      <c r="A524" s="42"/>
      <c r="B524" s="42"/>
      <c r="C524" s="68"/>
      <c r="D524" s="68"/>
      <c r="E524" s="68"/>
      <c r="F524" s="68"/>
      <c r="G524" s="3"/>
      <c r="H524" s="3"/>
    </row>
    <row r="525" spans="1:8" ht="12" customHeight="1">
      <c r="A525" s="42"/>
      <c r="B525" s="42"/>
      <c r="C525" s="68"/>
      <c r="D525" s="68"/>
      <c r="E525" s="68"/>
      <c r="F525" s="68"/>
      <c r="G525" s="3"/>
      <c r="H525" s="3"/>
    </row>
    <row r="526" spans="1:8" ht="12" customHeight="1">
      <c r="A526" s="42"/>
      <c r="B526" s="42"/>
      <c r="C526" s="68"/>
      <c r="D526" s="68"/>
      <c r="E526" s="68"/>
      <c r="F526" s="68"/>
      <c r="G526" s="3"/>
      <c r="H526" s="3"/>
    </row>
    <row r="527" spans="1:8" ht="12" customHeight="1">
      <c r="A527" s="42"/>
      <c r="B527" s="42"/>
      <c r="C527" s="68"/>
      <c r="D527" s="68"/>
      <c r="E527" s="68"/>
      <c r="F527" s="68"/>
      <c r="G527" s="3"/>
      <c r="H527" s="3"/>
    </row>
    <row r="528" spans="1:8" ht="12" customHeight="1">
      <c r="A528" s="42"/>
      <c r="B528" s="42"/>
      <c r="C528" s="68"/>
      <c r="D528" s="68"/>
      <c r="E528" s="68"/>
      <c r="F528" s="68"/>
      <c r="G528" s="3"/>
      <c r="H528" s="3"/>
    </row>
    <row r="529" spans="1:8" ht="12" customHeight="1">
      <c r="A529" s="42"/>
      <c r="B529" s="42"/>
      <c r="C529" s="68"/>
      <c r="D529" s="68"/>
      <c r="E529" s="68"/>
      <c r="F529" s="68"/>
      <c r="G529" s="3"/>
      <c r="H529" s="3"/>
    </row>
    <row r="530" spans="1:8" ht="12" customHeight="1">
      <c r="A530" s="42"/>
      <c r="B530" s="42"/>
      <c r="C530" s="68"/>
      <c r="D530" s="68"/>
      <c r="E530" s="68"/>
      <c r="F530" s="68"/>
      <c r="G530" s="3"/>
      <c r="H530" s="3"/>
    </row>
    <row r="531" spans="1:8" ht="12" customHeight="1">
      <c r="A531" s="42"/>
      <c r="B531" s="42"/>
      <c r="C531" s="68"/>
      <c r="D531" s="68"/>
      <c r="E531" s="68"/>
      <c r="F531" s="68"/>
      <c r="G531" s="3"/>
      <c r="H531" s="3"/>
    </row>
    <row r="532" spans="1:8" ht="12" customHeight="1">
      <c r="A532" s="42"/>
      <c r="B532" s="42"/>
      <c r="C532" s="68"/>
      <c r="D532" s="68"/>
      <c r="E532" s="68"/>
      <c r="F532" s="68"/>
      <c r="G532" s="3"/>
      <c r="H532" s="3"/>
    </row>
    <row r="533" spans="1:8" ht="12" customHeight="1">
      <c r="A533" s="42"/>
      <c r="B533" s="42"/>
      <c r="C533" s="68"/>
      <c r="D533" s="68"/>
      <c r="E533" s="68"/>
      <c r="F533" s="68"/>
      <c r="G533" s="3"/>
      <c r="H533" s="3"/>
    </row>
    <row r="534" spans="1:8" ht="12" customHeight="1">
      <c r="A534" s="42"/>
      <c r="B534" s="42"/>
      <c r="C534" s="68"/>
      <c r="D534" s="68"/>
      <c r="E534" s="68"/>
      <c r="F534" s="68"/>
      <c r="G534" s="3"/>
      <c r="H534" s="3"/>
    </row>
    <row r="535" spans="1:8" ht="12" customHeight="1">
      <c r="A535" s="42"/>
      <c r="B535" s="42"/>
      <c r="C535" s="68"/>
      <c r="D535" s="68"/>
      <c r="E535" s="68"/>
      <c r="F535" s="68"/>
      <c r="G535" s="3"/>
      <c r="H535" s="3"/>
    </row>
    <row r="536" spans="1:8" ht="12" customHeight="1">
      <c r="A536" s="42"/>
      <c r="B536" s="42"/>
      <c r="C536" s="68"/>
      <c r="D536" s="68"/>
      <c r="E536" s="68"/>
      <c r="F536" s="68"/>
      <c r="G536" s="3"/>
      <c r="H536" s="3"/>
    </row>
    <row r="537" spans="1:8" ht="12" customHeight="1">
      <c r="A537" s="42"/>
      <c r="B537" s="42"/>
      <c r="C537" s="68"/>
      <c r="D537" s="68"/>
      <c r="E537" s="68"/>
      <c r="F537" s="68"/>
      <c r="G537" s="3"/>
      <c r="H537" s="3"/>
    </row>
    <row r="538" spans="1:8" ht="12" customHeight="1">
      <c r="A538" s="42"/>
      <c r="B538" s="42"/>
      <c r="C538" s="68"/>
      <c r="D538" s="68"/>
      <c r="E538" s="68"/>
      <c r="F538" s="68"/>
      <c r="G538" s="3"/>
      <c r="H538" s="3"/>
    </row>
    <row r="539" spans="1:8" ht="12" customHeight="1">
      <c r="A539" s="42"/>
      <c r="B539" s="42"/>
      <c r="C539" s="68"/>
      <c r="D539" s="68"/>
      <c r="E539" s="68"/>
      <c r="F539" s="68"/>
      <c r="G539" s="3"/>
      <c r="H539" s="3"/>
    </row>
    <row r="540" spans="1:8" ht="12" customHeight="1">
      <c r="A540" s="42"/>
      <c r="B540" s="42"/>
      <c r="C540" s="68"/>
      <c r="D540" s="68"/>
      <c r="E540" s="68"/>
      <c r="F540" s="68"/>
      <c r="G540" s="3"/>
      <c r="H540" s="3"/>
    </row>
    <row r="541" spans="1:8" ht="12" customHeight="1">
      <c r="A541" s="42"/>
      <c r="B541" s="42"/>
      <c r="C541" s="68"/>
      <c r="D541" s="68"/>
      <c r="E541" s="68"/>
      <c r="F541" s="68"/>
      <c r="G541" s="3"/>
      <c r="H541" s="3"/>
    </row>
    <row r="542" spans="1:8" ht="12" customHeight="1">
      <c r="A542" s="42"/>
      <c r="B542" s="42"/>
      <c r="C542" s="68"/>
      <c r="D542" s="68"/>
      <c r="E542" s="68"/>
      <c r="F542" s="68"/>
      <c r="G542" s="3"/>
      <c r="H542" s="3"/>
    </row>
    <row r="543" spans="1:8" ht="12" customHeight="1">
      <c r="A543" s="42"/>
      <c r="B543" s="42"/>
      <c r="C543" s="68"/>
      <c r="D543" s="68"/>
      <c r="E543" s="68"/>
      <c r="F543" s="68"/>
      <c r="G543" s="3"/>
      <c r="H543" s="3"/>
    </row>
    <row r="544" spans="1:8" ht="12" customHeight="1">
      <c r="A544" s="42"/>
      <c r="B544" s="42"/>
      <c r="C544" s="68"/>
      <c r="D544" s="68"/>
      <c r="E544" s="68"/>
      <c r="F544" s="68"/>
      <c r="G544" s="3"/>
      <c r="H544" s="3"/>
    </row>
    <row r="545" spans="1:8" ht="12" customHeight="1">
      <c r="A545" s="42"/>
      <c r="B545" s="42"/>
      <c r="C545" s="68"/>
      <c r="D545" s="68"/>
      <c r="E545" s="68"/>
      <c r="F545" s="68"/>
      <c r="G545" s="3"/>
      <c r="H545" s="3"/>
    </row>
    <row r="546" spans="1:8" ht="12" customHeight="1">
      <c r="A546" s="42"/>
      <c r="B546" s="42"/>
      <c r="C546" s="68"/>
      <c r="D546" s="68"/>
      <c r="E546" s="68"/>
      <c r="F546" s="68"/>
      <c r="G546" s="3"/>
      <c r="H546" s="3"/>
    </row>
    <row r="547" spans="1:8" ht="12" customHeight="1">
      <c r="A547" s="42"/>
      <c r="B547" s="42"/>
      <c r="C547" s="68"/>
      <c r="D547" s="68"/>
      <c r="E547" s="68"/>
      <c r="F547" s="68"/>
      <c r="G547" s="3"/>
      <c r="H547" s="3"/>
    </row>
    <row r="548" spans="1:8" ht="12" customHeight="1">
      <c r="A548" s="42"/>
      <c r="B548" s="42"/>
      <c r="C548" s="68"/>
      <c r="D548" s="68"/>
      <c r="E548" s="68"/>
      <c r="F548" s="68"/>
      <c r="G548" s="3"/>
      <c r="H548" s="3"/>
    </row>
    <row r="549" spans="1:8" ht="12" customHeight="1">
      <c r="A549" s="42"/>
      <c r="B549" s="42"/>
      <c r="C549" s="68"/>
      <c r="D549" s="68"/>
      <c r="E549" s="68"/>
      <c r="F549" s="68"/>
      <c r="G549" s="3"/>
      <c r="H549" s="3"/>
    </row>
    <row r="550" spans="1:8" ht="12" customHeight="1">
      <c r="A550" s="42"/>
      <c r="B550" s="42"/>
      <c r="C550" s="68"/>
      <c r="D550" s="68"/>
      <c r="E550" s="68"/>
      <c r="F550" s="68"/>
      <c r="G550" s="3"/>
      <c r="H550" s="3"/>
    </row>
    <row r="551" spans="1:8" ht="12" customHeight="1">
      <c r="A551" s="42"/>
      <c r="B551" s="42"/>
      <c r="C551" s="68"/>
      <c r="D551" s="68"/>
      <c r="E551" s="68"/>
      <c r="F551" s="68"/>
      <c r="G551" s="3"/>
      <c r="H551" s="3"/>
    </row>
    <row r="552" spans="1:8" ht="12" customHeight="1">
      <c r="A552" s="42"/>
      <c r="B552" s="42"/>
      <c r="C552" s="68"/>
      <c r="D552" s="68"/>
      <c r="E552" s="68"/>
      <c r="F552" s="68"/>
      <c r="G552" s="3"/>
      <c r="H552" s="3"/>
    </row>
    <row r="553" spans="1:8" ht="12" customHeight="1">
      <c r="A553" s="42"/>
      <c r="B553" s="42"/>
      <c r="C553" s="68"/>
      <c r="D553" s="68"/>
      <c r="E553" s="68"/>
      <c r="F553" s="68"/>
      <c r="G553" s="3"/>
      <c r="H553" s="3"/>
    </row>
    <row r="554" spans="1:8" ht="12" customHeight="1">
      <c r="A554" s="42"/>
      <c r="B554" s="42"/>
      <c r="C554" s="68"/>
      <c r="D554" s="68"/>
      <c r="E554" s="68"/>
      <c r="F554" s="68"/>
      <c r="G554" s="3"/>
      <c r="H554" s="3"/>
    </row>
    <row r="555" spans="1:8" ht="12" customHeight="1">
      <c r="A555" s="42"/>
      <c r="B555" s="42"/>
      <c r="C555" s="68"/>
      <c r="D555" s="68"/>
      <c r="E555" s="68"/>
      <c r="F555" s="68"/>
      <c r="G555" s="3"/>
      <c r="H555" s="3"/>
    </row>
    <row r="556" spans="1:8" ht="12" customHeight="1">
      <c r="A556" s="42"/>
      <c r="B556" s="42"/>
      <c r="C556" s="68"/>
      <c r="D556" s="68"/>
      <c r="E556" s="68"/>
      <c r="F556" s="68"/>
      <c r="G556" s="3"/>
      <c r="H556" s="3"/>
    </row>
    <row r="557" spans="1:8" ht="12" customHeight="1">
      <c r="A557" s="42"/>
      <c r="B557" s="42"/>
      <c r="C557" s="68"/>
      <c r="D557" s="68"/>
      <c r="E557" s="68"/>
      <c r="F557" s="68"/>
      <c r="G557" s="3"/>
      <c r="H557" s="3"/>
    </row>
    <row r="558" spans="1:8" ht="12" customHeight="1">
      <c r="A558" s="42"/>
      <c r="B558" s="42"/>
      <c r="C558" s="68"/>
      <c r="D558" s="68"/>
      <c r="E558" s="68"/>
      <c r="F558" s="68"/>
      <c r="G558" s="3"/>
      <c r="H558" s="3"/>
    </row>
    <row r="559" spans="1:8" ht="12" customHeight="1">
      <c r="A559" s="42"/>
      <c r="B559" s="42"/>
      <c r="C559" s="68"/>
      <c r="D559" s="68"/>
      <c r="E559" s="68"/>
      <c r="F559" s="68"/>
      <c r="G559" s="3"/>
      <c r="H559" s="3"/>
    </row>
    <row r="560" spans="1:8" ht="12" customHeight="1">
      <c r="A560" s="42"/>
      <c r="B560" s="42"/>
      <c r="C560" s="68"/>
      <c r="D560" s="68"/>
      <c r="E560" s="68"/>
      <c r="F560" s="68"/>
      <c r="G560" s="3"/>
      <c r="H560" s="3"/>
    </row>
    <row r="561" spans="1:8" ht="12" customHeight="1">
      <c r="A561" s="42"/>
      <c r="B561" s="42"/>
      <c r="C561" s="68"/>
      <c r="D561" s="68"/>
      <c r="E561" s="68"/>
      <c r="F561" s="68"/>
      <c r="G561" s="3"/>
      <c r="H561" s="3"/>
    </row>
    <row r="562" spans="1:8" ht="12" customHeight="1">
      <c r="A562" s="42"/>
      <c r="B562" s="42"/>
      <c r="C562" s="68"/>
      <c r="D562" s="68"/>
      <c r="E562" s="68"/>
      <c r="F562" s="68"/>
      <c r="G562" s="3"/>
      <c r="H562" s="3"/>
    </row>
    <row r="563" spans="1:8" ht="12" customHeight="1">
      <c r="A563" s="42"/>
      <c r="B563" s="42"/>
      <c r="C563" s="68"/>
      <c r="D563" s="68"/>
      <c r="E563" s="68"/>
      <c r="F563" s="68"/>
      <c r="G563" s="3"/>
      <c r="H563" s="3"/>
    </row>
    <row r="564" spans="1:8" ht="12" customHeight="1">
      <c r="A564" s="42"/>
      <c r="B564" s="42"/>
      <c r="C564" s="68"/>
      <c r="D564" s="68"/>
      <c r="E564" s="68"/>
      <c r="F564" s="68"/>
      <c r="G564" s="3"/>
      <c r="H564" s="3"/>
    </row>
    <row r="565" spans="1:8" ht="12" customHeight="1">
      <c r="A565" s="42"/>
      <c r="B565" s="42"/>
      <c r="C565" s="68"/>
      <c r="D565" s="68"/>
      <c r="E565" s="68"/>
      <c r="F565" s="68"/>
      <c r="G565" s="3"/>
      <c r="H565" s="3"/>
    </row>
    <row r="566" spans="1:8" ht="12" customHeight="1">
      <c r="A566" s="42"/>
      <c r="B566" s="42"/>
      <c r="C566" s="68"/>
      <c r="D566" s="68"/>
      <c r="E566" s="68"/>
      <c r="F566" s="68"/>
      <c r="G566" s="3"/>
      <c r="H566" s="3"/>
    </row>
    <row r="567" spans="1:8" ht="12" customHeight="1">
      <c r="A567" s="42"/>
      <c r="B567" s="42"/>
      <c r="C567" s="68"/>
      <c r="D567" s="68"/>
      <c r="E567" s="68"/>
      <c r="F567" s="68"/>
      <c r="G567" s="3"/>
      <c r="H567" s="3"/>
    </row>
    <row r="568" spans="1:8" ht="12" customHeight="1">
      <c r="A568" s="42"/>
      <c r="B568" s="42"/>
      <c r="C568" s="68"/>
      <c r="D568" s="68"/>
      <c r="E568" s="68"/>
      <c r="F568" s="68"/>
      <c r="G568" s="3"/>
      <c r="H568" s="3"/>
    </row>
    <row r="569" spans="1:8" ht="12" customHeight="1">
      <c r="A569" s="42"/>
      <c r="B569" s="42"/>
      <c r="C569" s="68"/>
      <c r="D569" s="68"/>
      <c r="E569" s="68"/>
      <c r="F569" s="68"/>
      <c r="G569" s="3"/>
      <c r="H569" s="3"/>
    </row>
    <row r="570" spans="1:8" ht="12" customHeight="1">
      <c r="A570" s="42"/>
      <c r="B570" s="42"/>
      <c r="C570" s="68"/>
      <c r="D570" s="68"/>
      <c r="E570" s="68"/>
      <c r="F570" s="68"/>
      <c r="G570" s="3"/>
      <c r="H570" s="3"/>
    </row>
    <row r="571" spans="1:8" ht="12" customHeight="1">
      <c r="A571" s="42"/>
      <c r="B571" s="42"/>
      <c r="C571" s="68"/>
      <c r="D571" s="68"/>
      <c r="E571" s="68"/>
      <c r="F571" s="68"/>
      <c r="G571" s="3"/>
      <c r="H571" s="3"/>
    </row>
    <row r="572" spans="1:8" ht="12" customHeight="1">
      <c r="A572" s="42"/>
      <c r="B572" s="42"/>
      <c r="C572" s="68"/>
      <c r="D572" s="68"/>
      <c r="E572" s="68"/>
      <c r="F572" s="68"/>
      <c r="G572" s="3"/>
      <c r="H572" s="3"/>
    </row>
    <row r="573" spans="1:8" ht="12" customHeight="1">
      <c r="A573" s="42"/>
      <c r="B573" s="42"/>
      <c r="C573" s="68"/>
      <c r="D573" s="68"/>
      <c r="E573" s="68"/>
      <c r="F573" s="68"/>
      <c r="G573" s="3"/>
      <c r="H573" s="3"/>
    </row>
    <row r="574" spans="1:8" ht="12" customHeight="1">
      <c r="A574" s="42"/>
      <c r="B574" s="42"/>
      <c r="C574" s="68"/>
      <c r="D574" s="68"/>
      <c r="E574" s="68"/>
      <c r="F574" s="68"/>
      <c r="G574" s="3"/>
      <c r="H574" s="3"/>
    </row>
    <row r="575" spans="1:8" ht="12" customHeight="1">
      <c r="A575" s="42"/>
      <c r="B575" s="42"/>
      <c r="C575" s="68"/>
      <c r="D575" s="68"/>
      <c r="E575" s="68"/>
      <c r="F575" s="68"/>
      <c r="G575" s="3"/>
      <c r="H575" s="3"/>
    </row>
    <row r="576" spans="1:8" ht="12" customHeight="1">
      <c r="A576" s="42"/>
      <c r="B576" s="42"/>
      <c r="C576" s="68"/>
      <c r="D576" s="68"/>
      <c r="E576" s="68"/>
      <c r="F576" s="68"/>
      <c r="G576" s="3"/>
      <c r="H576" s="3"/>
    </row>
    <row r="577" spans="1:8" ht="12" customHeight="1">
      <c r="A577" s="42"/>
      <c r="B577" s="42"/>
      <c r="C577" s="68"/>
      <c r="D577" s="68"/>
      <c r="E577" s="68"/>
      <c r="F577" s="68"/>
      <c r="G577" s="3"/>
      <c r="H577" s="3"/>
    </row>
    <row r="578" spans="1:8" ht="12" customHeight="1">
      <c r="A578" s="42"/>
      <c r="B578" s="42"/>
      <c r="C578" s="68"/>
      <c r="D578" s="68"/>
      <c r="E578" s="68"/>
      <c r="F578" s="68"/>
      <c r="G578" s="3"/>
      <c r="H578" s="3"/>
    </row>
    <row r="579" spans="1:8" ht="12" customHeight="1">
      <c r="A579" s="42"/>
      <c r="B579" s="42"/>
      <c r="C579" s="68"/>
      <c r="D579" s="68"/>
      <c r="E579" s="68"/>
      <c r="F579" s="68"/>
      <c r="G579" s="3"/>
      <c r="H579" s="3"/>
    </row>
    <row r="580" spans="1:8" ht="12" customHeight="1">
      <c r="A580" s="42"/>
      <c r="B580" s="42"/>
      <c r="C580" s="68"/>
      <c r="D580" s="68"/>
      <c r="E580" s="68"/>
      <c r="F580" s="68"/>
      <c r="G580" s="3"/>
      <c r="H580" s="3"/>
    </row>
    <row r="581" spans="1:8" ht="12" customHeight="1">
      <c r="A581" s="42"/>
      <c r="B581" s="42"/>
      <c r="C581" s="68"/>
      <c r="D581" s="68"/>
      <c r="E581" s="68"/>
      <c r="F581" s="68"/>
      <c r="G581" s="3"/>
      <c r="H581" s="3"/>
    </row>
    <row r="582" spans="1:8" ht="12" customHeight="1">
      <c r="A582" s="42"/>
      <c r="B582" s="42"/>
      <c r="C582" s="68"/>
      <c r="D582" s="68"/>
      <c r="E582" s="68"/>
      <c r="F582" s="68"/>
      <c r="G582" s="3"/>
      <c r="H582" s="3"/>
    </row>
    <row r="583" spans="1:8" ht="12" customHeight="1">
      <c r="A583" s="42"/>
      <c r="B583" s="42"/>
      <c r="C583" s="68"/>
      <c r="D583" s="68"/>
      <c r="E583" s="68"/>
      <c r="F583" s="68"/>
      <c r="G583" s="3"/>
      <c r="H583" s="3"/>
    </row>
    <row r="584" spans="1:8" ht="12" customHeight="1">
      <c r="A584" s="42"/>
      <c r="B584" s="42"/>
      <c r="C584" s="68"/>
      <c r="D584" s="68"/>
      <c r="E584" s="68"/>
      <c r="F584" s="68"/>
      <c r="G584" s="3"/>
      <c r="H584" s="3"/>
    </row>
    <row r="585" spans="1:8" ht="12" customHeight="1">
      <c r="A585" s="42"/>
      <c r="B585" s="42"/>
      <c r="C585" s="68"/>
      <c r="D585" s="68"/>
      <c r="E585" s="68"/>
      <c r="F585" s="68"/>
      <c r="G585" s="3"/>
      <c r="H585" s="3"/>
    </row>
    <row r="586" spans="1:8" ht="12" customHeight="1">
      <c r="A586" s="42"/>
      <c r="B586" s="42"/>
      <c r="C586" s="68"/>
      <c r="D586" s="68"/>
      <c r="E586" s="68"/>
      <c r="F586" s="68"/>
      <c r="G586" s="3"/>
      <c r="H586" s="3"/>
    </row>
    <row r="587" spans="1:8" ht="12" customHeight="1">
      <c r="A587" s="42"/>
      <c r="B587" s="42"/>
      <c r="C587" s="68"/>
      <c r="D587" s="68"/>
      <c r="E587" s="68"/>
      <c r="F587" s="68"/>
      <c r="G587" s="3"/>
      <c r="H587" s="3"/>
    </row>
    <row r="588" spans="1:8" ht="12" customHeight="1">
      <c r="A588" s="42"/>
      <c r="B588" s="42"/>
      <c r="C588" s="68"/>
      <c r="D588" s="68"/>
      <c r="E588" s="68"/>
      <c r="F588" s="68"/>
      <c r="G588" s="3"/>
      <c r="H588" s="3"/>
    </row>
    <row r="589" spans="1:8" ht="12" customHeight="1">
      <c r="A589" s="42"/>
      <c r="B589" s="42"/>
      <c r="C589" s="68"/>
      <c r="D589" s="68"/>
      <c r="E589" s="68"/>
      <c r="F589" s="68"/>
      <c r="G589" s="3"/>
      <c r="H589" s="3"/>
    </row>
    <row r="590" spans="1:8" ht="12" customHeight="1">
      <c r="A590" s="42"/>
      <c r="B590" s="42"/>
      <c r="C590" s="68"/>
      <c r="D590" s="68"/>
      <c r="E590" s="68"/>
      <c r="F590" s="68"/>
      <c r="G590" s="3"/>
      <c r="H590" s="3"/>
    </row>
    <row r="591" spans="1:8" ht="12" customHeight="1">
      <c r="A591" s="42"/>
      <c r="B591" s="42"/>
      <c r="C591" s="68"/>
      <c r="D591" s="68"/>
      <c r="E591" s="68"/>
      <c r="F591" s="68"/>
      <c r="G591" s="3"/>
      <c r="H591" s="3"/>
    </row>
    <row r="592" spans="1:8" ht="12" customHeight="1">
      <c r="A592" s="42"/>
      <c r="B592" s="42"/>
      <c r="C592" s="68"/>
      <c r="D592" s="68"/>
      <c r="E592" s="68"/>
      <c r="F592" s="68"/>
      <c r="G592" s="3"/>
      <c r="H592" s="3"/>
    </row>
    <row r="593" spans="1:8" ht="12" customHeight="1">
      <c r="A593" s="42"/>
      <c r="B593" s="42"/>
      <c r="C593" s="68"/>
      <c r="D593" s="68"/>
      <c r="E593" s="68"/>
      <c r="F593" s="68"/>
      <c r="G593" s="3"/>
      <c r="H593" s="3"/>
    </row>
    <row r="594" spans="1:8" ht="12" customHeight="1">
      <c r="A594" s="42"/>
      <c r="B594" s="42"/>
      <c r="C594" s="68"/>
      <c r="D594" s="68"/>
      <c r="E594" s="68"/>
      <c r="F594" s="68"/>
      <c r="G594" s="3"/>
      <c r="H594" s="3"/>
    </row>
    <row r="595" spans="1:8" ht="12" customHeight="1">
      <c r="A595" s="42"/>
      <c r="B595" s="42"/>
      <c r="C595" s="68"/>
      <c r="D595" s="68"/>
      <c r="E595" s="68"/>
      <c r="F595" s="68"/>
      <c r="G595" s="3"/>
      <c r="H595" s="3"/>
    </row>
    <row r="596" spans="1:8" ht="12" customHeight="1">
      <c r="A596" s="42"/>
      <c r="B596" s="42"/>
      <c r="C596" s="68"/>
      <c r="D596" s="68"/>
      <c r="E596" s="68"/>
      <c r="F596" s="68"/>
      <c r="G596" s="3"/>
      <c r="H596" s="3"/>
    </row>
    <row r="597" spans="1:8" ht="12" customHeight="1">
      <c r="A597" s="42"/>
      <c r="B597" s="42"/>
      <c r="C597" s="68"/>
      <c r="D597" s="68"/>
      <c r="E597" s="68"/>
      <c r="F597" s="68"/>
      <c r="G597" s="3"/>
      <c r="H597" s="3"/>
    </row>
    <row r="598" spans="1:8" ht="12" customHeight="1">
      <c r="A598" s="42"/>
      <c r="B598" s="42"/>
      <c r="C598" s="68"/>
      <c r="D598" s="68"/>
      <c r="E598" s="68"/>
      <c r="F598" s="68"/>
      <c r="G598" s="3"/>
      <c r="H598" s="3"/>
    </row>
    <row r="599" spans="1:8" ht="12" customHeight="1">
      <c r="A599" s="42"/>
      <c r="B599" s="42"/>
      <c r="C599" s="68"/>
      <c r="D599" s="68"/>
      <c r="E599" s="68"/>
      <c r="F599" s="68"/>
      <c r="G599" s="3"/>
      <c r="H599" s="3"/>
    </row>
    <row r="600" spans="1:8" ht="12" customHeight="1">
      <c r="A600" s="42"/>
      <c r="B600" s="42"/>
      <c r="C600" s="68"/>
      <c r="D600" s="68"/>
      <c r="E600" s="68"/>
      <c r="F600" s="68"/>
      <c r="G600" s="3"/>
      <c r="H600" s="3"/>
    </row>
    <row r="601" spans="1:8" ht="12" customHeight="1">
      <c r="A601" s="42"/>
      <c r="B601" s="42"/>
      <c r="C601" s="68"/>
      <c r="D601" s="68"/>
      <c r="E601" s="68"/>
      <c r="F601" s="68"/>
      <c r="G601" s="3"/>
      <c r="H601" s="3"/>
    </row>
    <row r="602" spans="1:8" ht="12" customHeight="1">
      <c r="A602" s="42"/>
      <c r="B602" s="42"/>
      <c r="C602" s="68"/>
      <c r="D602" s="68"/>
      <c r="E602" s="68"/>
      <c r="F602" s="68"/>
      <c r="G602" s="3"/>
      <c r="H602" s="3"/>
    </row>
    <row r="603" spans="1:8" ht="12" customHeight="1">
      <c r="A603" s="42"/>
      <c r="B603" s="42"/>
      <c r="C603" s="68"/>
      <c r="D603" s="68"/>
      <c r="E603" s="68"/>
      <c r="F603" s="68"/>
      <c r="G603" s="3"/>
      <c r="H603" s="3"/>
    </row>
    <row r="604" spans="1:8" ht="12" customHeight="1">
      <c r="A604" s="42"/>
      <c r="B604" s="42"/>
      <c r="C604" s="68"/>
      <c r="D604" s="68"/>
      <c r="E604" s="68"/>
      <c r="F604" s="68"/>
      <c r="G604" s="3"/>
      <c r="H604" s="3"/>
    </row>
    <row r="605" spans="1:8" ht="12" customHeight="1">
      <c r="A605" s="42"/>
      <c r="B605" s="42"/>
      <c r="C605" s="68"/>
      <c r="D605" s="68"/>
      <c r="E605" s="68"/>
      <c r="F605" s="68"/>
      <c r="G605" s="3"/>
      <c r="H605" s="3"/>
    </row>
    <row r="606" spans="1:8" ht="12" customHeight="1">
      <c r="A606" s="42"/>
      <c r="B606" s="42"/>
      <c r="C606" s="68"/>
      <c r="D606" s="68"/>
      <c r="E606" s="68"/>
      <c r="F606" s="68"/>
      <c r="G606" s="3"/>
      <c r="H606" s="3"/>
    </row>
    <row r="607" spans="1:8" ht="12" customHeight="1">
      <c r="A607" s="42"/>
      <c r="B607" s="42"/>
      <c r="C607" s="68"/>
      <c r="D607" s="68"/>
      <c r="E607" s="68"/>
      <c r="F607" s="68"/>
      <c r="G607" s="3"/>
      <c r="H607" s="3"/>
    </row>
    <row r="608" spans="1:8" ht="12" customHeight="1">
      <c r="A608" s="42"/>
      <c r="B608" s="42"/>
      <c r="C608" s="68"/>
      <c r="D608" s="68"/>
      <c r="E608" s="68"/>
      <c r="F608" s="68"/>
      <c r="G608" s="3"/>
      <c r="H608" s="3"/>
    </row>
    <row r="609" spans="1:8" ht="12" customHeight="1">
      <c r="A609" s="42"/>
      <c r="B609" s="42"/>
      <c r="C609" s="68"/>
      <c r="D609" s="68"/>
      <c r="E609" s="68"/>
      <c r="F609" s="68"/>
      <c r="G609" s="3"/>
      <c r="H609" s="3"/>
    </row>
    <row r="610" spans="1:8" ht="12" customHeight="1">
      <c r="A610" s="42"/>
      <c r="B610" s="42"/>
      <c r="C610" s="68"/>
      <c r="D610" s="68"/>
      <c r="E610" s="68"/>
      <c r="F610" s="68"/>
      <c r="G610" s="3"/>
      <c r="H610" s="3"/>
    </row>
    <row r="611" spans="1:8" ht="12" customHeight="1">
      <c r="A611" s="42"/>
      <c r="B611" s="42"/>
      <c r="C611" s="68"/>
      <c r="D611" s="68"/>
      <c r="E611" s="68"/>
      <c r="F611" s="68"/>
      <c r="G611" s="3"/>
      <c r="H611" s="3"/>
    </row>
    <row r="612" spans="1:8" ht="12" customHeight="1">
      <c r="A612" s="42"/>
      <c r="B612" s="42"/>
      <c r="C612" s="68"/>
      <c r="D612" s="68"/>
      <c r="E612" s="68"/>
      <c r="F612" s="68"/>
      <c r="G612" s="3"/>
      <c r="H612" s="3"/>
    </row>
    <row r="613" spans="1:8" ht="12" customHeight="1">
      <c r="A613" s="42"/>
      <c r="B613" s="42"/>
      <c r="C613" s="68"/>
      <c r="D613" s="68"/>
      <c r="E613" s="68"/>
      <c r="F613" s="68"/>
      <c r="G613" s="3"/>
      <c r="H613" s="3"/>
    </row>
    <row r="614" spans="1:8" ht="12" customHeight="1">
      <c r="A614" s="42"/>
      <c r="B614" s="42"/>
      <c r="C614" s="68"/>
      <c r="D614" s="68"/>
      <c r="E614" s="68"/>
      <c r="F614" s="68"/>
      <c r="G614" s="3"/>
      <c r="H614" s="3"/>
    </row>
    <row r="615" spans="1:8" ht="12" customHeight="1">
      <c r="A615" s="42"/>
      <c r="B615" s="42"/>
      <c r="C615" s="68"/>
      <c r="D615" s="68"/>
      <c r="E615" s="68"/>
      <c r="F615" s="68"/>
      <c r="G615" s="3"/>
      <c r="H615" s="3"/>
    </row>
    <row r="616" spans="1:8" ht="12" customHeight="1">
      <c r="A616" s="42"/>
      <c r="B616" s="42"/>
      <c r="C616" s="68"/>
      <c r="D616" s="68"/>
      <c r="E616" s="68"/>
      <c r="F616" s="68"/>
      <c r="G616" s="3"/>
      <c r="H616" s="3"/>
    </row>
    <row r="617" spans="1:8" ht="12" customHeight="1">
      <c r="A617" s="42"/>
      <c r="B617" s="42"/>
      <c r="C617" s="68"/>
      <c r="D617" s="68"/>
      <c r="E617" s="68"/>
      <c r="F617" s="68"/>
      <c r="G617" s="3"/>
      <c r="H617" s="3"/>
    </row>
    <row r="618" spans="1:8" ht="12" customHeight="1">
      <c r="A618" s="42"/>
      <c r="B618" s="42"/>
      <c r="C618" s="68"/>
      <c r="D618" s="68"/>
      <c r="E618" s="68"/>
      <c r="F618" s="68"/>
      <c r="G618" s="3"/>
      <c r="H618" s="3"/>
    </row>
    <row r="619" spans="1:8" ht="12" customHeight="1">
      <c r="A619" s="42"/>
      <c r="B619" s="42"/>
      <c r="C619" s="68"/>
      <c r="D619" s="68"/>
      <c r="E619" s="68"/>
      <c r="F619" s="68"/>
      <c r="G619" s="3"/>
      <c r="H619" s="3"/>
    </row>
    <row r="620" spans="1:8" ht="12" customHeight="1">
      <c r="A620" s="42"/>
      <c r="B620" s="42"/>
      <c r="C620" s="68"/>
      <c r="D620" s="68"/>
      <c r="E620" s="68"/>
      <c r="F620" s="68"/>
      <c r="G620" s="3"/>
      <c r="H620" s="3"/>
    </row>
    <row r="621" spans="1:8" ht="12" customHeight="1">
      <c r="A621" s="42"/>
      <c r="B621" s="42"/>
      <c r="C621" s="68"/>
      <c r="D621" s="68"/>
      <c r="E621" s="68"/>
      <c r="F621" s="68"/>
      <c r="G621" s="3"/>
      <c r="H621" s="3"/>
    </row>
    <row r="622" spans="1:8" ht="12" customHeight="1">
      <c r="A622" s="42"/>
      <c r="B622" s="42"/>
      <c r="C622" s="68"/>
      <c r="D622" s="68"/>
      <c r="E622" s="68"/>
      <c r="F622" s="68"/>
      <c r="G622" s="3"/>
      <c r="H622" s="3"/>
    </row>
    <row r="623" spans="3:8" ht="12" customHeight="1">
      <c r="C623" s="68"/>
      <c r="D623" s="68"/>
      <c r="E623" s="68"/>
      <c r="F623" s="68"/>
      <c r="G623" s="3"/>
      <c r="H623" s="3"/>
    </row>
    <row r="624" spans="3:8" ht="12" customHeight="1">
      <c r="C624" s="68"/>
      <c r="D624" s="68"/>
      <c r="E624" s="68"/>
      <c r="F624" s="68"/>
      <c r="G624" s="3"/>
      <c r="H624" s="3"/>
    </row>
    <row r="625" spans="3:8" ht="12" customHeight="1">
      <c r="C625" s="68"/>
      <c r="D625" s="68"/>
      <c r="E625" s="68"/>
      <c r="F625" s="68"/>
      <c r="G625" s="3"/>
      <c r="H625" s="3"/>
    </row>
    <row r="626" spans="3:8" ht="12" customHeight="1">
      <c r="C626" s="68"/>
      <c r="D626" s="68"/>
      <c r="E626" s="68"/>
      <c r="F626" s="68"/>
      <c r="G626" s="3"/>
      <c r="H626" s="3"/>
    </row>
    <row r="627" spans="3:8" ht="12" customHeight="1">
      <c r="C627" s="68"/>
      <c r="D627" s="68"/>
      <c r="E627" s="68"/>
      <c r="F627" s="68"/>
      <c r="G627" s="3"/>
      <c r="H627" s="3"/>
    </row>
    <row r="628" spans="3:8" ht="12" customHeight="1">
      <c r="C628" s="68"/>
      <c r="D628" s="68"/>
      <c r="E628" s="68"/>
      <c r="F628" s="68"/>
      <c r="G628" s="3"/>
      <c r="H628" s="3"/>
    </row>
    <row r="629" spans="3:8" ht="12" customHeight="1">
      <c r="C629" s="68"/>
      <c r="D629" s="68"/>
      <c r="E629" s="68"/>
      <c r="F629" s="68"/>
      <c r="G629" s="3"/>
      <c r="H629" s="3"/>
    </row>
    <row r="630" spans="3:8" ht="12" customHeight="1">
      <c r="C630" s="68"/>
      <c r="D630" s="68"/>
      <c r="E630" s="68"/>
      <c r="F630" s="68"/>
      <c r="G630" s="3"/>
      <c r="H630" s="3"/>
    </row>
    <row r="631" spans="3:8" ht="12" customHeight="1">
      <c r="C631" s="68"/>
      <c r="D631" s="68"/>
      <c r="E631" s="68"/>
      <c r="F631" s="68"/>
      <c r="G631" s="3"/>
      <c r="H631" s="3"/>
    </row>
    <row r="632" spans="3:8" ht="12" customHeight="1">
      <c r="C632" s="68"/>
      <c r="D632" s="68"/>
      <c r="E632" s="68"/>
      <c r="F632" s="68"/>
      <c r="G632" s="3"/>
      <c r="H632" s="3"/>
    </row>
    <row r="633" spans="3:8" ht="12" customHeight="1">
      <c r="C633" s="68"/>
      <c r="D633" s="68"/>
      <c r="E633" s="68"/>
      <c r="F633" s="68"/>
      <c r="G633" s="3"/>
      <c r="H633" s="3"/>
    </row>
    <row r="634" spans="3:8" ht="12" customHeight="1">
      <c r="C634" s="68"/>
      <c r="D634" s="68"/>
      <c r="E634" s="68"/>
      <c r="F634" s="68"/>
      <c r="G634" s="3"/>
      <c r="H634" s="3"/>
    </row>
    <row r="635" spans="3:8" ht="12" customHeight="1">
      <c r="C635" s="68"/>
      <c r="D635" s="68"/>
      <c r="E635" s="68"/>
      <c r="F635" s="68"/>
      <c r="G635" s="3"/>
      <c r="H635" s="3"/>
    </row>
    <row r="636" spans="3:8" ht="12" customHeight="1">
      <c r="C636" s="68"/>
      <c r="D636" s="68"/>
      <c r="E636" s="68"/>
      <c r="F636" s="68"/>
      <c r="G636" s="3"/>
      <c r="H636" s="3"/>
    </row>
    <row r="637" spans="3:8" ht="12" customHeight="1">
      <c r="C637" s="68"/>
      <c r="D637" s="68"/>
      <c r="E637" s="68"/>
      <c r="F637" s="68"/>
      <c r="G637" s="3"/>
      <c r="H637" s="3"/>
    </row>
    <row r="638" spans="3:8" ht="12" customHeight="1">
      <c r="C638" s="68"/>
      <c r="D638" s="68"/>
      <c r="E638" s="68"/>
      <c r="F638" s="68"/>
      <c r="G638" s="3"/>
      <c r="H638" s="3"/>
    </row>
    <row r="639" spans="3:8" ht="12" customHeight="1">
      <c r="C639" s="68"/>
      <c r="D639" s="68"/>
      <c r="E639" s="68"/>
      <c r="F639" s="68"/>
      <c r="G639" s="3"/>
      <c r="H639" s="3"/>
    </row>
    <row r="640" spans="3:8" ht="12" customHeight="1">
      <c r="C640" s="68"/>
      <c r="D640" s="68"/>
      <c r="E640" s="68"/>
      <c r="F640" s="68"/>
      <c r="G640" s="3"/>
      <c r="H640" s="3"/>
    </row>
    <row r="641" spans="3:8" ht="12" customHeight="1">
      <c r="C641" s="68"/>
      <c r="D641" s="68"/>
      <c r="E641" s="68"/>
      <c r="F641" s="68"/>
      <c r="G641" s="3"/>
      <c r="H641" s="3"/>
    </row>
    <row r="642" spans="3:8" ht="12" customHeight="1">
      <c r="C642" s="68"/>
      <c r="D642" s="68"/>
      <c r="E642" s="68"/>
      <c r="F642" s="68"/>
      <c r="G642" s="3"/>
      <c r="H642" s="3"/>
    </row>
    <row r="643" spans="3:8" ht="12" customHeight="1">
      <c r="C643" s="68"/>
      <c r="D643" s="68"/>
      <c r="E643" s="68"/>
      <c r="F643" s="68"/>
      <c r="G643" s="3"/>
      <c r="H643" s="3"/>
    </row>
    <row r="644" spans="3:8" ht="12" customHeight="1">
      <c r="C644" s="68"/>
      <c r="D644" s="68"/>
      <c r="E644" s="68"/>
      <c r="F644" s="68"/>
      <c r="G644" s="3"/>
      <c r="H644" s="3"/>
    </row>
    <row r="645" spans="3:8" ht="12" customHeight="1">
      <c r="C645" s="68"/>
      <c r="D645" s="68"/>
      <c r="E645" s="68"/>
      <c r="F645" s="68"/>
      <c r="G645" s="3"/>
      <c r="H645" s="3"/>
    </row>
    <row r="646" spans="3:8" ht="12" customHeight="1">
      <c r="C646" s="68"/>
      <c r="D646" s="68"/>
      <c r="E646" s="68"/>
      <c r="F646" s="68"/>
      <c r="G646" s="3"/>
      <c r="H646" s="3"/>
    </row>
    <row r="647" spans="3:8" ht="12" customHeight="1">
      <c r="C647" s="68"/>
      <c r="D647" s="68"/>
      <c r="E647" s="68"/>
      <c r="F647" s="68"/>
      <c r="G647" s="3"/>
      <c r="H647" s="3"/>
    </row>
    <row r="648" spans="3:8" ht="12" customHeight="1">
      <c r="C648" s="68"/>
      <c r="D648" s="68"/>
      <c r="E648" s="68"/>
      <c r="F648" s="68"/>
      <c r="G648" s="3"/>
      <c r="H648" s="3"/>
    </row>
    <row r="649" spans="3:8" ht="12" customHeight="1">
      <c r="C649" s="68"/>
      <c r="D649" s="68"/>
      <c r="E649" s="68"/>
      <c r="F649" s="68"/>
      <c r="G649" s="3"/>
      <c r="H649" s="3"/>
    </row>
    <row r="650" spans="3:8" ht="12" customHeight="1">
      <c r="C650" s="68"/>
      <c r="D650" s="68"/>
      <c r="E650" s="68"/>
      <c r="F650" s="68"/>
      <c r="G650" s="3"/>
      <c r="H650" s="3"/>
    </row>
    <row r="651" spans="3:8" ht="12" customHeight="1">
      <c r="C651" s="68"/>
      <c r="D651" s="68"/>
      <c r="E651" s="68"/>
      <c r="F651" s="68"/>
      <c r="G651" s="3"/>
      <c r="H651" s="3"/>
    </row>
    <row r="652" spans="3:8" ht="12" customHeight="1">
      <c r="C652" s="68"/>
      <c r="D652" s="68"/>
      <c r="E652" s="68"/>
      <c r="F652" s="68"/>
      <c r="G652" s="3"/>
      <c r="H652" s="3"/>
    </row>
    <row r="653" spans="3:8" ht="12" customHeight="1">
      <c r="C653" s="68"/>
      <c r="D653" s="68"/>
      <c r="E653" s="68"/>
      <c r="F653" s="68"/>
      <c r="G653" s="3"/>
      <c r="H653" s="3"/>
    </row>
    <row r="654" spans="3:8" ht="12" customHeight="1">
      <c r="C654" s="68"/>
      <c r="D654" s="68"/>
      <c r="E654" s="68"/>
      <c r="F654" s="68"/>
      <c r="G654" s="3"/>
      <c r="H654" s="3"/>
    </row>
    <row r="655" spans="3:8" ht="12" customHeight="1">
      <c r="C655" s="68"/>
      <c r="D655" s="68"/>
      <c r="E655" s="68"/>
      <c r="F655" s="68"/>
      <c r="G655" s="3"/>
      <c r="H655" s="3"/>
    </row>
    <row r="656" spans="3:8" ht="12" customHeight="1">
      <c r="C656" s="68"/>
      <c r="D656" s="68"/>
      <c r="E656" s="68"/>
      <c r="F656" s="68"/>
      <c r="G656" s="3"/>
      <c r="H656" s="3"/>
    </row>
    <row r="657" spans="3:8" ht="12" customHeight="1">
      <c r="C657" s="68"/>
      <c r="D657" s="68"/>
      <c r="E657" s="68"/>
      <c r="F657" s="68"/>
      <c r="G657" s="3"/>
      <c r="H657" s="3"/>
    </row>
    <row r="658" spans="3:8" ht="12" customHeight="1">
      <c r="C658" s="68"/>
      <c r="D658" s="68"/>
      <c r="E658" s="68"/>
      <c r="F658" s="68"/>
      <c r="G658" s="3"/>
      <c r="H658" s="3"/>
    </row>
    <row r="659" spans="3:8" ht="12" customHeight="1">
      <c r="C659" s="68"/>
      <c r="D659" s="68"/>
      <c r="E659" s="68"/>
      <c r="F659" s="68"/>
      <c r="G659" s="3"/>
      <c r="H659" s="3"/>
    </row>
    <row r="660" spans="3:8" ht="12" customHeight="1">
      <c r="C660" s="68"/>
      <c r="D660" s="68"/>
      <c r="E660" s="68"/>
      <c r="F660" s="68"/>
      <c r="G660" s="3"/>
      <c r="H660" s="3"/>
    </row>
    <row r="661" spans="3:8" ht="12" customHeight="1">
      <c r="C661" s="68"/>
      <c r="D661" s="68"/>
      <c r="E661" s="68"/>
      <c r="F661" s="68"/>
      <c r="G661" s="3"/>
      <c r="H661" s="3"/>
    </row>
    <row r="662" spans="3:8" ht="12" customHeight="1">
      <c r="C662" s="68"/>
      <c r="D662" s="68"/>
      <c r="E662" s="68"/>
      <c r="F662" s="68"/>
      <c r="G662" s="3"/>
      <c r="H662" s="3"/>
    </row>
    <row r="663" spans="3:8" ht="12" customHeight="1">
      <c r="C663" s="68"/>
      <c r="D663" s="68"/>
      <c r="E663" s="68"/>
      <c r="F663" s="68"/>
      <c r="G663" s="3"/>
      <c r="H663" s="3"/>
    </row>
    <row r="664" spans="3:8" ht="12" customHeight="1">
      <c r="C664" s="68"/>
      <c r="D664" s="68"/>
      <c r="E664" s="68"/>
      <c r="F664" s="68"/>
      <c r="G664" s="3"/>
      <c r="H664" s="3"/>
    </row>
    <row r="665" spans="3:8" ht="12" customHeight="1">
      <c r="C665" s="68"/>
      <c r="D665" s="68"/>
      <c r="E665" s="68"/>
      <c r="F665" s="68"/>
      <c r="G665" s="3"/>
      <c r="H665" s="3"/>
    </row>
    <row r="666" spans="3:8" ht="12" customHeight="1">
      <c r="C666" s="68"/>
      <c r="D666" s="68"/>
      <c r="E666" s="68"/>
      <c r="F666" s="68"/>
      <c r="G666" s="3"/>
      <c r="H666" s="3"/>
    </row>
    <row r="667" spans="3:8" ht="12" customHeight="1">
      <c r="C667" s="68"/>
      <c r="D667" s="68"/>
      <c r="E667" s="68"/>
      <c r="F667" s="68"/>
      <c r="G667" s="3"/>
      <c r="H667" s="3"/>
    </row>
    <row r="668" spans="3:8" ht="12" customHeight="1">
      <c r="C668" s="68"/>
      <c r="D668" s="68"/>
      <c r="E668" s="68"/>
      <c r="F668" s="68"/>
      <c r="G668" s="3"/>
      <c r="H668" s="3"/>
    </row>
    <row r="669" spans="3:8" ht="12" customHeight="1">
      <c r="C669" s="68"/>
      <c r="D669" s="68"/>
      <c r="E669" s="68"/>
      <c r="F669" s="68"/>
      <c r="G669" s="3"/>
      <c r="H669" s="3"/>
    </row>
    <row r="670" spans="3:8" ht="12" customHeight="1">
      <c r="C670" s="68"/>
      <c r="D670" s="68"/>
      <c r="E670" s="68"/>
      <c r="F670" s="68"/>
      <c r="G670" s="3"/>
      <c r="H670" s="3"/>
    </row>
    <row r="671" spans="3:8" ht="12" customHeight="1">
      <c r="C671" s="68"/>
      <c r="D671" s="68"/>
      <c r="E671" s="68"/>
      <c r="F671" s="68"/>
      <c r="G671" s="3"/>
      <c r="H671" s="3"/>
    </row>
    <row r="672" spans="3:8" ht="12" customHeight="1">
      <c r="C672" s="68"/>
      <c r="D672" s="68"/>
      <c r="E672" s="68"/>
      <c r="F672" s="68"/>
      <c r="G672" s="3"/>
      <c r="H672" s="3"/>
    </row>
    <row r="673" spans="3:8" ht="12" customHeight="1">
      <c r="C673" s="68"/>
      <c r="D673" s="68"/>
      <c r="E673" s="68"/>
      <c r="F673" s="68"/>
      <c r="G673" s="3"/>
      <c r="H673" s="3"/>
    </row>
    <row r="674" spans="3:8" ht="12" customHeight="1">
      <c r="C674" s="68"/>
      <c r="D674" s="68"/>
      <c r="E674" s="68"/>
      <c r="F674" s="68"/>
      <c r="G674" s="3"/>
      <c r="H674" s="3"/>
    </row>
    <row r="675" spans="3:8" ht="12" customHeight="1">
      <c r="C675" s="68"/>
      <c r="D675" s="68"/>
      <c r="E675" s="68"/>
      <c r="F675" s="68"/>
      <c r="G675" s="3"/>
      <c r="H675" s="3"/>
    </row>
    <row r="676" spans="3:8" ht="12" customHeight="1">
      <c r="C676" s="68"/>
      <c r="D676" s="68"/>
      <c r="E676" s="68"/>
      <c r="F676" s="68"/>
      <c r="G676" s="3"/>
      <c r="H676" s="3"/>
    </row>
    <row r="677" spans="3:8" ht="12" customHeight="1">
      <c r="C677" s="68"/>
      <c r="D677" s="68"/>
      <c r="E677" s="68"/>
      <c r="F677" s="68"/>
      <c r="G677" s="3"/>
      <c r="H677" s="3"/>
    </row>
    <row r="678" spans="3:8" ht="12" customHeight="1">
      <c r="C678" s="68"/>
      <c r="D678" s="68"/>
      <c r="E678" s="68"/>
      <c r="F678" s="68"/>
      <c r="G678" s="3"/>
      <c r="H678" s="3"/>
    </row>
    <row r="679" spans="3:8" ht="12" customHeight="1">
      <c r="C679" s="68"/>
      <c r="D679" s="68"/>
      <c r="E679" s="68"/>
      <c r="F679" s="68"/>
      <c r="G679" s="3"/>
      <c r="H679" s="3"/>
    </row>
    <row r="680" spans="3:8" ht="12" customHeight="1">
      <c r="C680" s="68"/>
      <c r="D680" s="68"/>
      <c r="E680" s="68"/>
      <c r="F680" s="68"/>
      <c r="G680" s="3"/>
      <c r="H680" s="3"/>
    </row>
    <row r="681" spans="3:8" ht="12" customHeight="1">
      <c r="C681" s="68"/>
      <c r="D681" s="68"/>
      <c r="E681" s="68"/>
      <c r="F681" s="68"/>
      <c r="G681" s="3"/>
      <c r="H681" s="3"/>
    </row>
    <row r="682" spans="3:8" ht="12" customHeight="1">
      <c r="C682" s="68"/>
      <c r="D682" s="68"/>
      <c r="E682" s="68"/>
      <c r="F682" s="68"/>
      <c r="G682" s="3"/>
      <c r="H682" s="3"/>
    </row>
    <row r="683" spans="3:8" ht="12" customHeight="1">
      <c r="C683" s="68"/>
      <c r="D683" s="68"/>
      <c r="E683" s="68"/>
      <c r="F683" s="68"/>
      <c r="G683" s="3"/>
      <c r="H683" s="3"/>
    </row>
    <row r="684" spans="3:8" ht="12" customHeight="1">
      <c r="C684" s="68"/>
      <c r="D684" s="68"/>
      <c r="E684" s="68"/>
      <c r="F684" s="68"/>
      <c r="G684" s="3"/>
      <c r="H684" s="3"/>
    </row>
    <row r="685" spans="3:8" ht="12" customHeight="1">
      <c r="C685" s="68"/>
      <c r="D685" s="68"/>
      <c r="E685" s="68"/>
      <c r="F685" s="68"/>
      <c r="G685" s="3"/>
      <c r="H685" s="3"/>
    </row>
    <row r="686" spans="3:8" ht="12" customHeight="1">
      <c r="C686" s="68"/>
      <c r="D686" s="68"/>
      <c r="E686" s="68"/>
      <c r="F686" s="68"/>
      <c r="G686" s="3"/>
      <c r="H686" s="3"/>
    </row>
    <row r="687" spans="3:8" ht="12" customHeight="1">
      <c r="C687" s="68"/>
      <c r="D687" s="68"/>
      <c r="E687" s="68"/>
      <c r="F687" s="68"/>
      <c r="G687" s="3"/>
      <c r="H687" s="3"/>
    </row>
    <row r="688" spans="3:8" ht="12" customHeight="1">
      <c r="C688" s="68"/>
      <c r="D688" s="68"/>
      <c r="E688" s="68"/>
      <c r="F688" s="68"/>
      <c r="G688" s="3"/>
      <c r="H688" s="3"/>
    </row>
    <row r="689" spans="3:8" ht="12" customHeight="1">
      <c r="C689" s="68"/>
      <c r="D689" s="68"/>
      <c r="E689" s="68"/>
      <c r="F689" s="68"/>
      <c r="G689" s="3"/>
      <c r="H689" s="3"/>
    </row>
    <row r="690" spans="3:8" ht="12" customHeight="1">
      <c r="C690" s="68"/>
      <c r="D690" s="68"/>
      <c r="E690" s="68"/>
      <c r="F690" s="68"/>
      <c r="G690" s="3"/>
      <c r="H690" s="3"/>
    </row>
    <row r="691" spans="3:8" ht="12" customHeight="1">
      <c r="C691" s="68"/>
      <c r="D691" s="68"/>
      <c r="E691" s="68"/>
      <c r="F691" s="68"/>
      <c r="G691" s="3"/>
      <c r="H691" s="3"/>
    </row>
    <row r="692" spans="3:8" ht="12" customHeight="1">
      <c r="C692" s="68"/>
      <c r="D692" s="68"/>
      <c r="E692" s="68"/>
      <c r="F692" s="68"/>
      <c r="G692" s="3"/>
      <c r="H692" s="3"/>
    </row>
    <row r="693" spans="3:8" ht="12" customHeight="1">
      <c r="C693" s="68"/>
      <c r="D693" s="68"/>
      <c r="E693" s="68"/>
      <c r="F693" s="68"/>
      <c r="G693" s="3"/>
      <c r="H693" s="3"/>
    </row>
    <row r="694" spans="3:8" ht="12" customHeight="1">
      <c r="C694" s="68"/>
      <c r="D694" s="68"/>
      <c r="E694" s="68"/>
      <c r="F694" s="68"/>
      <c r="G694" s="3"/>
      <c r="H694" s="3"/>
    </row>
    <row r="695" spans="3:8" ht="12" customHeight="1">
      <c r="C695" s="68"/>
      <c r="D695" s="68"/>
      <c r="E695" s="68"/>
      <c r="F695" s="68"/>
      <c r="G695" s="3"/>
      <c r="H695" s="3"/>
    </row>
    <row r="696" spans="3:8" ht="12" customHeight="1">
      <c r="C696" s="68"/>
      <c r="D696" s="68"/>
      <c r="E696" s="68"/>
      <c r="F696" s="68"/>
      <c r="G696" s="3"/>
      <c r="H696" s="3"/>
    </row>
    <row r="697" spans="3:8" ht="12" customHeight="1">
      <c r="C697" s="68"/>
      <c r="D697" s="68"/>
      <c r="E697" s="68"/>
      <c r="F697" s="68"/>
      <c r="G697" s="3"/>
      <c r="H697" s="3"/>
    </row>
    <row r="698" spans="3:8" ht="12" customHeight="1">
      <c r="C698" s="68"/>
      <c r="D698" s="68"/>
      <c r="E698" s="68"/>
      <c r="F698" s="68"/>
      <c r="G698" s="3"/>
      <c r="H698" s="3"/>
    </row>
    <row r="699" spans="3:8" ht="12" customHeight="1">
      <c r="C699" s="68"/>
      <c r="D699" s="68"/>
      <c r="E699" s="68"/>
      <c r="F699" s="68"/>
      <c r="G699" s="3"/>
      <c r="H699" s="3"/>
    </row>
    <row r="700" spans="3:8" ht="12" customHeight="1">
      <c r="C700" s="68"/>
      <c r="D700" s="68"/>
      <c r="E700" s="68"/>
      <c r="F700" s="68"/>
      <c r="G700" s="3"/>
      <c r="H700" s="3"/>
    </row>
    <row r="701" spans="3:8" ht="12" customHeight="1">
      <c r="C701" s="68"/>
      <c r="D701" s="68"/>
      <c r="E701" s="68"/>
      <c r="F701" s="68"/>
      <c r="G701" s="3"/>
      <c r="H701" s="3"/>
    </row>
    <row r="702" spans="3:8" ht="12" customHeight="1">
      <c r="C702" s="68"/>
      <c r="D702" s="68"/>
      <c r="E702" s="68"/>
      <c r="F702" s="68"/>
      <c r="G702" s="3"/>
      <c r="H702" s="3"/>
    </row>
    <row r="703" spans="3:8" ht="12" customHeight="1">
      <c r="C703" s="68"/>
      <c r="D703" s="68"/>
      <c r="E703" s="68"/>
      <c r="F703" s="68"/>
      <c r="G703" s="3"/>
      <c r="H703" s="3"/>
    </row>
    <row r="704" spans="3:8" ht="12" customHeight="1">
      <c r="C704" s="68"/>
      <c r="D704" s="68"/>
      <c r="E704" s="68"/>
      <c r="F704" s="68"/>
      <c r="G704" s="3"/>
      <c r="H704" s="3"/>
    </row>
    <row r="705" spans="3:8" ht="12" customHeight="1">
      <c r="C705" s="68"/>
      <c r="D705" s="68"/>
      <c r="E705" s="68"/>
      <c r="F705" s="68"/>
      <c r="G705" s="3"/>
      <c r="H705" s="3"/>
    </row>
    <row r="706" spans="3:8" ht="12" customHeight="1">
      <c r="C706" s="68"/>
      <c r="D706" s="68"/>
      <c r="E706" s="68"/>
      <c r="F706" s="68"/>
      <c r="G706" s="3"/>
      <c r="H706" s="3"/>
    </row>
    <row r="707" spans="3:8" ht="12" customHeight="1">
      <c r="C707" s="68"/>
      <c r="D707" s="68"/>
      <c r="E707" s="68"/>
      <c r="F707" s="68"/>
      <c r="G707" s="3"/>
      <c r="H707" s="3"/>
    </row>
    <row r="708" spans="3:8" ht="12" customHeight="1">
      <c r="C708" s="68"/>
      <c r="D708" s="68"/>
      <c r="E708" s="68"/>
      <c r="F708" s="68"/>
      <c r="G708" s="3"/>
      <c r="H708" s="3"/>
    </row>
    <row r="709" spans="3:8" ht="12" customHeight="1">
      <c r="C709" s="68"/>
      <c r="D709" s="68"/>
      <c r="E709" s="68"/>
      <c r="F709" s="68"/>
      <c r="G709" s="3"/>
      <c r="H709" s="3"/>
    </row>
    <row r="710" spans="3:8" ht="12" customHeight="1">
      <c r="C710" s="68"/>
      <c r="D710" s="68"/>
      <c r="E710" s="68"/>
      <c r="F710" s="68"/>
      <c r="G710" s="3"/>
      <c r="H710" s="3"/>
    </row>
    <row r="711" spans="3:8" ht="12" customHeight="1">
      <c r="C711" s="68"/>
      <c r="D711" s="68"/>
      <c r="E711" s="68"/>
      <c r="F711" s="68"/>
      <c r="G711" s="3"/>
      <c r="H711" s="3"/>
    </row>
    <row r="712" spans="3:8" ht="12" customHeight="1">
      <c r="C712" s="68"/>
      <c r="D712" s="68"/>
      <c r="E712" s="68"/>
      <c r="F712" s="68"/>
      <c r="G712" s="3"/>
      <c r="H712" s="3"/>
    </row>
    <row r="713" spans="3:8" ht="12" customHeight="1">
      <c r="C713" s="68"/>
      <c r="D713" s="68"/>
      <c r="E713" s="68"/>
      <c r="F713" s="68"/>
      <c r="G713" s="3"/>
      <c r="H713" s="3"/>
    </row>
    <row r="714" spans="3:8" ht="12" customHeight="1">
      <c r="C714" s="68"/>
      <c r="D714" s="68"/>
      <c r="E714" s="68"/>
      <c r="F714" s="68"/>
      <c r="G714" s="3"/>
      <c r="H714" s="3"/>
    </row>
    <row r="715" spans="3:8" ht="12" customHeight="1">
      <c r="C715" s="68"/>
      <c r="D715" s="68"/>
      <c r="E715" s="68"/>
      <c r="F715" s="68"/>
      <c r="G715" s="3"/>
      <c r="H715" s="3"/>
    </row>
    <row r="716" spans="3:8" ht="12" customHeight="1">
      <c r="C716" s="68"/>
      <c r="D716" s="68"/>
      <c r="E716" s="68"/>
      <c r="F716" s="68"/>
      <c r="G716" s="3"/>
      <c r="H716" s="3"/>
    </row>
    <row r="717" spans="3:8" ht="12" customHeight="1">
      <c r="C717" s="68"/>
      <c r="D717" s="68"/>
      <c r="E717" s="68"/>
      <c r="F717" s="68"/>
      <c r="G717" s="3"/>
      <c r="H717" s="3"/>
    </row>
    <row r="718" spans="3:8" ht="12" customHeight="1">
      <c r="C718" s="68"/>
      <c r="D718" s="68"/>
      <c r="E718" s="68"/>
      <c r="F718" s="68"/>
      <c r="G718" s="3"/>
      <c r="H718" s="3"/>
    </row>
    <row r="719" spans="3:8" ht="12" customHeight="1">
      <c r="C719" s="68"/>
      <c r="D719" s="68"/>
      <c r="E719" s="68"/>
      <c r="F719" s="68"/>
      <c r="G719" s="3"/>
      <c r="H719" s="3"/>
    </row>
    <row r="720" spans="3:8" ht="12" customHeight="1">
      <c r="C720" s="68"/>
      <c r="D720" s="68"/>
      <c r="E720" s="68"/>
      <c r="F720" s="68"/>
      <c r="G720" s="3"/>
      <c r="H720" s="3"/>
    </row>
    <row r="721" spans="3:8" ht="12" customHeight="1">
      <c r="C721" s="68"/>
      <c r="D721" s="68"/>
      <c r="E721" s="68"/>
      <c r="F721" s="68"/>
      <c r="G721" s="3"/>
      <c r="H721" s="3"/>
    </row>
    <row r="722" spans="3:8" ht="12" customHeight="1">
      <c r="C722" s="68"/>
      <c r="D722" s="68"/>
      <c r="E722" s="68"/>
      <c r="F722" s="68"/>
      <c r="G722" s="3"/>
      <c r="H722" s="3"/>
    </row>
    <row r="723" spans="3:8" ht="12" customHeight="1">
      <c r="C723" s="68"/>
      <c r="D723" s="68"/>
      <c r="E723" s="68"/>
      <c r="F723" s="68"/>
      <c r="G723" s="3"/>
      <c r="H723" s="3"/>
    </row>
    <row r="724" spans="3:8" ht="12" customHeight="1">
      <c r="C724" s="68"/>
      <c r="D724" s="68"/>
      <c r="E724" s="68"/>
      <c r="F724" s="68"/>
      <c r="G724" s="3"/>
      <c r="H724" s="3"/>
    </row>
    <row r="725" spans="3:8" ht="12" customHeight="1">
      <c r="C725" s="68"/>
      <c r="D725" s="68"/>
      <c r="E725" s="68"/>
      <c r="F725" s="68"/>
      <c r="G725" s="3"/>
      <c r="H725" s="3"/>
    </row>
    <row r="726" spans="3:8" ht="12" customHeight="1">
      <c r="C726" s="68"/>
      <c r="D726" s="68"/>
      <c r="E726" s="68"/>
      <c r="F726" s="68"/>
      <c r="G726" s="3"/>
      <c r="H726" s="3"/>
    </row>
    <row r="727" spans="3:8" ht="12" customHeight="1">
      <c r="C727" s="68"/>
      <c r="D727" s="68"/>
      <c r="E727" s="68"/>
      <c r="F727" s="68"/>
      <c r="G727" s="3"/>
      <c r="H727" s="3"/>
    </row>
    <row r="728" spans="3:8" ht="12" customHeight="1">
      <c r="C728" s="68"/>
      <c r="D728" s="68"/>
      <c r="E728" s="68"/>
      <c r="F728" s="68"/>
      <c r="G728" s="3"/>
      <c r="H728" s="3"/>
    </row>
    <row r="729" spans="3:8" ht="12" customHeight="1">
      <c r="C729" s="68"/>
      <c r="D729" s="68"/>
      <c r="E729" s="68"/>
      <c r="F729" s="68"/>
      <c r="G729" s="3"/>
      <c r="H729" s="3"/>
    </row>
    <row r="730" spans="3:8" ht="12" customHeight="1">
      <c r="C730" s="68"/>
      <c r="D730" s="68"/>
      <c r="E730" s="68"/>
      <c r="F730" s="68"/>
      <c r="G730" s="3"/>
      <c r="H730" s="3"/>
    </row>
    <row r="731" spans="3:8" ht="12" customHeight="1">
      <c r="C731" s="68"/>
      <c r="D731" s="68"/>
      <c r="E731" s="68"/>
      <c r="F731" s="68"/>
      <c r="G731" s="3"/>
      <c r="H731" s="3"/>
    </row>
    <row r="732" spans="3:8" ht="12" customHeight="1">
      <c r="C732" s="68"/>
      <c r="D732" s="68"/>
      <c r="E732" s="68"/>
      <c r="F732" s="68"/>
      <c r="G732" s="3"/>
      <c r="H732" s="3"/>
    </row>
    <row r="733" spans="3:8" ht="12" customHeight="1">
      <c r="C733" s="68"/>
      <c r="D733" s="68"/>
      <c r="E733" s="68"/>
      <c r="F733" s="68"/>
      <c r="G733" s="3"/>
      <c r="H733" s="3"/>
    </row>
    <row r="734" spans="3:8" ht="12" customHeight="1">
      <c r="C734" s="68"/>
      <c r="D734" s="68"/>
      <c r="E734" s="68"/>
      <c r="F734" s="68"/>
      <c r="G734" s="3"/>
      <c r="H734" s="3"/>
    </row>
    <row r="735" spans="3:8" ht="12" customHeight="1">
      <c r="C735" s="68"/>
      <c r="D735" s="68"/>
      <c r="E735" s="68"/>
      <c r="F735" s="68"/>
      <c r="G735" s="3"/>
      <c r="H735" s="3"/>
    </row>
    <row r="736" spans="3:8" ht="12" customHeight="1">
      <c r="C736" s="68"/>
      <c r="D736" s="68"/>
      <c r="E736" s="68"/>
      <c r="F736" s="68"/>
      <c r="G736" s="3"/>
      <c r="H736" s="3"/>
    </row>
    <row r="737" spans="3:8" ht="12" customHeight="1">
      <c r="C737" s="68"/>
      <c r="D737" s="68"/>
      <c r="E737" s="68"/>
      <c r="F737" s="68"/>
      <c r="G737" s="3"/>
      <c r="H737" s="3"/>
    </row>
    <row r="738" spans="3:8" ht="12" customHeight="1">
      <c r="C738" s="68"/>
      <c r="D738" s="68"/>
      <c r="E738" s="68"/>
      <c r="F738" s="68"/>
      <c r="G738" s="3"/>
      <c r="H738" s="3"/>
    </row>
    <row r="739" spans="3:8" ht="12" customHeight="1">
      <c r="C739" s="68"/>
      <c r="D739" s="68"/>
      <c r="E739" s="68"/>
      <c r="F739" s="68"/>
      <c r="G739" s="3"/>
      <c r="H739" s="3"/>
    </row>
    <row r="740" spans="3:8" ht="12" customHeight="1">
      <c r="C740" s="68"/>
      <c r="D740" s="68"/>
      <c r="E740" s="68"/>
      <c r="F740" s="68"/>
      <c r="G740" s="3"/>
      <c r="H740" s="3"/>
    </row>
    <row r="741" spans="3:8" ht="12" customHeight="1">
      <c r="C741" s="68"/>
      <c r="D741" s="68"/>
      <c r="E741" s="68"/>
      <c r="F741" s="68"/>
      <c r="G741" s="3"/>
      <c r="H741" s="3"/>
    </row>
    <row r="742" spans="3:8" ht="12" customHeight="1">
      <c r="C742" s="68"/>
      <c r="D742" s="68"/>
      <c r="E742" s="68"/>
      <c r="F742" s="68"/>
      <c r="G742" s="3"/>
      <c r="H742" s="3"/>
    </row>
    <row r="743" spans="3:8" ht="12" customHeight="1">
      <c r="C743" s="68"/>
      <c r="D743" s="68"/>
      <c r="E743" s="68"/>
      <c r="F743" s="68"/>
      <c r="G743" s="3"/>
      <c r="H743" s="3"/>
    </row>
    <row r="744" spans="3:8" ht="12" customHeight="1">
      <c r="C744" s="68"/>
      <c r="D744" s="68"/>
      <c r="E744" s="68"/>
      <c r="F744" s="68"/>
      <c r="G744" s="3"/>
      <c r="H744" s="3"/>
    </row>
    <row r="745" spans="3:8" ht="12" customHeight="1">
      <c r="C745" s="68"/>
      <c r="D745" s="68"/>
      <c r="E745" s="68"/>
      <c r="F745" s="68"/>
      <c r="G745" s="3"/>
      <c r="H745" s="3"/>
    </row>
    <row r="746" spans="3:8" ht="12" customHeight="1">
      <c r="C746" s="68"/>
      <c r="D746" s="68"/>
      <c r="E746" s="68"/>
      <c r="F746" s="68"/>
      <c r="G746" s="3"/>
      <c r="H746" s="3"/>
    </row>
    <row r="747" spans="3:8" ht="12" customHeight="1">
      <c r="C747" s="68"/>
      <c r="D747" s="68"/>
      <c r="E747" s="68"/>
      <c r="F747" s="68"/>
      <c r="G747" s="3"/>
      <c r="H747" s="3"/>
    </row>
    <row r="748" spans="3:8" ht="12" customHeight="1">
      <c r="C748" s="68"/>
      <c r="D748" s="68"/>
      <c r="E748" s="68"/>
      <c r="F748" s="68"/>
      <c r="G748" s="3"/>
      <c r="H748" s="3"/>
    </row>
    <row r="749" spans="3:8" ht="12" customHeight="1">
      <c r="C749" s="68"/>
      <c r="D749" s="68"/>
      <c r="E749" s="68"/>
      <c r="F749" s="68"/>
      <c r="G749" s="3"/>
      <c r="H749" s="3"/>
    </row>
    <row r="750" spans="3:8" ht="12" customHeight="1">
      <c r="C750" s="68"/>
      <c r="D750" s="68"/>
      <c r="E750" s="68"/>
      <c r="F750" s="68"/>
      <c r="G750" s="3"/>
      <c r="H750" s="3"/>
    </row>
    <row r="751" spans="3:8" ht="12" customHeight="1">
      <c r="C751" s="68"/>
      <c r="D751" s="68"/>
      <c r="E751" s="68"/>
      <c r="F751" s="68"/>
      <c r="G751" s="3"/>
      <c r="H751" s="3"/>
    </row>
    <row r="752" spans="3:8" ht="12" customHeight="1">
      <c r="C752" s="68"/>
      <c r="D752" s="68"/>
      <c r="E752" s="68"/>
      <c r="F752" s="68"/>
      <c r="G752" s="3"/>
      <c r="H752" s="3"/>
    </row>
    <row r="753" spans="3:8" ht="12" customHeight="1">
      <c r="C753" s="68"/>
      <c r="D753" s="68"/>
      <c r="E753" s="68"/>
      <c r="F753" s="68"/>
      <c r="G753" s="3"/>
      <c r="H753" s="3"/>
    </row>
    <row r="754" spans="3:8" ht="12" customHeight="1">
      <c r="C754" s="68"/>
      <c r="D754" s="68"/>
      <c r="E754" s="68"/>
      <c r="F754" s="68"/>
      <c r="G754" s="3"/>
      <c r="H754" s="3"/>
    </row>
    <row r="755" spans="3:8" ht="12" customHeight="1">
      <c r="C755" s="68"/>
      <c r="D755" s="68"/>
      <c r="E755" s="68"/>
      <c r="F755" s="68"/>
      <c r="G755" s="3"/>
      <c r="H755" s="3"/>
    </row>
    <row r="756" spans="3:8" ht="12" customHeight="1">
      <c r="C756" s="68"/>
      <c r="D756" s="68"/>
      <c r="E756" s="68"/>
      <c r="F756" s="68"/>
      <c r="G756" s="3"/>
      <c r="H756" s="3"/>
    </row>
    <row r="757" spans="3:8" ht="12" customHeight="1">
      <c r="C757" s="68"/>
      <c r="D757" s="68"/>
      <c r="E757" s="68"/>
      <c r="F757" s="68"/>
      <c r="G757" s="3"/>
      <c r="H757" s="3"/>
    </row>
    <row r="758" spans="3:8" ht="12" customHeight="1">
      <c r="C758" s="68"/>
      <c r="D758" s="68"/>
      <c r="E758" s="68"/>
      <c r="F758" s="68"/>
      <c r="G758" s="3"/>
      <c r="H758" s="3"/>
    </row>
    <row r="759" spans="3:8" ht="12" customHeight="1">
      <c r="C759" s="68"/>
      <c r="D759" s="68"/>
      <c r="E759" s="68"/>
      <c r="F759" s="68"/>
      <c r="G759" s="3"/>
      <c r="H759" s="3"/>
    </row>
    <row r="760" spans="3:8" ht="12" customHeight="1">
      <c r="C760" s="68"/>
      <c r="D760" s="68"/>
      <c r="E760" s="68"/>
      <c r="F760" s="68"/>
      <c r="G760" s="3"/>
      <c r="H760" s="3"/>
    </row>
    <row r="761" spans="3:8" ht="12" customHeight="1">
      <c r="C761" s="68"/>
      <c r="D761" s="68"/>
      <c r="E761" s="68"/>
      <c r="F761" s="68"/>
      <c r="G761" s="3"/>
      <c r="H761" s="3"/>
    </row>
    <row r="762" spans="3:8" ht="12" customHeight="1">
      <c r="C762" s="68"/>
      <c r="D762" s="68"/>
      <c r="E762" s="68"/>
      <c r="F762" s="68"/>
      <c r="G762" s="3"/>
      <c r="H762" s="3"/>
    </row>
    <row r="763" spans="3:8" ht="12" customHeight="1">
      <c r="C763" s="68"/>
      <c r="D763" s="68"/>
      <c r="E763" s="68"/>
      <c r="F763" s="68"/>
      <c r="G763" s="3"/>
      <c r="H763" s="3"/>
    </row>
    <row r="764" spans="3:8" ht="12" customHeight="1">
      <c r="C764" s="68"/>
      <c r="D764" s="68"/>
      <c r="E764" s="68"/>
      <c r="F764" s="68"/>
      <c r="G764" s="3"/>
      <c r="H764" s="3"/>
    </row>
    <row r="765" spans="3:8" ht="12" customHeight="1">
      <c r="C765" s="68"/>
      <c r="D765" s="68"/>
      <c r="E765" s="68"/>
      <c r="F765" s="68"/>
      <c r="G765" s="3"/>
      <c r="H765" s="3"/>
    </row>
    <row r="766" spans="3:8" ht="12" customHeight="1">
      <c r="C766" s="68"/>
      <c r="D766" s="68"/>
      <c r="E766" s="68"/>
      <c r="F766" s="68"/>
      <c r="G766" s="3"/>
      <c r="H766" s="3"/>
    </row>
    <row r="767" spans="3:8" ht="12" customHeight="1">
      <c r="C767" s="68"/>
      <c r="D767" s="68"/>
      <c r="E767" s="68"/>
      <c r="F767" s="68"/>
      <c r="G767" s="3"/>
      <c r="H767" s="3"/>
    </row>
    <row r="768" spans="3:8" ht="12" customHeight="1">
      <c r="C768" s="68"/>
      <c r="D768" s="68"/>
      <c r="E768" s="68"/>
      <c r="F768" s="68"/>
      <c r="G768" s="3"/>
      <c r="H768" s="3"/>
    </row>
    <row r="769" spans="3:8" ht="12" customHeight="1">
      <c r="C769" s="68"/>
      <c r="D769" s="68"/>
      <c r="E769" s="68"/>
      <c r="F769" s="68"/>
      <c r="G769" s="3"/>
      <c r="H769" s="3"/>
    </row>
    <row r="770" spans="3:8" ht="12" customHeight="1">
      <c r="C770" s="68"/>
      <c r="D770" s="68"/>
      <c r="E770" s="68"/>
      <c r="F770" s="68"/>
      <c r="G770" s="3"/>
      <c r="H770" s="3"/>
    </row>
    <row r="771" spans="3:8" ht="12" customHeight="1">
      <c r="C771" s="68"/>
      <c r="D771" s="68"/>
      <c r="E771" s="68"/>
      <c r="F771" s="68"/>
      <c r="G771" s="3"/>
      <c r="H771" s="3"/>
    </row>
    <row r="772" spans="3:8" ht="12" customHeight="1">
      <c r="C772" s="68"/>
      <c r="D772" s="68"/>
      <c r="E772" s="68"/>
      <c r="F772" s="68"/>
      <c r="G772" s="3"/>
      <c r="H772" s="3"/>
    </row>
    <row r="773" spans="3:8" ht="12" customHeight="1">
      <c r="C773" s="68"/>
      <c r="D773" s="68"/>
      <c r="E773" s="68"/>
      <c r="F773" s="68"/>
      <c r="G773" s="3"/>
      <c r="H773" s="3"/>
    </row>
    <row r="774" spans="3:8" ht="12" customHeight="1">
      <c r="C774" s="68"/>
      <c r="D774" s="68"/>
      <c r="E774" s="68"/>
      <c r="F774" s="68"/>
      <c r="G774" s="3"/>
      <c r="H774" s="3"/>
    </row>
    <row r="775" spans="3:8" ht="12" customHeight="1">
      <c r="C775" s="68"/>
      <c r="D775" s="68"/>
      <c r="E775" s="68"/>
      <c r="F775" s="68"/>
      <c r="G775" s="3"/>
      <c r="H775" s="3"/>
    </row>
    <row r="776" spans="3:8" ht="12" customHeight="1">
      <c r="C776" s="68"/>
      <c r="D776" s="68"/>
      <c r="E776" s="68"/>
      <c r="F776" s="68"/>
      <c r="G776" s="3"/>
      <c r="H776" s="3"/>
    </row>
    <row r="777" spans="3:8" ht="12" customHeight="1">
      <c r="C777" s="68"/>
      <c r="D777" s="68"/>
      <c r="E777" s="68"/>
      <c r="F777" s="68"/>
      <c r="G777" s="3"/>
      <c r="H777" s="3"/>
    </row>
    <row r="778" spans="3:8" ht="12" customHeight="1">
      <c r="C778" s="68"/>
      <c r="D778" s="68"/>
      <c r="E778" s="68"/>
      <c r="F778" s="68"/>
      <c r="G778" s="3"/>
      <c r="H778" s="3"/>
    </row>
    <row r="779" spans="3:8" ht="12" customHeight="1">
      <c r="C779" s="68"/>
      <c r="D779" s="68"/>
      <c r="E779" s="68"/>
      <c r="F779" s="68"/>
      <c r="G779" s="3"/>
      <c r="H779" s="3"/>
    </row>
    <row r="780" spans="3:8" ht="12" customHeight="1">
      <c r="C780" s="68"/>
      <c r="D780" s="68"/>
      <c r="E780" s="68"/>
      <c r="F780" s="68"/>
      <c r="G780" s="3"/>
      <c r="H780" s="3"/>
    </row>
    <row r="781" spans="3:8" ht="12" customHeight="1">
      <c r="C781" s="68"/>
      <c r="D781" s="68"/>
      <c r="E781" s="68"/>
      <c r="F781" s="68"/>
      <c r="G781" s="3"/>
      <c r="H781" s="3"/>
    </row>
    <row r="782" spans="3:8" ht="12" customHeight="1">
      <c r="C782" s="68"/>
      <c r="D782" s="68"/>
      <c r="E782" s="68"/>
      <c r="F782" s="68"/>
      <c r="G782" s="3"/>
      <c r="H782" s="3"/>
    </row>
    <row r="783" spans="3:8" ht="12" customHeight="1">
      <c r="C783" s="68"/>
      <c r="D783" s="68"/>
      <c r="E783" s="68"/>
      <c r="F783" s="68"/>
      <c r="G783" s="3"/>
      <c r="H783" s="3"/>
    </row>
    <row r="784" spans="3:8" ht="12" customHeight="1">
      <c r="C784" s="68"/>
      <c r="D784" s="68"/>
      <c r="E784" s="68"/>
      <c r="F784" s="68"/>
      <c r="G784" s="3"/>
      <c r="H784" s="3"/>
    </row>
    <row r="785" spans="3:8" ht="12" customHeight="1">
      <c r="C785" s="68"/>
      <c r="D785" s="68"/>
      <c r="E785" s="68"/>
      <c r="F785" s="68"/>
      <c r="G785" s="3"/>
      <c r="H785" s="3"/>
    </row>
    <row r="786" spans="3:8" ht="12" customHeight="1">
      <c r="C786" s="68"/>
      <c r="D786" s="68"/>
      <c r="E786" s="68"/>
      <c r="F786" s="68"/>
      <c r="G786" s="3"/>
      <c r="H786" s="3"/>
    </row>
    <row r="787" spans="3:8" ht="12" customHeight="1">
      <c r="C787" s="68"/>
      <c r="D787" s="68"/>
      <c r="E787" s="68"/>
      <c r="F787" s="68"/>
      <c r="G787" s="3"/>
      <c r="H787" s="3"/>
    </row>
    <row r="788" spans="3:8" ht="12" customHeight="1">
      <c r="C788" s="68"/>
      <c r="D788" s="68"/>
      <c r="E788" s="68"/>
      <c r="F788" s="68"/>
      <c r="G788" s="3"/>
      <c r="H788" s="3"/>
    </row>
    <row r="789" spans="3:8" ht="12" customHeight="1">
      <c r="C789" s="68"/>
      <c r="D789" s="68"/>
      <c r="E789" s="68"/>
      <c r="F789" s="68"/>
      <c r="G789" s="3"/>
      <c r="H789" s="3"/>
    </row>
    <row r="790" spans="3:8" ht="12" customHeight="1">
      <c r="C790" s="68"/>
      <c r="D790" s="68"/>
      <c r="E790" s="68"/>
      <c r="F790" s="68"/>
      <c r="G790" s="3"/>
      <c r="H790" s="3"/>
    </row>
    <row r="791" spans="3:8" ht="12" customHeight="1">
      <c r="C791" s="68"/>
      <c r="D791" s="68"/>
      <c r="E791" s="68"/>
      <c r="F791" s="68"/>
      <c r="G791" s="3"/>
      <c r="H791" s="3"/>
    </row>
    <row r="792" spans="3:8" ht="12" customHeight="1">
      <c r="C792" s="68"/>
      <c r="D792" s="68"/>
      <c r="E792" s="68"/>
      <c r="F792" s="68"/>
      <c r="G792" s="3"/>
      <c r="H792" s="3"/>
    </row>
    <row r="793" spans="3:8" ht="12" customHeight="1">
      <c r="C793" s="68"/>
      <c r="D793" s="68"/>
      <c r="E793" s="68"/>
      <c r="F793" s="68"/>
      <c r="G793" s="3"/>
      <c r="H793" s="3"/>
    </row>
    <row r="794" spans="3:8" ht="12" customHeight="1">
      <c r="C794" s="68"/>
      <c r="D794" s="68"/>
      <c r="E794" s="68"/>
      <c r="F794" s="68"/>
      <c r="G794" s="3"/>
      <c r="H794" s="3"/>
    </row>
    <row r="795" spans="3:8" ht="12" customHeight="1">
      <c r="C795" s="68"/>
      <c r="D795" s="68"/>
      <c r="E795" s="68"/>
      <c r="F795" s="68"/>
      <c r="G795" s="3"/>
      <c r="H795" s="3"/>
    </row>
    <row r="796" spans="3:8" ht="12" customHeight="1">
      <c r="C796" s="68"/>
      <c r="D796" s="68"/>
      <c r="E796" s="68"/>
      <c r="F796" s="68"/>
      <c r="G796" s="3"/>
      <c r="H796" s="3"/>
    </row>
    <row r="797" spans="3:8" ht="12" customHeight="1">
      <c r="C797" s="68"/>
      <c r="D797" s="68"/>
      <c r="E797" s="68"/>
      <c r="F797" s="68"/>
      <c r="G797" s="3"/>
      <c r="H797" s="3"/>
    </row>
    <row r="798" spans="3:8" ht="12" customHeight="1">
      <c r="C798" s="68"/>
      <c r="D798" s="68"/>
      <c r="E798" s="68"/>
      <c r="F798" s="68"/>
      <c r="G798" s="3"/>
      <c r="H798" s="3"/>
    </row>
    <row r="799" spans="3:8" ht="12" customHeight="1">
      <c r="C799" s="68"/>
      <c r="D799" s="68"/>
      <c r="E799" s="68"/>
      <c r="F799" s="68"/>
      <c r="G799" s="3"/>
      <c r="H799" s="3"/>
    </row>
    <row r="800" spans="3:8" ht="12" customHeight="1">
      <c r="C800" s="68"/>
      <c r="D800" s="68"/>
      <c r="E800" s="68"/>
      <c r="F800" s="68"/>
      <c r="G800" s="3"/>
      <c r="H800" s="3"/>
    </row>
    <row r="801" spans="3:8" ht="12" customHeight="1">
      <c r="C801" s="68"/>
      <c r="D801" s="68"/>
      <c r="E801" s="68"/>
      <c r="F801" s="68"/>
      <c r="G801" s="3"/>
      <c r="H801" s="3"/>
    </row>
    <row r="802" spans="3:8" ht="12" customHeight="1">
      <c r="C802" s="68"/>
      <c r="D802" s="68"/>
      <c r="E802" s="68"/>
      <c r="F802" s="68"/>
      <c r="G802" s="3"/>
      <c r="H802" s="3"/>
    </row>
    <row r="803" spans="3:8" ht="12" customHeight="1">
      <c r="C803" s="68"/>
      <c r="D803" s="68"/>
      <c r="E803" s="68"/>
      <c r="F803" s="68"/>
      <c r="G803" s="3"/>
      <c r="H803" s="3"/>
    </row>
    <row r="804" spans="3:8" ht="12" customHeight="1">
      <c r="C804" s="68"/>
      <c r="D804" s="68"/>
      <c r="E804" s="68"/>
      <c r="F804" s="68"/>
      <c r="G804" s="3"/>
      <c r="H804" s="3"/>
    </row>
    <row r="805" spans="3:8" ht="12" customHeight="1">
      <c r="C805" s="68"/>
      <c r="D805" s="68"/>
      <c r="E805" s="68"/>
      <c r="F805" s="68"/>
      <c r="G805" s="3"/>
      <c r="H805" s="3"/>
    </row>
    <row r="806" spans="3:8" ht="12" customHeight="1">
      <c r="C806" s="68"/>
      <c r="D806" s="68"/>
      <c r="E806" s="68"/>
      <c r="F806" s="68"/>
      <c r="G806" s="3"/>
      <c r="H806" s="3"/>
    </row>
    <row r="807" spans="3:8" ht="12" customHeight="1">
      <c r="C807" s="68"/>
      <c r="D807" s="68"/>
      <c r="E807" s="68"/>
      <c r="F807" s="68"/>
      <c r="G807" s="3"/>
      <c r="H807" s="3"/>
    </row>
    <row r="808" spans="3:8" ht="12" customHeight="1">
      <c r="C808" s="68"/>
      <c r="D808" s="68"/>
      <c r="E808" s="68"/>
      <c r="F808" s="68"/>
      <c r="G808" s="3"/>
      <c r="H808" s="3"/>
    </row>
    <row r="809" spans="3:8" ht="12" customHeight="1">
      <c r="C809" s="68"/>
      <c r="D809" s="68"/>
      <c r="E809" s="68"/>
      <c r="F809" s="68"/>
      <c r="G809" s="3"/>
      <c r="H809" s="3"/>
    </row>
    <row r="810" spans="3:8" ht="12" customHeight="1">
      <c r="C810" s="68"/>
      <c r="D810" s="68"/>
      <c r="E810" s="68"/>
      <c r="F810" s="68"/>
      <c r="G810" s="3"/>
      <c r="H810" s="3"/>
    </row>
    <row r="811" spans="3:8" ht="12" customHeight="1">
      <c r="C811" s="68"/>
      <c r="D811" s="68"/>
      <c r="E811" s="68"/>
      <c r="F811" s="68"/>
      <c r="G811" s="3"/>
      <c r="H811" s="3"/>
    </row>
    <row r="812" spans="3:8" ht="12" customHeight="1">
      <c r="C812" s="68"/>
      <c r="D812" s="68"/>
      <c r="E812" s="68"/>
      <c r="F812" s="68"/>
      <c r="G812" s="3"/>
      <c r="H812" s="3"/>
    </row>
    <row r="813" spans="3:8" ht="12" customHeight="1">
      <c r="C813" s="68"/>
      <c r="D813" s="68"/>
      <c r="E813" s="68"/>
      <c r="F813" s="68"/>
      <c r="G813" s="3"/>
      <c r="H813" s="3"/>
    </row>
    <row r="814" spans="3:8" ht="12" customHeight="1">
      <c r="C814" s="68"/>
      <c r="D814" s="68"/>
      <c r="E814" s="68"/>
      <c r="F814" s="68"/>
      <c r="G814" s="3"/>
      <c r="H814" s="3"/>
    </row>
    <row r="815" spans="3:8" ht="12" customHeight="1">
      <c r="C815" s="68"/>
      <c r="D815" s="68"/>
      <c r="E815" s="68"/>
      <c r="F815" s="68"/>
      <c r="G815" s="3"/>
      <c r="H815" s="3"/>
    </row>
    <row r="816" spans="3:8" ht="12" customHeight="1">
      <c r="C816" s="68"/>
      <c r="D816" s="68"/>
      <c r="E816" s="68"/>
      <c r="F816" s="68"/>
      <c r="G816" s="3"/>
      <c r="H816" s="3"/>
    </row>
    <row r="817" spans="3:8" ht="12" customHeight="1">
      <c r="C817" s="68"/>
      <c r="D817" s="68"/>
      <c r="E817" s="68"/>
      <c r="F817" s="68"/>
      <c r="G817" s="3"/>
      <c r="H817" s="3"/>
    </row>
    <row r="818" spans="3:8" ht="12" customHeight="1">
      <c r="C818" s="68"/>
      <c r="D818" s="68"/>
      <c r="E818" s="68"/>
      <c r="F818" s="68"/>
      <c r="G818" s="3"/>
      <c r="H818" s="3"/>
    </row>
    <row r="819" spans="3:8" ht="12" customHeight="1">
      <c r="C819" s="68"/>
      <c r="D819" s="68"/>
      <c r="E819" s="68"/>
      <c r="F819" s="68"/>
      <c r="G819" s="3"/>
      <c r="H819" s="3"/>
    </row>
    <row r="820" spans="3:8" ht="12" customHeight="1">
      <c r="C820" s="68"/>
      <c r="D820" s="68"/>
      <c r="E820" s="68"/>
      <c r="F820" s="68"/>
      <c r="G820" s="3"/>
      <c r="H820" s="3"/>
    </row>
    <row r="821" spans="3:8" ht="12" customHeight="1">
      <c r="C821" s="68"/>
      <c r="D821" s="68"/>
      <c r="E821" s="68"/>
      <c r="F821" s="68"/>
      <c r="G821" s="3"/>
      <c r="H821" s="3"/>
    </row>
    <row r="822" spans="3:8" ht="12" customHeight="1">
      <c r="C822" s="68"/>
      <c r="D822" s="68"/>
      <c r="E822" s="68"/>
      <c r="F822" s="68"/>
      <c r="G822" s="3"/>
      <c r="H822" s="3"/>
    </row>
    <row r="823" spans="3:8" ht="12" customHeight="1">
      <c r="C823" s="68"/>
      <c r="D823" s="68"/>
      <c r="E823" s="68"/>
      <c r="F823" s="68"/>
      <c r="G823" s="3"/>
      <c r="H823" s="3"/>
    </row>
    <row r="824" spans="3:8" ht="12" customHeight="1">
      <c r="C824" s="68"/>
      <c r="D824" s="68"/>
      <c r="E824" s="68"/>
      <c r="F824" s="68"/>
      <c r="G824" s="3"/>
      <c r="H824" s="3"/>
    </row>
    <row r="825" spans="3:8" ht="12" customHeight="1">
      <c r="C825" s="68"/>
      <c r="D825" s="68"/>
      <c r="E825" s="68"/>
      <c r="F825" s="68"/>
      <c r="G825" s="3"/>
      <c r="H825" s="3"/>
    </row>
    <row r="826" spans="3:8" ht="12" customHeight="1">
      <c r="C826" s="68"/>
      <c r="D826" s="68"/>
      <c r="E826" s="68"/>
      <c r="F826" s="68"/>
      <c r="G826" s="3"/>
      <c r="H826" s="3"/>
    </row>
    <row r="827" spans="3:8" ht="12" customHeight="1">
      <c r="C827" s="68"/>
      <c r="D827" s="68"/>
      <c r="E827" s="68"/>
      <c r="F827" s="68"/>
      <c r="G827" s="3"/>
      <c r="H827" s="3"/>
    </row>
    <row r="828" spans="3:8" ht="12" customHeight="1">
      <c r="C828" s="68"/>
      <c r="D828" s="68"/>
      <c r="E828" s="68"/>
      <c r="F828" s="68"/>
      <c r="G828" s="3"/>
      <c r="H828" s="3"/>
    </row>
    <row r="829" spans="3:8" ht="12" customHeight="1">
      <c r="C829" s="68"/>
      <c r="D829" s="68"/>
      <c r="E829" s="68"/>
      <c r="F829" s="68"/>
      <c r="G829" s="3"/>
      <c r="H829" s="3"/>
    </row>
    <row r="830" spans="3:8" ht="12" customHeight="1">
      <c r="C830" s="68"/>
      <c r="D830" s="68"/>
      <c r="E830" s="68"/>
      <c r="F830" s="68"/>
      <c r="G830" s="3"/>
      <c r="H830" s="3"/>
    </row>
    <row r="831" spans="3:8" ht="12" customHeight="1">
      <c r="C831" s="68"/>
      <c r="D831" s="68"/>
      <c r="E831" s="68"/>
      <c r="F831" s="68"/>
      <c r="G831" s="3"/>
      <c r="H831" s="3"/>
    </row>
    <row r="832" spans="3:8" ht="12" customHeight="1">
      <c r="C832" s="68"/>
      <c r="D832" s="68"/>
      <c r="E832" s="68"/>
      <c r="F832" s="68"/>
      <c r="G832" s="3"/>
      <c r="H832" s="3"/>
    </row>
    <row r="833" spans="3:8" ht="12" customHeight="1">
      <c r="C833" s="68"/>
      <c r="D833" s="68"/>
      <c r="E833" s="68"/>
      <c r="F833" s="68"/>
      <c r="G833" s="3"/>
      <c r="H833" s="3"/>
    </row>
    <row r="834" spans="3:8" ht="12" customHeight="1">
      <c r="C834" s="68"/>
      <c r="D834" s="68"/>
      <c r="E834" s="68"/>
      <c r="F834" s="68"/>
      <c r="G834" s="3"/>
      <c r="H834" s="3"/>
    </row>
    <row r="835" spans="3:8" ht="12" customHeight="1">
      <c r="C835" s="68"/>
      <c r="D835" s="68"/>
      <c r="E835" s="68"/>
      <c r="F835" s="68"/>
      <c r="G835" s="3"/>
      <c r="H835" s="3"/>
    </row>
    <row r="836" spans="3:8" ht="12" customHeight="1">
      <c r="C836" s="68"/>
      <c r="D836" s="68"/>
      <c r="E836" s="68"/>
      <c r="F836" s="68"/>
      <c r="G836" s="3"/>
      <c r="H836" s="3"/>
    </row>
    <row r="837" spans="3:8" ht="12" customHeight="1">
      <c r="C837" s="68"/>
      <c r="D837" s="68"/>
      <c r="E837" s="68"/>
      <c r="F837" s="68"/>
      <c r="G837" s="3"/>
      <c r="H837" s="3"/>
    </row>
    <row r="838" spans="3:8" ht="12" customHeight="1">
      <c r="C838" s="68"/>
      <c r="D838" s="68"/>
      <c r="E838" s="68"/>
      <c r="F838" s="68"/>
      <c r="G838" s="3"/>
      <c r="H838" s="3"/>
    </row>
    <row r="839" spans="3:8" ht="12" customHeight="1">
      <c r="C839" s="68"/>
      <c r="D839" s="68"/>
      <c r="E839" s="68"/>
      <c r="F839" s="68"/>
      <c r="G839" s="3"/>
      <c r="H839" s="3"/>
    </row>
    <row r="840" spans="3:8" ht="12" customHeight="1">
      <c r="C840" s="68"/>
      <c r="D840" s="68"/>
      <c r="E840" s="68"/>
      <c r="F840" s="68"/>
      <c r="G840" s="3"/>
      <c r="H840" s="3"/>
    </row>
    <row r="841" spans="3:8" ht="12" customHeight="1">
      <c r="C841" s="68"/>
      <c r="D841" s="68"/>
      <c r="E841" s="68"/>
      <c r="F841" s="68"/>
      <c r="G841" s="3"/>
      <c r="H841" s="3"/>
    </row>
    <row r="842" spans="3:8" ht="12" customHeight="1">
      <c r="C842" s="68"/>
      <c r="D842" s="68"/>
      <c r="E842" s="68"/>
      <c r="F842" s="68"/>
      <c r="G842" s="3"/>
      <c r="H842" s="3"/>
    </row>
    <row r="843" spans="3:8" ht="12" customHeight="1">
      <c r="C843" s="68"/>
      <c r="D843" s="68"/>
      <c r="E843" s="68"/>
      <c r="F843" s="68"/>
      <c r="G843" s="3"/>
      <c r="H843" s="3"/>
    </row>
    <row r="844" spans="3:8" ht="12" customHeight="1">
      <c r="C844" s="68"/>
      <c r="D844" s="68"/>
      <c r="E844" s="68"/>
      <c r="F844" s="68"/>
      <c r="G844" s="3"/>
      <c r="H844" s="3"/>
    </row>
    <row r="845" spans="3:8" ht="12" customHeight="1">
      <c r="C845" s="68"/>
      <c r="D845" s="68"/>
      <c r="E845" s="68"/>
      <c r="F845" s="68"/>
      <c r="G845" s="3"/>
      <c r="H845" s="3"/>
    </row>
    <row r="846" spans="3:8" ht="12" customHeight="1">
      <c r="C846" s="68"/>
      <c r="D846" s="68"/>
      <c r="E846" s="68"/>
      <c r="F846" s="68"/>
      <c r="G846" s="3"/>
      <c r="H846" s="3"/>
    </row>
    <row r="847" spans="3:8" ht="12" customHeight="1">
      <c r="C847" s="68"/>
      <c r="D847" s="68"/>
      <c r="E847" s="68"/>
      <c r="F847" s="68"/>
      <c r="G847" s="3"/>
      <c r="H847" s="3"/>
    </row>
    <row r="848" spans="3:8" ht="12" customHeight="1">
      <c r="C848" s="68"/>
      <c r="D848" s="68"/>
      <c r="E848" s="68"/>
      <c r="F848" s="68"/>
      <c r="G848" s="3"/>
      <c r="H848" s="3"/>
    </row>
    <row r="849" spans="3:8" ht="12" customHeight="1">
      <c r="C849" s="68"/>
      <c r="D849" s="68"/>
      <c r="E849" s="68"/>
      <c r="F849" s="68"/>
      <c r="G849" s="3"/>
      <c r="H849" s="3"/>
    </row>
    <row r="850" spans="3:8" ht="12" customHeight="1">
      <c r="C850" s="68"/>
      <c r="D850" s="68"/>
      <c r="E850" s="68"/>
      <c r="F850" s="68"/>
      <c r="G850" s="3"/>
      <c r="H850" s="3"/>
    </row>
    <row r="851" spans="3:8" ht="12" customHeight="1">
      <c r="C851" s="68"/>
      <c r="D851" s="68"/>
      <c r="E851" s="68"/>
      <c r="F851" s="68"/>
      <c r="G851" s="3"/>
      <c r="H851" s="3"/>
    </row>
    <row r="852" spans="3:8" ht="12" customHeight="1">
      <c r="C852" s="68"/>
      <c r="D852" s="68"/>
      <c r="E852" s="68"/>
      <c r="F852" s="68"/>
      <c r="G852" s="3"/>
      <c r="H852" s="3"/>
    </row>
    <row r="853" spans="3:8" ht="12" customHeight="1">
      <c r="C853" s="68"/>
      <c r="D853" s="68"/>
      <c r="E853" s="68"/>
      <c r="F853" s="68"/>
      <c r="G853" s="3"/>
      <c r="H853" s="3"/>
    </row>
    <row r="854" spans="3:8" ht="12" customHeight="1">
      <c r="C854" s="68"/>
      <c r="D854" s="68"/>
      <c r="E854" s="68"/>
      <c r="F854" s="68"/>
      <c r="G854" s="3"/>
      <c r="H854" s="3"/>
    </row>
    <row r="855" spans="3:8" ht="12" customHeight="1">
      <c r="C855" s="68"/>
      <c r="D855" s="68"/>
      <c r="E855" s="68"/>
      <c r="F855" s="68"/>
      <c r="G855" s="3"/>
      <c r="H855" s="3"/>
    </row>
    <row r="856" spans="3:8" ht="12" customHeight="1">
      <c r="C856" s="68"/>
      <c r="D856" s="68"/>
      <c r="E856" s="68"/>
      <c r="F856" s="68"/>
      <c r="G856" s="3"/>
      <c r="H856" s="3"/>
    </row>
    <row r="857" spans="3:8" ht="12" customHeight="1">
      <c r="C857" s="68"/>
      <c r="D857" s="68"/>
      <c r="E857" s="68"/>
      <c r="F857" s="68"/>
      <c r="G857" s="3"/>
      <c r="H857" s="3"/>
    </row>
    <row r="858" spans="3:8" ht="12" customHeight="1">
      <c r="C858" s="68"/>
      <c r="D858" s="68"/>
      <c r="E858" s="68"/>
      <c r="F858" s="68"/>
      <c r="G858" s="3"/>
      <c r="H858" s="3"/>
    </row>
    <row r="859" spans="3:8" ht="12" customHeight="1">
      <c r="C859" s="68"/>
      <c r="D859" s="68"/>
      <c r="E859" s="68"/>
      <c r="F859" s="68"/>
      <c r="G859" s="3"/>
      <c r="H859" s="3"/>
    </row>
    <row r="860" spans="3:8" ht="12" customHeight="1">
      <c r="C860" s="68"/>
      <c r="D860" s="68"/>
      <c r="E860" s="68"/>
      <c r="F860" s="68"/>
      <c r="G860" s="3"/>
      <c r="H860" s="3"/>
    </row>
    <row r="861" spans="3:8" ht="12" customHeight="1">
      <c r="C861" s="68"/>
      <c r="D861" s="68"/>
      <c r="E861" s="68"/>
      <c r="F861" s="68"/>
      <c r="G861" s="3"/>
      <c r="H861" s="3"/>
    </row>
    <row r="862" spans="3:8" ht="12" customHeight="1">
      <c r="C862" s="68"/>
      <c r="D862" s="68"/>
      <c r="E862" s="68"/>
      <c r="F862" s="68"/>
      <c r="G862" s="3"/>
      <c r="H862" s="3"/>
    </row>
    <row r="863" spans="3:8" ht="12" customHeight="1">
      <c r="C863" s="68"/>
      <c r="D863" s="68"/>
      <c r="E863" s="68"/>
      <c r="F863" s="68"/>
      <c r="G863" s="3"/>
      <c r="H863" s="3"/>
    </row>
    <row r="864" spans="3:8" ht="12" customHeight="1">
      <c r="C864" s="68"/>
      <c r="D864" s="68"/>
      <c r="E864" s="68"/>
      <c r="F864" s="68"/>
      <c r="G864" s="3"/>
      <c r="H864" s="3"/>
    </row>
    <row r="865" spans="3:8" ht="12" customHeight="1">
      <c r="C865" s="68"/>
      <c r="D865" s="68"/>
      <c r="E865" s="68"/>
      <c r="F865" s="68"/>
      <c r="G865" s="3"/>
      <c r="H865" s="3"/>
    </row>
    <row r="866" spans="3:8" ht="12" customHeight="1">
      <c r="C866" s="68"/>
      <c r="D866" s="68"/>
      <c r="E866" s="68"/>
      <c r="F866" s="68"/>
      <c r="G866" s="3"/>
      <c r="H866" s="3"/>
    </row>
    <row r="867" spans="3:8" ht="12" customHeight="1">
      <c r="C867" s="68"/>
      <c r="D867" s="68"/>
      <c r="E867" s="68"/>
      <c r="F867" s="68"/>
      <c r="G867" s="3"/>
      <c r="H867" s="3"/>
    </row>
    <row r="868" spans="3:8" ht="12" customHeight="1">
      <c r="C868" s="68"/>
      <c r="D868" s="68"/>
      <c r="E868" s="68"/>
      <c r="F868" s="68"/>
      <c r="G868" s="3"/>
      <c r="H868" s="3"/>
    </row>
    <row r="869" spans="3:8" ht="12" customHeight="1">
      <c r="C869" s="68"/>
      <c r="D869" s="68"/>
      <c r="E869" s="68"/>
      <c r="F869" s="68"/>
      <c r="G869" s="3"/>
      <c r="H869" s="3"/>
    </row>
    <row r="870" spans="3:8" ht="12" customHeight="1">
      <c r="C870" s="68"/>
      <c r="D870" s="68"/>
      <c r="E870" s="68"/>
      <c r="F870" s="68"/>
      <c r="G870" s="3"/>
      <c r="H870" s="3"/>
    </row>
    <row r="871" spans="3:8" ht="12" customHeight="1">
      <c r="C871" s="68"/>
      <c r="D871" s="68"/>
      <c r="E871" s="68"/>
      <c r="F871" s="68"/>
      <c r="G871" s="3"/>
      <c r="H871" s="3"/>
    </row>
    <row r="872" spans="3:8" ht="12" customHeight="1">
      <c r="C872" s="68"/>
      <c r="D872" s="68"/>
      <c r="E872" s="68"/>
      <c r="F872" s="68"/>
      <c r="G872" s="3"/>
      <c r="H872" s="3"/>
    </row>
    <row r="873" spans="3:8" ht="12" customHeight="1">
      <c r="C873" s="68"/>
      <c r="D873" s="68"/>
      <c r="E873" s="68"/>
      <c r="F873" s="68"/>
      <c r="G873" s="3"/>
      <c r="H873" s="3"/>
    </row>
    <row r="874" spans="3:8" ht="12" customHeight="1">
      <c r="C874" s="68"/>
      <c r="D874" s="68"/>
      <c r="E874" s="68"/>
      <c r="F874" s="68"/>
      <c r="G874" s="3"/>
      <c r="H874" s="3"/>
    </row>
    <row r="875" spans="3:8" ht="12" customHeight="1">
      <c r="C875" s="68"/>
      <c r="D875" s="68"/>
      <c r="E875" s="68"/>
      <c r="F875" s="68"/>
      <c r="G875" s="3"/>
      <c r="H875" s="3"/>
    </row>
    <row r="876" spans="3:8" ht="12" customHeight="1">
      <c r="C876" s="68"/>
      <c r="D876" s="68"/>
      <c r="E876" s="68"/>
      <c r="F876" s="68"/>
      <c r="G876" s="3"/>
      <c r="H876" s="3"/>
    </row>
    <row r="877" spans="3:8" ht="12" customHeight="1">
      <c r="C877" s="68"/>
      <c r="D877" s="68"/>
      <c r="E877" s="68"/>
      <c r="F877" s="68"/>
      <c r="G877" s="3"/>
      <c r="H877" s="3"/>
    </row>
    <row r="878" spans="3:8" ht="12" customHeight="1">
      <c r="C878" s="68"/>
      <c r="D878" s="68"/>
      <c r="E878" s="68"/>
      <c r="F878" s="68"/>
      <c r="G878" s="3"/>
      <c r="H878" s="3"/>
    </row>
    <row r="879" spans="3:8" ht="12" customHeight="1">
      <c r="C879" s="68"/>
      <c r="D879" s="68"/>
      <c r="E879" s="68"/>
      <c r="F879" s="68"/>
      <c r="G879" s="3"/>
      <c r="H879" s="3"/>
    </row>
    <row r="880" spans="3:8" ht="12" customHeight="1">
      <c r="C880" s="68"/>
      <c r="D880" s="68"/>
      <c r="E880" s="68"/>
      <c r="F880" s="68"/>
      <c r="G880" s="3"/>
      <c r="H880" s="3"/>
    </row>
    <row r="881" spans="3:8" ht="12" customHeight="1">
      <c r="C881" s="68"/>
      <c r="D881" s="68"/>
      <c r="E881" s="68"/>
      <c r="F881" s="68"/>
      <c r="G881" s="3"/>
      <c r="H881" s="3"/>
    </row>
    <row r="882" spans="3:8" ht="12" customHeight="1">
      <c r="C882" s="68"/>
      <c r="D882" s="68"/>
      <c r="E882" s="68"/>
      <c r="F882" s="68"/>
      <c r="G882" s="3"/>
      <c r="H882" s="3"/>
    </row>
    <row r="883" spans="3:8" ht="12" customHeight="1">
      <c r="C883" s="68"/>
      <c r="D883" s="68"/>
      <c r="E883" s="68"/>
      <c r="F883" s="68"/>
      <c r="G883" s="3"/>
      <c r="H883" s="3"/>
    </row>
    <row r="884" spans="3:8" ht="12" customHeight="1">
      <c r="C884" s="68"/>
      <c r="D884" s="68"/>
      <c r="E884" s="68"/>
      <c r="F884" s="68"/>
      <c r="G884" s="3"/>
      <c r="H884" s="3"/>
    </row>
    <row r="885" spans="3:8" ht="12" customHeight="1">
      <c r="C885" s="68"/>
      <c r="D885" s="68"/>
      <c r="E885" s="68"/>
      <c r="F885" s="68"/>
      <c r="G885" s="3"/>
      <c r="H885" s="3"/>
    </row>
    <row r="886" spans="3:8" ht="12" customHeight="1">
      <c r="C886" s="68"/>
      <c r="D886" s="68"/>
      <c r="E886" s="68"/>
      <c r="F886" s="68"/>
      <c r="G886" s="3"/>
      <c r="H886" s="3"/>
    </row>
    <row r="887" spans="3:8" ht="12" customHeight="1">
      <c r="C887" s="68"/>
      <c r="D887" s="68"/>
      <c r="E887" s="68"/>
      <c r="F887" s="68"/>
      <c r="G887" s="3"/>
      <c r="H887" s="3"/>
    </row>
    <row r="888" spans="3:8" ht="12" customHeight="1">
      <c r="C888" s="68"/>
      <c r="D888" s="68"/>
      <c r="E888" s="68"/>
      <c r="F888" s="68"/>
      <c r="G888" s="3"/>
      <c r="H888" s="3"/>
    </row>
    <row r="889" spans="3:8" ht="12" customHeight="1">
      <c r="C889" s="68"/>
      <c r="D889" s="68"/>
      <c r="E889" s="68"/>
      <c r="F889" s="68"/>
      <c r="G889" s="3"/>
      <c r="H889" s="3"/>
    </row>
    <row r="890" spans="3:8" ht="12" customHeight="1">
      <c r="C890" s="68"/>
      <c r="D890" s="68"/>
      <c r="E890" s="68"/>
      <c r="F890" s="68"/>
      <c r="G890" s="3"/>
      <c r="H890" s="3"/>
    </row>
    <row r="891" spans="3:8" ht="12" customHeight="1">
      <c r="C891" s="68"/>
      <c r="D891" s="68"/>
      <c r="E891" s="68"/>
      <c r="F891" s="68"/>
      <c r="G891" s="3"/>
      <c r="H891" s="3"/>
    </row>
    <row r="892" spans="3:8" ht="12" customHeight="1">
      <c r="C892" s="68"/>
      <c r="D892" s="68"/>
      <c r="E892" s="68"/>
      <c r="F892" s="68"/>
      <c r="G892" s="3"/>
      <c r="H892" s="3"/>
    </row>
    <row r="893" spans="3:8" ht="12" customHeight="1">
      <c r="C893" s="68"/>
      <c r="D893" s="68"/>
      <c r="E893" s="68"/>
      <c r="F893" s="68"/>
      <c r="G893" s="3"/>
      <c r="H893" s="3"/>
    </row>
    <row r="894" spans="3:8" ht="12" customHeight="1">
      <c r="C894" s="68"/>
      <c r="D894" s="68"/>
      <c r="E894" s="68"/>
      <c r="F894" s="68"/>
      <c r="G894" s="3"/>
      <c r="H894" s="3"/>
    </row>
    <row r="895" spans="3:8" ht="12" customHeight="1">
      <c r="C895" s="68"/>
      <c r="D895" s="68"/>
      <c r="E895" s="68"/>
      <c r="F895" s="68"/>
      <c r="G895" s="3"/>
      <c r="H895" s="3"/>
    </row>
    <row r="896" spans="3:8" ht="12" customHeight="1">
      <c r="C896" s="68"/>
      <c r="D896" s="68"/>
      <c r="E896" s="68"/>
      <c r="F896" s="68"/>
      <c r="G896" s="3"/>
      <c r="H896" s="3"/>
    </row>
    <row r="897" spans="3:8" ht="12" customHeight="1">
      <c r="C897" s="68"/>
      <c r="D897" s="68"/>
      <c r="E897" s="68"/>
      <c r="F897" s="68"/>
      <c r="G897" s="3"/>
      <c r="H897" s="3"/>
    </row>
    <row r="898" spans="3:8" ht="12" customHeight="1">
      <c r="C898" s="68"/>
      <c r="D898" s="68"/>
      <c r="E898" s="68"/>
      <c r="F898" s="68"/>
      <c r="G898" s="3"/>
      <c r="H898" s="3"/>
    </row>
    <row r="899" spans="3:8" ht="12" customHeight="1">
      <c r="C899" s="68"/>
      <c r="D899" s="68"/>
      <c r="E899" s="68"/>
      <c r="F899" s="68"/>
      <c r="G899" s="3"/>
      <c r="H899" s="3"/>
    </row>
    <row r="900" spans="3:8" ht="12" customHeight="1">
      <c r="C900" s="68"/>
      <c r="D900" s="68"/>
      <c r="E900" s="68"/>
      <c r="F900" s="68"/>
      <c r="G900" s="3"/>
      <c r="H900" s="3"/>
    </row>
    <row r="901" spans="3:8" ht="12" customHeight="1">
      <c r="C901" s="68"/>
      <c r="D901" s="68"/>
      <c r="E901" s="68"/>
      <c r="F901" s="68"/>
      <c r="G901" s="3"/>
      <c r="H901" s="3"/>
    </row>
    <row r="902" spans="3:8" ht="12" customHeight="1">
      <c r="C902" s="68"/>
      <c r="D902" s="68"/>
      <c r="E902" s="68"/>
      <c r="F902" s="68"/>
      <c r="G902" s="3"/>
      <c r="H902" s="3"/>
    </row>
    <row r="903" spans="3:8" ht="12" customHeight="1">
      <c r="C903" s="68"/>
      <c r="D903" s="68"/>
      <c r="E903" s="68"/>
      <c r="F903" s="68"/>
      <c r="G903" s="3"/>
      <c r="H903" s="3"/>
    </row>
    <row r="904" spans="3:8" ht="12" customHeight="1">
      <c r="C904" s="68"/>
      <c r="D904" s="68"/>
      <c r="E904" s="68"/>
      <c r="F904" s="68"/>
      <c r="G904" s="3"/>
      <c r="H904" s="3"/>
    </row>
    <row r="905" spans="3:8" ht="12" customHeight="1">
      <c r="C905" s="68"/>
      <c r="D905" s="68"/>
      <c r="E905" s="68"/>
      <c r="F905" s="68"/>
      <c r="G905" s="3"/>
      <c r="H905" s="3"/>
    </row>
    <row r="906" spans="3:8" ht="12" customHeight="1">
      <c r="C906" s="68"/>
      <c r="D906" s="68"/>
      <c r="E906" s="68"/>
      <c r="F906" s="68"/>
      <c r="G906" s="3"/>
      <c r="H906" s="3"/>
    </row>
    <row r="907" spans="3:8" ht="12" customHeight="1">
      <c r="C907" s="68"/>
      <c r="D907" s="68"/>
      <c r="E907" s="68"/>
      <c r="F907" s="68"/>
      <c r="G907" s="3"/>
      <c r="H907" s="3"/>
    </row>
    <row r="908" spans="3:8" ht="12" customHeight="1">
      <c r="C908" s="68"/>
      <c r="D908" s="68"/>
      <c r="E908" s="68"/>
      <c r="F908" s="68"/>
      <c r="G908" s="3"/>
      <c r="H908" s="3"/>
    </row>
    <row r="909" spans="3:8" ht="12" customHeight="1">
      <c r="C909" s="68"/>
      <c r="D909" s="68"/>
      <c r="E909" s="68"/>
      <c r="F909" s="68"/>
      <c r="G909" s="3"/>
      <c r="H909" s="3"/>
    </row>
    <row r="910" spans="3:8" ht="12" customHeight="1">
      <c r="C910" s="68"/>
      <c r="D910" s="68"/>
      <c r="E910" s="68"/>
      <c r="F910" s="68"/>
      <c r="G910" s="3"/>
      <c r="H910" s="3"/>
    </row>
    <row r="911" spans="3:8" ht="12" customHeight="1">
      <c r="C911" s="68"/>
      <c r="D911" s="68"/>
      <c r="E911" s="68"/>
      <c r="F911" s="68"/>
      <c r="G911" s="3"/>
      <c r="H911" s="3"/>
    </row>
    <row r="912" spans="3:8" ht="12" customHeight="1">
      <c r="C912" s="68"/>
      <c r="D912" s="68"/>
      <c r="E912" s="68"/>
      <c r="F912" s="68"/>
      <c r="G912" s="3"/>
      <c r="H912" s="3"/>
    </row>
    <row r="913" spans="3:8" ht="12" customHeight="1">
      <c r="C913" s="68"/>
      <c r="D913" s="68"/>
      <c r="E913" s="68"/>
      <c r="F913" s="68"/>
      <c r="G913" s="3"/>
      <c r="H913" s="3"/>
    </row>
    <row r="914" spans="3:8" ht="12" customHeight="1">
      <c r="C914" s="68"/>
      <c r="D914" s="68"/>
      <c r="E914" s="68"/>
      <c r="F914" s="68"/>
      <c r="G914" s="3"/>
      <c r="H914" s="3"/>
    </row>
    <row r="915" spans="3:8" ht="12" customHeight="1">
      <c r="C915" s="68"/>
      <c r="D915" s="68"/>
      <c r="E915" s="68"/>
      <c r="F915" s="68"/>
      <c r="G915" s="3"/>
      <c r="H915" s="3"/>
    </row>
    <row r="916" spans="3:8" ht="12" customHeight="1">
      <c r="C916" s="68"/>
      <c r="D916" s="68"/>
      <c r="E916" s="68"/>
      <c r="F916" s="68"/>
      <c r="G916" s="3"/>
      <c r="H916" s="3"/>
    </row>
    <row r="917" spans="3:8" ht="12" customHeight="1">
      <c r="C917" s="68"/>
      <c r="D917" s="68"/>
      <c r="E917" s="68"/>
      <c r="F917" s="68"/>
      <c r="G917" s="3"/>
      <c r="H917" s="3"/>
    </row>
    <row r="918" spans="3:8" ht="12" customHeight="1">
      <c r="C918" s="68"/>
      <c r="D918" s="68"/>
      <c r="E918" s="68"/>
      <c r="F918" s="68"/>
      <c r="G918" s="3"/>
      <c r="H918" s="3"/>
    </row>
    <row r="919" spans="3:8" ht="12" customHeight="1">
      <c r="C919" s="68"/>
      <c r="D919" s="68"/>
      <c r="E919" s="68"/>
      <c r="F919" s="68"/>
      <c r="G919" s="3"/>
      <c r="H919" s="3"/>
    </row>
    <row r="920" spans="3:8" ht="12" customHeight="1">
      <c r="C920" s="68"/>
      <c r="D920" s="68"/>
      <c r="E920" s="68"/>
      <c r="F920" s="68"/>
      <c r="G920" s="3"/>
      <c r="H920" s="3"/>
    </row>
    <row r="921" spans="3:8" ht="12" customHeight="1">
      <c r="C921" s="68"/>
      <c r="D921" s="68"/>
      <c r="E921" s="68"/>
      <c r="F921" s="68"/>
      <c r="G921" s="3"/>
      <c r="H921" s="3"/>
    </row>
    <row r="922" spans="3:8" ht="12" customHeight="1">
      <c r="C922" s="68"/>
      <c r="D922" s="68"/>
      <c r="E922" s="68"/>
      <c r="F922" s="68"/>
      <c r="G922" s="3"/>
      <c r="H922" s="3"/>
    </row>
    <row r="923" spans="3:8" ht="12" customHeight="1">
      <c r="C923" s="68"/>
      <c r="D923" s="68"/>
      <c r="E923" s="68"/>
      <c r="F923" s="68"/>
      <c r="G923" s="3"/>
      <c r="H923" s="3"/>
    </row>
    <row r="924" spans="3:8" ht="12" customHeight="1">
      <c r="C924" s="68"/>
      <c r="D924" s="68"/>
      <c r="E924" s="68"/>
      <c r="F924" s="68"/>
      <c r="G924" s="3"/>
      <c r="H924" s="3"/>
    </row>
    <row r="925" spans="3:8" ht="12" customHeight="1">
      <c r="C925" s="68"/>
      <c r="D925" s="68"/>
      <c r="E925" s="68"/>
      <c r="F925" s="68"/>
      <c r="G925" s="3"/>
      <c r="H925" s="3"/>
    </row>
    <row r="926" spans="3:8" ht="12" customHeight="1">
      <c r="C926" s="68"/>
      <c r="D926" s="68"/>
      <c r="E926" s="68"/>
      <c r="F926" s="68"/>
      <c r="G926" s="3"/>
      <c r="H926" s="3"/>
    </row>
    <row r="927" spans="3:8" ht="12" customHeight="1">
      <c r="C927" s="68"/>
      <c r="D927" s="68"/>
      <c r="E927" s="68"/>
      <c r="F927" s="68"/>
      <c r="G927" s="3"/>
      <c r="H927" s="3"/>
    </row>
    <row r="928" spans="3:8" ht="12" customHeight="1">
      <c r="C928" s="68"/>
      <c r="D928" s="68"/>
      <c r="E928" s="68"/>
      <c r="F928" s="68"/>
      <c r="G928" s="3"/>
      <c r="H928" s="3"/>
    </row>
    <row r="929" spans="3:8" ht="12" customHeight="1">
      <c r="C929" s="68"/>
      <c r="D929" s="68"/>
      <c r="E929" s="68"/>
      <c r="F929" s="68"/>
      <c r="G929" s="3"/>
      <c r="H929" s="3"/>
    </row>
    <row r="930" spans="3:8" ht="12" customHeight="1">
      <c r="C930" s="68"/>
      <c r="D930" s="68"/>
      <c r="E930" s="68"/>
      <c r="F930" s="68"/>
      <c r="G930" s="3"/>
      <c r="H930" s="3"/>
    </row>
    <row r="931" spans="3:8" ht="12" customHeight="1">
      <c r="C931" s="68"/>
      <c r="D931" s="68"/>
      <c r="E931" s="68"/>
      <c r="F931" s="68"/>
      <c r="G931" s="3"/>
      <c r="H931" s="3"/>
    </row>
    <row r="932" spans="3:8" ht="12" customHeight="1">
      <c r="C932" s="68"/>
      <c r="D932" s="68"/>
      <c r="E932" s="68"/>
      <c r="F932" s="68"/>
      <c r="G932" s="3"/>
      <c r="H932" s="3"/>
    </row>
    <row r="933" spans="3:8" ht="12" customHeight="1">
      <c r="C933" s="68"/>
      <c r="D933" s="68"/>
      <c r="E933" s="68"/>
      <c r="F933" s="68"/>
      <c r="G933" s="3"/>
      <c r="H933" s="3"/>
    </row>
    <row r="934" spans="3:8" ht="12" customHeight="1">
      <c r="C934" s="68"/>
      <c r="D934" s="68"/>
      <c r="E934" s="68"/>
      <c r="F934" s="68"/>
      <c r="G934" s="3"/>
      <c r="H934" s="3"/>
    </row>
    <row r="935" spans="3:8" ht="12" customHeight="1">
      <c r="C935" s="68"/>
      <c r="D935" s="68"/>
      <c r="E935" s="68"/>
      <c r="F935" s="68"/>
      <c r="G935" s="3"/>
      <c r="H935" s="3"/>
    </row>
    <row r="936" spans="3:8" ht="12" customHeight="1">
      <c r="C936" s="68"/>
      <c r="D936" s="68"/>
      <c r="E936" s="68"/>
      <c r="F936" s="68"/>
      <c r="G936" s="3"/>
      <c r="H936" s="3"/>
    </row>
    <row r="937" spans="3:8" ht="12" customHeight="1">
      <c r="C937" s="68"/>
      <c r="D937" s="68"/>
      <c r="E937" s="68"/>
      <c r="F937" s="68"/>
      <c r="G937" s="3"/>
      <c r="H937" s="3"/>
    </row>
    <row r="938" spans="3:8" ht="12" customHeight="1">
      <c r="C938" s="68"/>
      <c r="D938" s="68"/>
      <c r="E938" s="68"/>
      <c r="F938" s="68"/>
      <c r="G938" s="3"/>
      <c r="H938" s="3"/>
    </row>
    <row r="939" spans="3:8" ht="12" customHeight="1">
      <c r="C939" s="68"/>
      <c r="D939" s="68"/>
      <c r="E939" s="68"/>
      <c r="F939" s="68"/>
      <c r="G939" s="3"/>
      <c r="H939" s="3"/>
    </row>
    <row r="940" spans="3:8" ht="12" customHeight="1">
      <c r="C940" s="68"/>
      <c r="D940" s="68"/>
      <c r="E940" s="68"/>
      <c r="F940" s="68"/>
      <c r="G940" s="3"/>
      <c r="H940" s="3"/>
    </row>
    <row r="941" spans="3:8" ht="12" customHeight="1">
      <c r="C941" s="68"/>
      <c r="D941" s="68"/>
      <c r="E941" s="68"/>
      <c r="F941" s="68"/>
      <c r="G941" s="3"/>
      <c r="H941" s="3"/>
    </row>
    <row r="942" spans="3:8" ht="12" customHeight="1">
      <c r="C942" s="68"/>
      <c r="D942" s="68"/>
      <c r="E942" s="68"/>
      <c r="F942" s="68"/>
      <c r="G942" s="3"/>
      <c r="H942" s="3"/>
    </row>
    <row r="943" spans="3:8" ht="12" customHeight="1">
      <c r="C943" s="68"/>
      <c r="D943" s="68"/>
      <c r="E943" s="68"/>
      <c r="F943" s="68"/>
      <c r="G943" s="3"/>
      <c r="H943" s="3"/>
    </row>
    <row r="944" spans="3:8" ht="12" customHeight="1">
      <c r="C944" s="68"/>
      <c r="D944" s="68"/>
      <c r="E944" s="68"/>
      <c r="F944" s="68"/>
      <c r="G944" s="3"/>
      <c r="H944" s="3"/>
    </row>
    <row r="945" spans="3:8" ht="12" customHeight="1">
      <c r="C945" s="68"/>
      <c r="D945" s="68"/>
      <c r="E945" s="68"/>
      <c r="F945" s="68"/>
      <c r="G945" s="3"/>
      <c r="H945" s="3"/>
    </row>
    <row r="946" spans="3:8" ht="12" customHeight="1">
      <c r="C946" s="68"/>
      <c r="D946" s="68"/>
      <c r="E946" s="68"/>
      <c r="F946" s="68"/>
      <c r="G946" s="3"/>
      <c r="H946" s="3"/>
    </row>
    <row r="947" spans="3:8" ht="12" customHeight="1">
      <c r="C947" s="68"/>
      <c r="D947" s="68"/>
      <c r="E947" s="68"/>
      <c r="F947" s="68"/>
      <c r="G947" s="3"/>
      <c r="H947" s="3"/>
    </row>
    <row r="948" spans="3:8" ht="12" customHeight="1">
      <c r="C948" s="68"/>
      <c r="D948" s="68"/>
      <c r="E948" s="68"/>
      <c r="F948" s="68"/>
      <c r="G948" s="3"/>
      <c r="H948" s="3"/>
    </row>
    <row r="949" spans="3:8" ht="12" customHeight="1">
      <c r="C949" s="68"/>
      <c r="D949" s="68"/>
      <c r="E949" s="68"/>
      <c r="F949" s="68"/>
      <c r="G949" s="3"/>
      <c r="H949" s="3"/>
    </row>
    <row r="950" spans="3:8" ht="12" customHeight="1">
      <c r="C950" s="68"/>
      <c r="D950" s="68"/>
      <c r="E950" s="68"/>
      <c r="F950" s="68"/>
      <c r="G950" s="3"/>
      <c r="H950" s="3"/>
    </row>
    <row r="951" spans="3:8" ht="12" customHeight="1">
      <c r="C951" s="68"/>
      <c r="D951" s="68"/>
      <c r="E951" s="68"/>
      <c r="F951" s="68"/>
      <c r="G951" s="3"/>
      <c r="H951" s="3"/>
    </row>
    <row r="952" spans="3:8" ht="12" customHeight="1">
      <c r="C952" s="68"/>
      <c r="D952" s="68"/>
      <c r="E952" s="68"/>
      <c r="F952" s="68"/>
      <c r="G952" s="3"/>
      <c r="H952" s="3"/>
    </row>
    <row r="953" spans="3:8" ht="12" customHeight="1">
      <c r="C953" s="68"/>
      <c r="D953" s="68"/>
      <c r="E953" s="68"/>
      <c r="F953" s="68"/>
      <c r="G953" s="3"/>
      <c r="H953" s="3"/>
    </row>
    <row r="954" spans="3:8" ht="12" customHeight="1">
      <c r="C954" s="68"/>
      <c r="D954" s="68"/>
      <c r="E954" s="68"/>
      <c r="F954" s="68"/>
      <c r="G954" s="3"/>
      <c r="H954" s="3"/>
    </row>
    <row r="955" spans="3:8" ht="12" customHeight="1">
      <c r="C955" s="68"/>
      <c r="D955" s="68"/>
      <c r="E955" s="68"/>
      <c r="F955" s="68"/>
      <c r="G955" s="3"/>
      <c r="H955" s="3"/>
    </row>
    <row r="956" spans="3:8" ht="12" customHeight="1">
      <c r="C956" s="68"/>
      <c r="D956" s="68"/>
      <c r="E956" s="68"/>
      <c r="F956" s="68"/>
      <c r="G956" s="3"/>
      <c r="H956" s="3"/>
    </row>
    <row r="957" spans="3:8" ht="12" customHeight="1">
      <c r="C957" s="68"/>
      <c r="D957" s="68"/>
      <c r="E957" s="68"/>
      <c r="F957" s="68"/>
      <c r="G957" s="3"/>
      <c r="H957" s="3"/>
    </row>
    <row r="958" spans="3:8" ht="12" customHeight="1">
      <c r="C958" s="68"/>
      <c r="D958" s="68"/>
      <c r="E958" s="68"/>
      <c r="F958" s="68"/>
      <c r="G958" s="3"/>
      <c r="H958" s="3"/>
    </row>
    <row r="959" spans="3:8" ht="12" customHeight="1">
      <c r="C959" s="68"/>
      <c r="D959" s="68"/>
      <c r="E959" s="68"/>
      <c r="F959" s="68"/>
      <c r="G959" s="3"/>
      <c r="H959" s="3"/>
    </row>
    <row r="960" spans="3:8" ht="12" customHeight="1">
      <c r="C960" s="68"/>
      <c r="D960" s="68"/>
      <c r="E960" s="68"/>
      <c r="F960" s="68"/>
      <c r="G960" s="3"/>
      <c r="H960" s="3"/>
    </row>
    <row r="961" spans="3:8" ht="12" customHeight="1">
      <c r="C961" s="68"/>
      <c r="D961" s="68"/>
      <c r="E961" s="68"/>
      <c r="F961" s="68"/>
      <c r="G961" s="3"/>
      <c r="H961" s="3"/>
    </row>
    <row r="962" spans="3:8" ht="12" customHeight="1">
      <c r="C962" s="68"/>
      <c r="D962" s="68"/>
      <c r="E962" s="68"/>
      <c r="F962" s="68"/>
      <c r="G962" s="3"/>
      <c r="H962" s="3"/>
    </row>
    <row r="963" spans="3:8" ht="12" customHeight="1">
      <c r="C963" s="68"/>
      <c r="D963" s="68"/>
      <c r="E963" s="68"/>
      <c r="F963" s="68"/>
      <c r="G963" s="3"/>
      <c r="H963" s="3"/>
    </row>
    <row r="964" spans="3:8" ht="12" customHeight="1">
      <c r="C964" s="68"/>
      <c r="D964" s="68"/>
      <c r="E964" s="68"/>
      <c r="F964" s="68"/>
      <c r="G964" s="3"/>
      <c r="H964" s="3"/>
    </row>
    <row r="965" spans="3:8" ht="12" customHeight="1">
      <c r="C965" s="68"/>
      <c r="D965" s="68"/>
      <c r="E965" s="68"/>
      <c r="F965" s="68"/>
      <c r="G965" s="3"/>
      <c r="H965" s="3"/>
    </row>
    <row r="966" spans="3:8" ht="12" customHeight="1">
      <c r="C966" s="68"/>
      <c r="D966" s="68"/>
      <c r="E966" s="68"/>
      <c r="F966" s="68"/>
      <c r="G966" s="3"/>
      <c r="H966" s="3"/>
    </row>
    <row r="967" spans="3:8" ht="12" customHeight="1">
      <c r="C967" s="68"/>
      <c r="D967" s="68"/>
      <c r="E967" s="68"/>
      <c r="F967" s="68"/>
      <c r="G967" s="3"/>
      <c r="H967" s="3"/>
    </row>
    <row r="968" spans="3:8" ht="12" customHeight="1">
      <c r="C968" s="68"/>
      <c r="D968" s="68"/>
      <c r="E968" s="68"/>
      <c r="F968" s="68"/>
      <c r="G968" s="3"/>
      <c r="H968" s="3"/>
    </row>
    <row r="969" spans="3:8" ht="12" customHeight="1">
      <c r="C969" s="68"/>
      <c r="D969" s="68"/>
      <c r="E969" s="68"/>
      <c r="F969" s="68"/>
      <c r="G969" s="3"/>
      <c r="H969" s="3"/>
    </row>
    <row r="970" spans="3:8" ht="12" customHeight="1">
      <c r="C970" s="68"/>
      <c r="D970" s="68"/>
      <c r="E970" s="68"/>
      <c r="F970" s="68"/>
      <c r="G970" s="3"/>
      <c r="H970" s="3"/>
    </row>
    <row r="971" spans="3:8" ht="12" customHeight="1">
      <c r="C971" s="68"/>
      <c r="D971" s="68"/>
      <c r="E971" s="68"/>
      <c r="F971" s="68"/>
      <c r="G971" s="3"/>
      <c r="H971" s="3"/>
    </row>
    <row r="972" spans="3:8" ht="12" customHeight="1">
      <c r="C972" s="68"/>
      <c r="D972" s="68"/>
      <c r="E972" s="68"/>
      <c r="F972" s="68"/>
      <c r="G972" s="3"/>
      <c r="H972" s="3"/>
    </row>
    <row r="973" spans="3:8" ht="12" customHeight="1">
      <c r="C973" s="68"/>
      <c r="D973" s="68"/>
      <c r="E973" s="68"/>
      <c r="F973" s="68"/>
      <c r="G973" s="3"/>
      <c r="H973" s="3"/>
    </row>
    <row r="974" spans="3:8" ht="12" customHeight="1">
      <c r="C974" s="68"/>
      <c r="D974" s="68"/>
      <c r="E974" s="68"/>
      <c r="F974" s="68"/>
      <c r="G974" s="3"/>
      <c r="H974" s="3"/>
    </row>
    <row r="975" spans="3:8" ht="12" customHeight="1">
      <c r="C975" s="68"/>
      <c r="D975" s="68"/>
      <c r="E975" s="68"/>
      <c r="F975" s="68"/>
      <c r="G975" s="3"/>
      <c r="H975" s="3"/>
    </row>
    <row r="976" spans="3:8" ht="12" customHeight="1">
      <c r="C976" s="68"/>
      <c r="D976" s="68"/>
      <c r="E976" s="68"/>
      <c r="F976" s="68"/>
      <c r="G976" s="3"/>
      <c r="H976" s="3"/>
    </row>
    <row r="977" spans="3:8" ht="12" customHeight="1">
      <c r="C977" s="68"/>
      <c r="D977" s="68"/>
      <c r="E977" s="68"/>
      <c r="F977" s="68"/>
      <c r="G977" s="3"/>
      <c r="H977" s="3"/>
    </row>
    <row r="978" spans="3:8" ht="12" customHeight="1">
      <c r="C978" s="68"/>
      <c r="D978" s="68"/>
      <c r="E978" s="68"/>
      <c r="F978" s="68"/>
      <c r="G978" s="3"/>
      <c r="H978" s="3"/>
    </row>
    <row r="979" spans="3:8" ht="12" customHeight="1">
      <c r="C979" s="68"/>
      <c r="D979" s="68"/>
      <c r="E979" s="68"/>
      <c r="F979" s="68"/>
      <c r="G979" s="3"/>
      <c r="H979" s="3"/>
    </row>
    <row r="980" spans="3:8" ht="12" customHeight="1">
      <c r="C980" s="68"/>
      <c r="D980" s="68"/>
      <c r="E980" s="68"/>
      <c r="F980" s="68"/>
      <c r="G980" s="3"/>
      <c r="H980" s="3"/>
    </row>
    <row r="981" spans="3:8" ht="12" customHeight="1">
      <c r="C981" s="68"/>
      <c r="D981" s="68"/>
      <c r="E981" s="68"/>
      <c r="F981" s="68"/>
      <c r="G981" s="3"/>
      <c r="H981" s="3"/>
    </row>
    <row r="982" spans="3:8" ht="12" customHeight="1">
      <c r="C982" s="68"/>
      <c r="D982" s="68"/>
      <c r="E982" s="68"/>
      <c r="F982" s="68"/>
      <c r="G982" s="3"/>
      <c r="H982" s="3"/>
    </row>
    <row r="983" spans="3:8" ht="12" customHeight="1">
      <c r="C983" s="68"/>
      <c r="D983" s="68"/>
      <c r="E983" s="68"/>
      <c r="F983" s="68"/>
      <c r="G983" s="3"/>
      <c r="H983" s="3"/>
    </row>
    <row r="984" spans="3:8" ht="12" customHeight="1">
      <c r="C984" s="68"/>
      <c r="D984" s="68"/>
      <c r="E984" s="68"/>
      <c r="F984" s="68"/>
      <c r="G984" s="3"/>
      <c r="H984" s="3"/>
    </row>
    <row r="985" spans="3:8" ht="12" customHeight="1">
      <c r="C985" s="68"/>
      <c r="D985" s="68"/>
      <c r="E985" s="68"/>
      <c r="F985" s="68"/>
      <c r="G985" s="3"/>
      <c r="H985" s="3"/>
    </row>
    <row r="986" spans="3:8" ht="12" customHeight="1">
      <c r="C986" s="68"/>
      <c r="D986" s="68"/>
      <c r="E986" s="68"/>
      <c r="F986" s="68"/>
      <c r="G986" s="3"/>
      <c r="H986" s="3"/>
    </row>
    <row r="987" spans="3:8" ht="12" customHeight="1">
      <c r="C987" s="68"/>
      <c r="D987" s="68"/>
      <c r="E987" s="68"/>
      <c r="F987" s="68"/>
      <c r="G987" s="3"/>
      <c r="H987" s="3"/>
    </row>
    <row r="988" spans="3:8" ht="12" customHeight="1">
      <c r="C988" s="68"/>
      <c r="D988" s="68"/>
      <c r="E988" s="68"/>
      <c r="F988" s="68"/>
      <c r="G988" s="3"/>
      <c r="H988" s="3"/>
    </row>
    <row r="989" spans="3:8" ht="12" customHeight="1">
      <c r="C989" s="68"/>
      <c r="D989" s="68"/>
      <c r="E989" s="68"/>
      <c r="F989" s="68"/>
      <c r="G989" s="3"/>
      <c r="H989" s="3"/>
    </row>
    <row r="990" spans="3:8" ht="12" customHeight="1">
      <c r="C990" s="68"/>
      <c r="D990" s="68"/>
      <c r="E990" s="68"/>
      <c r="F990" s="68"/>
      <c r="G990" s="3"/>
      <c r="H990" s="3"/>
    </row>
    <row r="991" spans="3:8" ht="12" customHeight="1">
      <c r="C991" s="68"/>
      <c r="D991" s="68"/>
      <c r="E991" s="68"/>
      <c r="F991" s="68"/>
      <c r="G991" s="3"/>
      <c r="H991" s="3"/>
    </row>
    <row r="992" spans="3:8" ht="12" customHeight="1">
      <c r="C992" s="68"/>
      <c r="D992" s="68"/>
      <c r="E992" s="68"/>
      <c r="F992" s="68"/>
      <c r="G992" s="3"/>
      <c r="H992" s="3"/>
    </row>
    <row r="993" spans="3:8" ht="12" customHeight="1">
      <c r="C993" s="68"/>
      <c r="D993" s="68"/>
      <c r="E993" s="68"/>
      <c r="F993" s="68"/>
      <c r="G993" s="3"/>
      <c r="H993" s="3"/>
    </row>
    <row r="994" spans="3:8" ht="12" customHeight="1">
      <c r="C994" s="68"/>
      <c r="D994" s="68"/>
      <c r="E994" s="68"/>
      <c r="F994" s="68"/>
      <c r="G994" s="3"/>
      <c r="H994" s="3"/>
    </row>
    <row r="995" spans="3:8" ht="12" customHeight="1">
      <c r="C995" s="68"/>
      <c r="D995" s="68"/>
      <c r="E995" s="68"/>
      <c r="F995" s="68"/>
      <c r="G995" s="3"/>
      <c r="H995" s="3"/>
    </row>
    <row r="996" spans="3:8" ht="12" customHeight="1">
      <c r="C996" s="68"/>
      <c r="D996" s="68"/>
      <c r="E996" s="68"/>
      <c r="F996" s="68"/>
      <c r="G996" s="3"/>
      <c r="H996" s="3"/>
    </row>
    <row r="997" spans="3:8" ht="12" customHeight="1">
      <c r="C997" s="68"/>
      <c r="D997" s="68"/>
      <c r="E997" s="68"/>
      <c r="F997" s="68"/>
      <c r="G997" s="3"/>
      <c r="H997" s="3"/>
    </row>
    <row r="998" spans="3:8" ht="12" customHeight="1">
      <c r="C998" s="68"/>
      <c r="D998" s="68"/>
      <c r="E998" s="68"/>
      <c r="F998" s="68"/>
      <c r="G998" s="3"/>
      <c r="H998" s="3"/>
    </row>
    <row r="999" spans="3:8" ht="12" customHeight="1">
      <c r="C999" s="68"/>
      <c r="D999" s="68"/>
      <c r="E999" s="68"/>
      <c r="F999" s="68"/>
      <c r="G999" s="3"/>
      <c r="H999" s="3"/>
    </row>
    <row r="1000" spans="3:8" ht="12" customHeight="1">
      <c r="C1000" s="68"/>
      <c r="D1000" s="68"/>
      <c r="E1000" s="68"/>
      <c r="F1000" s="68"/>
      <c r="G1000" s="3"/>
      <c r="H1000" s="3"/>
    </row>
    <row r="1001" spans="3:8" ht="12" customHeight="1">
      <c r="C1001" s="68"/>
      <c r="D1001" s="68"/>
      <c r="E1001" s="68"/>
      <c r="F1001" s="68"/>
      <c r="G1001" s="3"/>
      <c r="H1001" s="3"/>
    </row>
    <row r="1002" spans="3:8" ht="12" customHeight="1">
      <c r="C1002" s="68"/>
      <c r="D1002" s="68"/>
      <c r="E1002" s="68"/>
      <c r="F1002" s="68"/>
      <c r="G1002" s="3"/>
      <c r="H1002" s="3"/>
    </row>
    <row r="1003" spans="3:8" ht="12" customHeight="1">
      <c r="C1003" s="68"/>
      <c r="D1003" s="68"/>
      <c r="E1003" s="68"/>
      <c r="F1003" s="68"/>
      <c r="G1003" s="3"/>
      <c r="H1003" s="3"/>
    </row>
    <row r="1004" spans="3:8" ht="12" customHeight="1">
      <c r="C1004" s="68"/>
      <c r="D1004" s="68"/>
      <c r="E1004" s="68"/>
      <c r="F1004" s="68"/>
      <c r="G1004" s="3"/>
      <c r="H1004" s="3"/>
    </row>
    <row r="1005" spans="3:8" ht="12" customHeight="1">
      <c r="C1005" s="68"/>
      <c r="D1005" s="68"/>
      <c r="E1005" s="68"/>
      <c r="F1005" s="68"/>
      <c r="G1005" s="3"/>
      <c r="H1005" s="3"/>
    </row>
    <row r="1006" spans="3:8" ht="12" customHeight="1">
      <c r="C1006" s="68"/>
      <c r="D1006" s="68"/>
      <c r="E1006" s="68"/>
      <c r="F1006" s="68"/>
      <c r="G1006" s="3"/>
      <c r="H1006" s="3"/>
    </row>
    <row r="1007" spans="3:8" ht="12" customHeight="1">
      <c r="C1007" s="68"/>
      <c r="D1007" s="68"/>
      <c r="E1007" s="68"/>
      <c r="F1007" s="68"/>
      <c r="G1007" s="3"/>
      <c r="H1007" s="3"/>
    </row>
    <row r="1008" spans="3:8" ht="12" customHeight="1">
      <c r="C1008" s="68"/>
      <c r="D1008" s="68"/>
      <c r="E1008" s="68"/>
      <c r="F1008" s="68"/>
      <c r="G1008" s="3"/>
      <c r="H1008" s="3"/>
    </row>
    <row r="1009" spans="3:8" ht="12" customHeight="1">
      <c r="C1009" s="68"/>
      <c r="D1009" s="68"/>
      <c r="E1009" s="68"/>
      <c r="F1009" s="68"/>
      <c r="G1009" s="3"/>
      <c r="H1009" s="3"/>
    </row>
    <row r="1010" spans="3:8" ht="12" customHeight="1">
      <c r="C1010" s="68"/>
      <c r="D1010" s="68"/>
      <c r="E1010" s="68"/>
      <c r="F1010" s="68"/>
      <c r="G1010" s="3"/>
      <c r="H1010" s="3"/>
    </row>
    <row r="1011" spans="3:8" ht="12" customHeight="1">
      <c r="C1011" s="68"/>
      <c r="D1011" s="68"/>
      <c r="E1011" s="68"/>
      <c r="F1011" s="68"/>
      <c r="G1011" s="3"/>
      <c r="H1011" s="3"/>
    </row>
    <row r="1012" spans="3:8" ht="12" customHeight="1">
      <c r="C1012" s="68"/>
      <c r="D1012" s="68"/>
      <c r="E1012" s="68"/>
      <c r="F1012" s="68"/>
      <c r="G1012" s="3"/>
      <c r="H1012" s="3"/>
    </row>
    <row r="1013" spans="3:8" ht="12" customHeight="1">
      <c r="C1013" s="68"/>
      <c r="D1013" s="68"/>
      <c r="E1013" s="68"/>
      <c r="F1013" s="68"/>
      <c r="G1013" s="3"/>
      <c r="H1013" s="3"/>
    </row>
    <row r="1014" spans="3:8" ht="12" customHeight="1">
      <c r="C1014" s="68"/>
      <c r="D1014" s="68"/>
      <c r="E1014" s="68"/>
      <c r="F1014" s="68"/>
      <c r="G1014" s="3"/>
      <c r="H1014" s="3"/>
    </row>
    <row r="1015" spans="3:8" ht="12" customHeight="1">
      <c r="C1015" s="68"/>
      <c r="D1015" s="68"/>
      <c r="E1015" s="68"/>
      <c r="F1015" s="68"/>
      <c r="G1015" s="3"/>
      <c r="H1015" s="3"/>
    </row>
    <row r="1016" spans="3:8" ht="12" customHeight="1">
      <c r="C1016" s="68"/>
      <c r="D1016" s="68"/>
      <c r="E1016" s="68"/>
      <c r="F1016" s="68"/>
      <c r="G1016" s="3"/>
      <c r="H1016" s="3"/>
    </row>
    <row r="1017" spans="3:8" ht="12" customHeight="1">
      <c r="C1017" s="68"/>
      <c r="D1017" s="68"/>
      <c r="E1017" s="68"/>
      <c r="F1017" s="68"/>
      <c r="G1017" s="3"/>
      <c r="H1017" s="3"/>
    </row>
    <row r="1018" spans="3:8" ht="12" customHeight="1">
      <c r="C1018" s="68"/>
      <c r="D1018" s="68"/>
      <c r="E1018" s="68"/>
      <c r="F1018" s="68"/>
      <c r="G1018" s="3"/>
      <c r="H1018" s="3"/>
    </row>
    <row r="1019" spans="3:8" ht="12" customHeight="1">
      <c r="C1019" s="68"/>
      <c r="D1019" s="68"/>
      <c r="E1019" s="68"/>
      <c r="F1019" s="68"/>
      <c r="G1019" s="3"/>
      <c r="H1019" s="3"/>
    </row>
    <row r="1020" spans="3:8" ht="12" customHeight="1">
      <c r="C1020" s="68"/>
      <c r="D1020" s="68"/>
      <c r="E1020" s="68"/>
      <c r="F1020" s="68"/>
      <c r="G1020" s="3"/>
      <c r="H1020" s="3"/>
    </row>
    <row r="1021" spans="3:8" ht="12" customHeight="1">
      <c r="C1021" s="68"/>
      <c r="D1021" s="68"/>
      <c r="E1021" s="68"/>
      <c r="F1021" s="68"/>
      <c r="G1021" s="3"/>
      <c r="H1021" s="3"/>
    </row>
    <row r="1022" spans="3:8" ht="12" customHeight="1">
      <c r="C1022" s="68"/>
      <c r="D1022" s="68"/>
      <c r="E1022" s="68"/>
      <c r="F1022" s="68"/>
      <c r="G1022" s="3"/>
      <c r="H1022" s="3"/>
    </row>
    <row r="1023" spans="3:8" ht="12" customHeight="1">
      <c r="C1023" s="68"/>
      <c r="D1023" s="68"/>
      <c r="E1023" s="68"/>
      <c r="F1023" s="68"/>
      <c r="G1023" s="3"/>
      <c r="H1023" s="3"/>
    </row>
    <row r="1024" spans="3:8" ht="12" customHeight="1">
      <c r="C1024" s="68"/>
      <c r="D1024" s="68"/>
      <c r="E1024" s="68"/>
      <c r="F1024" s="68"/>
      <c r="G1024" s="3"/>
      <c r="H1024" s="3"/>
    </row>
    <row r="1025" spans="3:8" ht="12" customHeight="1">
      <c r="C1025" s="68"/>
      <c r="D1025" s="68"/>
      <c r="E1025" s="68"/>
      <c r="F1025" s="68"/>
      <c r="G1025" s="3"/>
      <c r="H1025" s="3"/>
    </row>
    <row r="1026" spans="3:8" ht="12" customHeight="1">
      <c r="C1026" s="68"/>
      <c r="D1026" s="68"/>
      <c r="E1026" s="68"/>
      <c r="F1026" s="68"/>
      <c r="G1026" s="3"/>
      <c r="H1026" s="3"/>
    </row>
    <row r="1027" spans="3:8" ht="12" customHeight="1">
      <c r="C1027" s="68"/>
      <c r="D1027" s="68"/>
      <c r="E1027" s="68"/>
      <c r="F1027" s="68"/>
      <c r="G1027" s="3"/>
      <c r="H1027" s="3"/>
    </row>
    <row r="1028" spans="3:8" ht="12" customHeight="1">
      <c r="C1028" s="68"/>
      <c r="D1028" s="68"/>
      <c r="E1028" s="68"/>
      <c r="F1028" s="68"/>
      <c r="G1028" s="3"/>
      <c r="H1028" s="3"/>
    </row>
    <row r="1029" spans="3:8" ht="12" customHeight="1">
      <c r="C1029" s="68"/>
      <c r="D1029" s="68"/>
      <c r="E1029" s="68"/>
      <c r="F1029" s="68"/>
      <c r="G1029" s="3"/>
      <c r="H1029" s="3"/>
    </row>
    <row r="1030" spans="3:8" ht="12" customHeight="1">
      <c r="C1030" s="68"/>
      <c r="D1030" s="68"/>
      <c r="E1030" s="68"/>
      <c r="F1030" s="68"/>
      <c r="G1030" s="3"/>
      <c r="H1030" s="3"/>
    </row>
    <row r="1031" spans="3:8" ht="12" customHeight="1">
      <c r="C1031" s="68"/>
      <c r="D1031" s="68"/>
      <c r="E1031" s="68"/>
      <c r="F1031" s="68"/>
      <c r="G1031" s="3"/>
      <c r="H1031" s="3"/>
    </row>
    <row r="1032" spans="3:8" ht="12" customHeight="1">
      <c r="C1032" s="68"/>
      <c r="D1032" s="68"/>
      <c r="E1032" s="68"/>
      <c r="F1032" s="68"/>
      <c r="G1032" s="3"/>
      <c r="H1032" s="3"/>
    </row>
    <row r="1033" spans="3:8" ht="12" customHeight="1">
      <c r="C1033" s="68"/>
      <c r="D1033" s="68"/>
      <c r="E1033" s="68"/>
      <c r="F1033" s="68"/>
      <c r="G1033" s="3"/>
      <c r="H1033" s="3"/>
    </row>
    <row r="1034" spans="3:8" ht="12" customHeight="1">
      <c r="C1034" s="68"/>
      <c r="D1034" s="68"/>
      <c r="E1034" s="68"/>
      <c r="F1034" s="68"/>
      <c r="G1034" s="3"/>
      <c r="H1034" s="3"/>
    </row>
    <row r="1035" spans="3:8" ht="12" customHeight="1">
      <c r="C1035" s="68"/>
      <c r="D1035" s="68"/>
      <c r="E1035" s="68"/>
      <c r="F1035" s="68"/>
      <c r="G1035" s="3"/>
      <c r="H1035" s="3"/>
    </row>
    <row r="1036" spans="3:8" ht="12" customHeight="1">
      <c r="C1036" s="68"/>
      <c r="D1036" s="68"/>
      <c r="E1036" s="68"/>
      <c r="F1036" s="68"/>
      <c r="G1036" s="3"/>
      <c r="H1036" s="3"/>
    </row>
    <row r="1037" spans="3:8" ht="12" customHeight="1">
      <c r="C1037" s="68"/>
      <c r="D1037" s="68"/>
      <c r="E1037" s="68"/>
      <c r="F1037" s="68"/>
      <c r="G1037" s="3"/>
      <c r="H1037" s="3"/>
    </row>
    <row r="1038" spans="3:8" ht="12" customHeight="1">
      <c r="C1038" s="68"/>
      <c r="D1038" s="68"/>
      <c r="E1038" s="68"/>
      <c r="F1038" s="68"/>
      <c r="G1038" s="3"/>
      <c r="H1038" s="3"/>
    </row>
    <row r="1039" spans="3:8" ht="12" customHeight="1">
      <c r="C1039" s="68"/>
      <c r="D1039" s="68"/>
      <c r="E1039" s="68"/>
      <c r="F1039" s="68"/>
      <c r="G1039" s="3"/>
      <c r="H1039" s="3"/>
    </row>
    <row r="1040" spans="3:8" ht="12" customHeight="1">
      <c r="C1040" s="68"/>
      <c r="D1040" s="68"/>
      <c r="E1040" s="68"/>
      <c r="F1040" s="68"/>
      <c r="G1040" s="3"/>
      <c r="H1040" s="3"/>
    </row>
    <row r="1041" spans="3:8" ht="12" customHeight="1">
      <c r="C1041" s="68"/>
      <c r="D1041" s="68"/>
      <c r="E1041" s="68"/>
      <c r="F1041" s="68"/>
      <c r="G1041" s="3"/>
      <c r="H1041" s="3"/>
    </row>
    <row r="1042" spans="3:8" ht="12" customHeight="1">
      <c r="C1042" s="68"/>
      <c r="D1042" s="68"/>
      <c r="E1042" s="68"/>
      <c r="F1042" s="68"/>
      <c r="G1042" s="3"/>
      <c r="H1042" s="3"/>
    </row>
    <row r="1043" spans="3:8" ht="12" customHeight="1">
      <c r="C1043" s="68"/>
      <c r="D1043" s="68"/>
      <c r="E1043" s="68"/>
      <c r="F1043" s="68"/>
      <c r="G1043" s="3"/>
      <c r="H1043" s="3"/>
    </row>
    <row r="1044" spans="3:8" ht="12" customHeight="1">
      <c r="C1044" s="68"/>
      <c r="D1044" s="68"/>
      <c r="E1044" s="68"/>
      <c r="F1044" s="68"/>
      <c r="G1044" s="3"/>
      <c r="H1044" s="3"/>
    </row>
    <row r="1045" spans="3:8" ht="12" customHeight="1">
      <c r="C1045" s="68"/>
      <c r="D1045" s="68"/>
      <c r="E1045" s="68"/>
      <c r="F1045" s="68"/>
      <c r="G1045" s="3"/>
      <c r="H1045" s="3"/>
    </row>
    <row r="1046" spans="3:8" ht="12" customHeight="1">
      <c r="C1046" s="68"/>
      <c r="D1046" s="68"/>
      <c r="E1046" s="68"/>
      <c r="F1046" s="68"/>
      <c r="G1046" s="3"/>
      <c r="H1046" s="3"/>
    </row>
    <row r="1047" spans="3:8" ht="12" customHeight="1">
      <c r="C1047" s="68"/>
      <c r="D1047" s="68"/>
      <c r="E1047" s="68"/>
      <c r="F1047" s="68"/>
      <c r="G1047" s="3"/>
      <c r="H1047" s="3"/>
    </row>
    <row r="1048" spans="3:8" ht="12" customHeight="1">
      <c r="C1048" s="68"/>
      <c r="D1048" s="68"/>
      <c r="E1048" s="68"/>
      <c r="F1048" s="68"/>
      <c r="G1048" s="3"/>
      <c r="H1048" s="3"/>
    </row>
    <row r="1049" spans="3:8" ht="12" customHeight="1">
      <c r="C1049" s="68"/>
      <c r="D1049" s="68"/>
      <c r="E1049" s="68"/>
      <c r="F1049" s="68"/>
      <c r="G1049" s="3"/>
      <c r="H1049" s="3"/>
    </row>
    <row r="1050" spans="3:8" ht="12" customHeight="1">
      <c r="C1050" s="68"/>
      <c r="D1050" s="68"/>
      <c r="E1050" s="68"/>
      <c r="F1050" s="68"/>
      <c r="G1050" s="3"/>
      <c r="H1050" s="3"/>
    </row>
    <row r="1051" spans="3:8" ht="12" customHeight="1">
      <c r="C1051" s="68"/>
      <c r="D1051" s="68"/>
      <c r="E1051" s="68"/>
      <c r="F1051" s="68"/>
      <c r="G1051" s="3"/>
      <c r="H1051" s="3"/>
    </row>
    <row r="1052" spans="3:8" ht="12" customHeight="1">
      <c r="C1052" s="68"/>
      <c r="D1052" s="68"/>
      <c r="E1052" s="68"/>
      <c r="F1052" s="68"/>
      <c r="G1052" s="3"/>
      <c r="H1052" s="3"/>
    </row>
    <row r="1053" spans="3:8" ht="12" customHeight="1">
      <c r="C1053" s="68"/>
      <c r="D1053" s="68"/>
      <c r="E1053" s="68"/>
      <c r="F1053" s="68"/>
      <c r="G1053" s="3"/>
      <c r="H1053" s="3"/>
    </row>
    <row r="1054" spans="3:8" ht="12" customHeight="1">
      <c r="C1054" s="68"/>
      <c r="D1054" s="68"/>
      <c r="E1054" s="68"/>
      <c r="F1054" s="68"/>
      <c r="G1054" s="3"/>
      <c r="H1054" s="3"/>
    </row>
    <row r="1055" spans="3:8" ht="12" customHeight="1">
      <c r="C1055" s="68"/>
      <c r="D1055" s="68"/>
      <c r="E1055" s="68"/>
      <c r="F1055" s="68"/>
      <c r="G1055" s="3"/>
      <c r="H1055" s="3"/>
    </row>
    <row r="1056" spans="3:8" ht="12" customHeight="1">
      <c r="C1056" s="68"/>
      <c r="D1056" s="68"/>
      <c r="E1056" s="68"/>
      <c r="F1056" s="68"/>
      <c r="G1056" s="3"/>
      <c r="H1056" s="3"/>
    </row>
    <row r="1057" spans="3:8" ht="12" customHeight="1">
      <c r="C1057" s="68"/>
      <c r="D1057" s="68"/>
      <c r="E1057" s="68"/>
      <c r="F1057" s="68"/>
      <c r="G1057" s="3"/>
      <c r="H1057" s="3"/>
    </row>
    <row r="1058" spans="3:8" ht="12" customHeight="1">
      <c r="C1058" s="68"/>
      <c r="D1058" s="68"/>
      <c r="E1058" s="68"/>
      <c r="F1058" s="68"/>
      <c r="G1058" s="3"/>
      <c r="H1058" s="3"/>
    </row>
    <row r="1059" spans="3:8" ht="12" customHeight="1">
      <c r="C1059" s="68"/>
      <c r="D1059" s="68"/>
      <c r="E1059" s="68"/>
      <c r="F1059" s="68"/>
      <c r="G1059" s="3"/>
      <c r="H1059" s="3"/>
    </row>
    <row r="1060" spans="3:8" ht="12" customHeight="1">
      <c r="C1060" s="68"/>
      <c r="D1060" s="68"/>
      <c r="E1060" s="68"/>
      <c r="F1060" s="68"/>
      <c r="G1060" s="3"/>
      <c r="H1060" s="3"/>
    </row>
    <row r="1061" spans="3:8" ht="12" customHeight="1">
      <c r="C1061" s="68"/>
      <c r="D1061" s="68"/>
      <c r="E1061" s="68"/>
      <c r="F1061" s="68"/>
      <c r="G1061" s="3"/>
      <c r="H1061" s="3"/>
    </row>
    <row r="1062" spans="3:8" ht="12" customHeight="1">
      <c r="C1062" s="68"/>
      <c r="D1062" s="68"/>
      <c r="E1062" s="68"/>
      <c r="F1062" s="68"/>
      <c r="G1062" s="3"/>
      <c r="H1062" s="3"/>
    </row>
    <row r="1063" spans="3:8" ht="12" customHeight="1">
      <c r="C1063" s="68"/>
      <c r="D1063" s="68"/>
      <c r="E1063" s="68"/>
      <c r="F1063" s="68"/>
      <c r="G1063" s="3"/>
      <c r="H1063" s="3"/>
    </row>
    <row r="1064" spans="3:8" ht="12" customHeight="1">
      <c r="C1064" s="68"/>
      <c r="D1064" s="68"/>
      <c r="E1064" s="68"/>
      <c r="F1064" s="68"/>
      <c r="G1064" s="3"/>
      <c r="H1064" s="3"/>
    </row>
    <row r="1065" spans="3:8" ht="12" customHeight="1">
      <c r="C1065" s="68"/>
      <c r="D1065" s="68"/>
      <c r="E1065" s="68"/>
      <c r="F1065" s="68"/>
      <c r="G1065" s="3"/>
      <c r="H1065" s="3"/>
    </row>
    <row r="1066" spans="3:8" ht="12" customHeight="1">
      <c r="C1066" s="68"/>
      <c r="D1066" s="68"/>
      <c r="E1066" s="68"/>
      <c r="F1066" s="68"/>
      <c r="G1066" s="3"/>
      <c r="H1066" s="3"/>
    </row>
    <row r="1067" spans="3:8" ht="12" customHeight="1">
      <c r="C1067" s="68"/>
      <c r="D1067" s="68"/>
      <c r="E1067" s="68"/>
      <c r="F1067" s="68"/>
      <c r="G1067" s="3"/>
      <c r="H1067" s="3"/>
    </row>
    <row r="1068" spans="3:8" ht="12" customHeight="1">
      <c r="C1068" s="68"/>
      <c r="D1068" s="68"/>
      <c r="E1068" s="68"/>
      <c r="F1068" s="68"/>
      <c r="G1068" s="3"/>
      <c r="H1068" s="3"/>
    </row>
    <row r="1069" spans="3:8" ht="12" customHeight="1">
      <c r="C1069" s="68"/>
      <c r="D1069" s="68"/>
      <c r="E1069" s="68"/>
      <c r="F1069" s="68"/>
      <c r="G1069" s="3"/>
      <c r="H1069" s="3"/>
    </row>
    <row r="1070" spans="3:8" ht="12" customHeight="1">
      <c r="C1070" s="68"/>
      <c r="D1070" s="68"/>
      <c r="E1070" s="68"/>
      <c r="F1070" s="68"/>
      <c r="G1070" s="3"/>
      <c r="H1070" s="3"/>
    </row>
    <row r="1071" spans="3:8" ht="12" customHeight="1">
      <c r="C1071" s="68"/>
      <c r="D1071" s="68"/>
      <c r="E1071" s="68"/>
      <c r="F1071" s="68"/>
      <c r="G1071" s="3"/>
      <c r="H1071" s="3"/>
    </row>
    <row r="1072" spans="3:8" ht="12" customHeight="1">
      <c r="C1072" s="68"/>
      <c r="D1072" s="68"/>
      <c r="E1072" s="68"/>
      <c r="F1072" s="68"/>
      <c r="G1072" s="3"/>
      <c r="H1072" s="3"/>
    </row>
    <row r="1073" spans="3:8" ht="12" customHeight="1">
      <c r="C1073" s="68"/>
      <c r="D1073" s="68"/>
      <c r="E1073" s="68"/>
      <c r="F1073" s="68"/>
      <c r="G1073" s="3"/>
      <c r="H1073" s="3"/>
    </row>
    <row r="1074" spans="3:8" ht="12" customHeight="1">
      <c r="C1074" s="68"/>
      <c r="D1074" s="68"/>
      <c r="E1074" s="68"/>
      <c r="F1074" s="68"/>
      <c r="G1074" s="3"/>
      <c r="H1074" s="3"/>
    </row>
    <row r="1075" spans="3:8" ht="12" customHeight="1">
      <c r="C1075" s="68"/>
      <c r="D1075" s="68"/>
      <c r="E1075" s="68"/>
      <c r="F1075" s="68"/>
      <c r="G1075" s="3"/>
      <c r="H1075" s="3"/>
    </row>
    <row r="1076" spans="3:8" ht="12" customHeight="1">
      <c r="C1076" s="68"/>
      <c r="D1076" s="68"/>
      <c r="E1076" s="68"/>
      <c r="F1076" s="68"/>
      <c r="G1076" s="3"/>
      <c r="H1076" s="3"/>
    </row>
    <row r="1077" spans="3:8" ht="12" customHeight="1">
      <c r="C1077" s="68"/>
      <c r="D1077" s="68"/>
      <c r="E1077" s="68"/>
      <c r="F1077" s="68"/>
      <c r="G1077" s="3"/>
      <c r="H1077" s="3"/>
    </row>
    <row r="1078" spans="3:8" ht="12" customHeight="1">
      <c r="C1078" s="68"/>
      <c r="D1078" s="68"/>
      <c r="E1078" s="68"/>
      <c r="F1078" s="68"/>
      <c r="G1078" s="3"/>
      <c r="H1078" s="3"/>
    </row>
    <row r="1079" spans="3:8" ht="12" customHeight="1">
      <c r="C1079" s="68"/>
      <c r="D1079" s="68"/>
      <c r="E1079" s="68"/>
      <c r="F1079" s="68"/>
      <c r="G1079" s="3"/>
      <c r="H1079" s="3"/>
    </row>
    <row r="1080" spans="3:8" ht="12" customHeight="1">
      <c r="C1080" s="68"/>
      <c r="D1080" s="68"/>
      <c r="E1080" s="68"/>
      <c r="F1080" s="68"/>
      <c r="G1080" s="3"/>
      <c r="H1080" s="3"/>
    </row>
    <row r="1081" spans="3:8" ht="12" customHeight="1">
      <c r="C1081" s="68"/>
      <c r="D1081" s="68"/>
      <c r="E1081" s="68"/>
      <c r="F1081" s="68"/>
      <c r="G1081" s="3"/>
      <c r="H1081" s="3"/>
    </row>
    <row r="1082" spans="3:8" ht="12" customHeight="1">
      <c r="C1082" s="68"/>
      <c r="D1082" s="68"/>
      <c r="E1082" s="68"/>
      <c r="F1082" s="68"/>
      <c r="G1082" s="3"/>
      <c r="H1082" s="3"/>
    </row>
    <row r="1083" spans="3:8" ht="12" customHeight="1">
      <c r="C1083" s="68"/>
      <c r="D1083" s="68"/>
      <c r="E1083" s="68"/>
      <c r="F1083" s="68"/>
      <c r="G1083" s="3"/>
      <c r="H1083" s="3"/>
    </row>
    <row r="1084" spans="3:8" ht="12" customHeight="1">
      <c r="C1084" s="68"/>
      <c r="D1084" s="68"/>
      <c r="E1084" s="68"/>
      <c r="F1084" s="68"/>
      <c r="G1084" s="3"/>
      <c r="H1084" s="3"/>
    </row>
    <row r="1085" spans="3:8" ht="12" customHeight="1">
      <c r="C1085" s="68"/>
      <c r="D1085" s="68"/>
      <c r="E1085" s="68"/>
      <c r="F1085" s="68"/>
      <c r="G1085" s="3"/>
      <c r="H1085" s="3"/>
    </row>
    <row r="1086" spans="3:8" ht="12" customHeight="1">
      <c r="C1086" s="68"/>
      <c r="D1086" s="68"/>
      <c r="E1086" s="68"/>
      <c r="F1086" s="68"/>
      <c r="G1086" s="3"/>
      <c r="H1086" s="3"/>
    </row>
    <row r="1087" spans="3:8" ht="12" customHeight="1">
      <c r="C1087" s="68"/>
      <c r="D1087" s="68"/>
      <c r="E1087" s="68"/>
      <c r="F1087" s="68"/>
      <c r="G1087" s="3"/>
      <c r="H1087" s="3"/>
    </row>
    <row r="1088" spans="3:8" ht="12" customHeight="1">
      <c r="C1088" s="68"/>
      <c r="D1088" s="68"/>
      <c r="E1088" s="68"/>
      <c r="F1088" s="68"/>
      <c r="G1088" s="3"/>
      <c r="H1088" s="3"/>
    </row>
    <row r="1089" spans="3:8" ht="12" customHeight="1">
      <c r="C1089" s="68"/>
      <c r="D1089" s="68"/>
      <c r="E1089" s="68"/>
      <c r="F1089" s="68"/>
      <c r="G1089" s="3"/>
      <c r="H1089" s="3"/>
    </row>
    <row r="1090" spans="3:8" ht="12" customHeight="1">
      <c r="C1090" s="68"/>
      <c r="D1090" s="68"/>
      <c r="E1090" s="68"/>
      <c r="F1090" s="68"/>
      <c r="G1090" s="3"/>
      <c r="H1090" s="3"/>
    </row>
    <row r="1091" spans="3:8" ht="12" customHeight="1">
      <c r="C1091" s="68"/>
      <c r="D1091" s="68"/>
      <c r="E1091" s="68"/>
      <c r="F1091" s="68"/>
      <c r="G1091" s="3"/>
      <c r="H1091" s="3"/>
    </row>
    <row r="1092" spans="3:8" ht="12" customHeight="1">
      <c r="C1092" s="68"/>
      <c r="D1092" s="68"/>
      <c r="E1092" s="68"/>
      <c r="F1092" s="68"/>
      <c r="G1092" s="3"/>
      <c r="H1092" s="3"/>
    </row>
    <row r="1093" spans="3:8" ht="12" customHeight="1">
      <c r="C1093" s="68"/>
      <c r="D1093" s="68"/>
      <c r="E1093" s="68"/>
      <c r="F1093" s="68"/>
      <c r="G1093" s="3"/>
      <c r="H1093" s="3"/>
    </row>
    <row r="1094" spans="3:8" ht="12" customHeight="1">
      <c r="C1094" s="68"/>
      <c r="D1094" s="68"/>
      <c r="E1094" s="68"/>
      <c r="F1094" s="68"/>
      <c r="G1094" s="3"/>
      <c r="H1094" s="3"/>
    </row>
    <row r="1095" spans="3:8" ht="12" customHeight="1">
      <c r="C1095" s="68"/>
      <c r="D1095" s="68"/>
      <c r="E1095" s="68"/>
      <c r="F1095" s="68"/>
      <c r="G1095" s="3"/>
      <c r="H1095" s="3"/>
    </row>
    <row r="1096" spans="3:8" ht="12" customHeight="1">
      <c r="C1096" s="68"/>
      <c r="D1096" s="68"/>
      <c r="E1096" s="68"/>
      <c r="F1096" s="68"/>
      <c r="G1096" s="3"/>
      <c r="H1096" s="3"/>
    </row>
    <row r="1097" spans="3:8" ht="12" customHeight="1">
      <c r="C1097" s="68"/>
      <c r="D1097" s="68"/>
      <c r="E1097" s="68"/>
      <c r="F1097" s="68"/>
      <c r="G1097" s="3"/>
      <c r="H1097" s="3"/>
    </row>
    <row r="1098" spans="3:8" ht="12" customHeight="1">
      <c r="C1098" s="68"/>
      <c r="D1098" s="68"/>
      <c r="E1098" s="68"/>
      <c r="F1098" s="68"/>
      <c r="G1098" s="3"/>
      <c r="H1098" s="3"/>
    </row>
    <row r="1099" spans="3:8" ht="12" customHeight="1">
      <c r="C1099" s="68"/>
      <c r="D1099" s="68"/>
      <c r="E1099" s="68"/>
      <c r="F1099" s="68"/>
      <c r="G1099" s="3"/>
      <c r="H1099" s="3"/>
    </row>
    <row r="1100" spans="3:8" ht="12" customHeight="1">
      <c r="C1100" s="68"/>
      <c r="D1100" s="68"/>
      <c r="E1100" s="68"/>
      <c r="F1100" s="68"/>
      <c r="G1100" s="3"/>
      <c r="H1100" s="3"/>
    </row>
    <row r="1101" spans="3:8" ht="12" customHeight="1">
      <c r="C1101" s="68"/>
      <c r="D1101" s="68"/>
      <c r="E1101" s="68"/>
      <c r="F1101" s="68"/>
      <c r="G1101" s="3"/>
      <c r="H1101" s="3"/>
    </row>
    <row r="1102" spans="3:8" ht="12" customHeight="1">
      <c r="C1102" s="68"/>
      <c r="D1102" s="68"/>
      <c r="E1102" s="68"/>
      <c r="F1102" s="68"/>
      <c r="G1102" s="3"/>
      <c r="H1102" s="3"/>
    </row>
    <row r="1103" spans="3:8" ht="12" customHeight="1">
      <c r="C1103" s="68"/>
      <c r="D1103" s="68"/>
      <c r="E1103" s="68"/>
      <c r="F1103" s="68"/>
      <c r="G1103" s="3"/>
      <c r="H1103" s="3"/>
    </row>
    <row r="1104" spans="3:8" ht="12" customHeight="1">
      <c r="C1104" s="68"/>
      <c r="D1104" s="68"/>
      <c r="E1104" s="68"/>
      <c r="F1104" s="68"/>
      <c r="G1104" s="3"/>
      <c r="H1104" s="3"/>
    </row>
    <row r="1105" spans="3:8" ht="12" customHeight="1">
      <c r="C1105" s="68"/>
      <c r="D1105" s="68"/>
      <c r="E1105" s="68"/>
      <c r="F1105" s="68"/>
      <c r="G1105" s="3"/>
      <c r="H1105" s="3"/>
    </row>
    <row r="1106" spans="3:8" ht="12" customHeight="1">
      <c r="C1106" s="68"/>
      <c r="D1106" s="68"/>
      <c r="E1106" s="68"/>
      <c r="F1106" s="68"/>
      <c r="G1106" s="3"/>
      <c r="H1106" s="3"/>
    </row>
    <row r="1107" spans="3:8" ht="12" customHeight="1">
      <c r="C1107" s="68"/>
      <c r="D1107" s="68"/>
      <c r="E1107" s="68"/>
      <c r="F1107" s="68"/>
      <c r="G1107" s="3"/>
      <c r="H1107" s="3"/>
    </row>
    <row r="1108" spans="3:8" ht="12" customHeight="1">
      <c r="C1108" s="68"/>
      <c r="D1108" s="68"/>
      <c r="E1108" s="68"/>
      <c r="F1108" s="68"/>
      <c r="G1108" s="3"/>
      <c r="H1108" s="3"/>
    </row>
    <row r="1109" spans="3:8" ht="12" customHeight="1">
      <c r="C1109" s="68"/>
      <c r="D1109" s="68"/>
      <c r="E1109" s="68"/>
      <c r="F1109" s="68"/>
      <c r="G1109" s="3"/>
      <c r="H1109" s="3"/>
    </row>
    <row r="1110" spans="3:8" ht="12" customHeight="1">
      <c r="C1110" s="68"/>
      <c r="D1110" s="68"/>
      <c r="E1110" s="68"/>
      <c r="F1110" s="68"/>
      <c r="G1110" s="3"/>
      <c r="H1110" s="3"/>
    </row>
    <row r="1111" spans="3:8" ht="12" customHeight="1">
      <c r="C1111" s="68"/>
      <c r="D1111" s="68"/>
      <c r="E1111" s="68"/>
      <c r="F1111" s="68"/>
      <c r="G1111" s="3"/>
      <c r="H1111" s="3"/>
    </row>
    <row r="1112" spans="3:8" ht="12" customHeight="1">
      <c r="C1112" s="68"/>
      <c r="D1112" s="68"/>
      <c r="E1112" s="68"/>
      <c r="F1112" s="68"/>
      <c r="G1112" s="3"/>
      <c r="H1112" s="3"/>
    </row>
    <row r="1113" spans="3:8" ht="12" customHeight="1">
      <c r="C1113" s="68"/>
      <c r="D1113" s="68"/>
      <c r="E1113" s="68"/>
      <c r="F1113" s="68"/>
      <c r="G1113" s="3"/>
      <c r="H1113" s="3"/>
    </row>
    <row r="1114" spans="3:8" ht="12" customHeight="1">
      <c r="C1114" s="68"/>
      <c r="D1114" s="68"/>
      <c r="E1114" s="68"/>
      <c r="F1114" s="68"/>
      <c r="G1114" s="3"/>
      <c r="H1114" s="3"/>
    </row>
    <row r="1115" spans="3:8" ht="12" customHeight="1">
      <c r="C1115" s="68"/>
      <c r="D1115" s="68"/>
      <c r="E1115" s="68"/>
      <c r="F1115" s="68"/>
      <c r="G1115" s="3"/>
      <c r="H1115" s="3"/>
    </row>
    <row r="1116" spans="3:8" ht="12" customHeight="1">
      <c r="C1116" s="68"/>
      <c r="D1116" s="68"/>
      <c r="E1116" s="68"/>
      <c r="F1116" s="68"/>
      <c r="G1116" s="3"/>
      <c r="H1116" s="3"/>
    </row>
    <row r="1117" spans="3:8" ht="12" customHeight="1">
      <c r="C1117" s="68"/>
      <c r="D1117" s="68"/>
      <c r="E1117" s="68"/>
      <c r="F1117" s="68"/>
      <c r="G1117" s="3"/>
      <c r="H1117" s="3"/>
    </row>
    <row r="1118" spans="3:8" ht="12" customHeight="1">
      <c r="C1118" s="68"/>
      <c r="D1118" s="68"/>
      <c r="E1118" s="68"/>
      <c r="F1118" s="68"/>
      <c r="G1118" s="3"/>
      <c r="H1118" s="3"/>
    </row>
    <row r="1119" spans="3:8" ht="12" customHeight="1">
      <c r="C1119" s="68"/>
      <c r="D1119" s="68"/>
      <c r="E1119" s="68"/>
      <c r="F1119" s="68"/>
      <c r="G1119" s="3"/>
      <c r="H1119" s="3"/>
    </row>
    <row r="1120" spans="3:8" ht="12" customHeight="1">
      <c r="C1120" s="68"/>
      <c r="D1120" s="68"/>
      <c r="E1120" s="68"/>
      <c r="F1120" s="68"/>
      <c r="G1120" s="3"/>
      <c r="H1120" s="3"/>
    </row>
    <row r="1121" spans="3:8" ht="12" customHeight="1">
      <c r="C1121" s="68"/>
      <c r="D1121" s="68"/>
      <c r="E1121" s="68"/>
      <c r="F1121" s="68"/>
      <c r="G1121" s="3"/>
      <c r="H1121" s="3"/>
    </row>
    <row r="1122" spans="3:8" ht="12" customHeight="1">
      <c r="C1122" s="68"/>
      <c r="D1122" s="68"/>
      <c r="E1122" s="68"/>
      <c r="F1122" s="68"/>
      <c r="G1122" s="3"/>
      <c r="H1122" s="3"/>
    </row>
    <row r="1123" spans="3:8" ht="12" customHeight="1">
      <c r="C1123" s="68"/>
      <c r="D1123" s="68"/>
      <c r="E1123" s="68"/>
      <c r="F1123" s="68"/>
      <c r="G1123" s="3"/>
      <c r="H1123" s="3"/>
    </row>
    <row r="1124" spans="3:8" ht="12" customHeight="1">
      <c r="C1124" s="68"/>
      <c r="D1124" s="68"/>
      <c r="E1124" s="68"/>
      <c r="F1124" s="68"/>
      <c r="G1124" s="3"/>
      <c r="H1124" s="3"/>
    </row>
    <row r="1125" spans="3:8" ht="12" customHeight="1">
      <c r="C1125" s="68"/>
      <c r="D1125" s="68"/>
      <c r="E1125" s="68"/>
      <c r="F1125" s="68"/>
      <c r="G1125" s="3"/>
      <c r="H1125" s="3"/>
    </row>
    <row r="1126" spans="3:8" ht="12" customHeight="1">
      <c r="C1126" s="68"/>
      <c r="D1126" s="68"/>
      <c r="E1126" s="68"/>
      <c r="F1126" s="68"/>
      <c r="G1126" s="3"/>
      <c r="H1126" s="3"/>
    </row>
    <row r="1127" spans="3:8" ht="12" customHeight="1">
      <c r="C1127" s="68"/>
      <c r="D1127" s="68"/>
      <c r="E1127" s="68"/>
      <c r="F1127" s="68"/>
      <c r="G1127" s="3"/>
      <c r="H1127" s="3"/>
    </row>
    <row r="1128" spans="3:8" ht="12" customHeight="1">
      <c r="C1128" s="68"/>
      <c r="D1128" s="68"/>
      <c r="E1128" s="68"/>
      <c r="F1128" s="68"/>
      <c r="G1128" s="3"/>
      <c r="H1128" s="3"/>
    </row>
    <row r="1129" spans="3:8" ht="12" customHeight="1">
      <c r="C1129" s="68"/>
      <c r="D1129" s="68"/>
      <c r="E1129" s="68"/>
      <c r="F1129" s="68"/>
      <c r="G1129" s="3"/>
      <c r="H1129" s="3"/>
    </row>
    <row r="1130" spans="3:8" ht="12" customHeight="1">
      <c r="C1130" s="68"/>
      <c r="D1130" s="68"/>
      <c r="E1130" s="68"/>
      <c r="F1130" s="68"/>
      <c r="G1130" s="3"/>
      <c r="H1130" s="3"/>
    </row>
    <row r="1131" spans="3:8" ht="12" customHeight="1">
      <c r="C1131" s="68"/>
      <c r="D1131" s="68"/>
      <c r="E1131" s="68"/>
      <c r="F1131" s="68"/>
      <c r="G1131" s="3"/>
      <c r="H1131" s="3"/>
    </row>
    <row r="1132" spans="3:8" ht="12" customHeight="1">
      <c r="C1132" s="68"/>
      <c r="D1132" s="68"/>
      <c r="E1132" s="68"/>
      <c r="F1132" s="68"/>
      <c r="G1132" s="3"/>
      <c r="H1132" s="3"/>
    </row>
    <row r="1133" spans="3:8" ht="12" customHeight="1">
      <c r="C1133" s="68"/>
      <c r="D1133" s="68"/>
      <c r="E1133" s="68"/>
      <c r="F1133" s="68"/>
      <c r="G1133" s="3"/>
      <c r="H1133" s="3"/>
    </row>
    <row r="1134" spans="3:8" ht="12" customHeight="1">
      <c r="C1134" s="68"/>
      <c r="D1134" s="68"/>
      <c r="E1134" s="68"/>
      <c r="F1134" s="68"/>
      <c r="G1134" s="3"/>
      <c r="H1134" s="3"/>
    </row>
    <row r="1135" spans="3:8" ht="12" customHeight="1">
      <c r="C1135" s="68"/>
      <c r="D1135" s="68"/>
      <c r="E1135" s="68"/>
      <c r="F1135" s="68"/>
      <c r="G1135" s="3"/>
      <c r="H1135" s="3"/>
    </row>
    <row r="1136" spans="3:8" ht="12" customHeight="1">
      <c r="C1136" s="68"/>
      <c r="D1136" s="68"/>
      <c r="E1136" s="68"/>
      <c r="F1136" s="68"/>
      <c r="G1136" s="3"/>
      <c r="H1136" s="3"/>
    </row>
    <row r="1137" spans="3:8" ht="12" customHeight="1">
      <c r="C1137" s="68"/>
      <c r="D1137" s="68"/>
      <c r="E1137" s="68"/>
      <c r="F1137" s="68"/>
      <c r="G1137" s="3"/>
      <c r="H1137" s="3"/>
    </row>
    <row r="1138" spans="3:8" ht="12" customHeight="1">
      <c r="C1138" s="68"/>
      <c r="D1138" s="68"/>
      <c r="E1138" s="68"/>
      <c r="F1138" s="68"/>
      <c r="G1138" s="3"/>
      <c r="H1138" s="3"/>
    </row>
    <row r="1139" spans="3:8" ht="12" customHeight="1">
      <c r="C1139" s="68"/>
      <c r="D1139" s="68"/>
      <c r="E1139" s="68"/>
      <c r="F1139" s="68"/>
      <c r="G1139" s="3"/>
      <c r="H1139" s="3"/>
    </row>
    <row r="1140" spans="3:8" ht="12" customHeight="1">
      <c r="C1140" s="68"/>
      <c r="D1140" s="68"/>
      <c r="E1140" s="68"/>
      <c r="F1140" s="68"/>
      <c r="G1140" s="3"/>
      <c r="H1140" s="3"/>
    </row>
    <row r="1141" spans="3:8" ht="12" customHeight="1">
      <c r="C1141" s="68"/>
      <c r="D1141" s="68"/>
      <c r="E1141" s="68"/>
      <c r="F1141" s="68"/>
      <c r="G1141" s="3"/>
      <c r="H1141" s="3"/>
    </row>
    <row r="1142" spans="3:8" ht="12" customHeight="1">
      <c r="C1142" s="68"/>
      <c r="D1142" s="68"/>
      <c r="E1142" s="68"/>
      <c r="F1142" s="68"/>
      <c r="G1142" s="3"/>
      <c r="H1142" s="3"/>
    </row>
    <row r="1143" spans="3:8" ht="12" customHeight="1">
      <c r="C1143" s="68"/>
      <c r="D1143" s="68"/>
      <c r="E1143" s="68"/>
      <c r="F1143" s="68"/>
      <c r="G1143" s="3"/>
      <c r="H1143" s="3"/>
    </row>
    <row r="1144" spans="3:8" ht="12" customHeight="1">
      <c r="C1144" s="68"/>
      <c r="D1144" s="68"/>
      <c r="E1144" s="68"/>
      <c r="F1144" s="68"/>
      <c r="G1144" s="3"/>
      <c r="H1144" s="3"/>
    </row>
    <row r="1145" spans="3:8" ht="12" customHeight="1">
      <c r="C1145" s="68"/>
      <c r="D1145" s="68"/>
      <c r="E1145" s="68"/>
      <c r="F1145" s="68"/>
      <c r="G1145" s="3"/>
      <c r="H1145" s="3"/>
    </row>
    <row r="1146" spans="3:8" ht="12" customHeight="1">
      <c r="C1146" s="68"/>
      <c r="D1146" s="68"/>
      <c r="E1146" s="68"/>
      <c r="F1146" s="68"/>
      <c r="G1146" s="3"/>
      <c r="H1146" s="3"/>
    </row>
    <row r="1147" spans="3:8" ht="12" customHeight="1">
      <c r="C1147" s="68"/>
      <c r="D1147" s="68"/>
      <c r="E1147" s="68"/>
      <c r="F1147" s="68"/>
      <c r="G1147" s="3"/>
      <c r="H1147" s="3"/>
    </row>
    <row r="1148" spans="3:8" ht="12" customHeight="1">
      <c r="C1148" s="68"/>
      <c r="D1148" s="68"/>
      <c r="E1148" s="68"/>
      <c r="F1148" s="68"/>
      <c r="G1148" s="3"/>
      <c r="H1148" s="3"/>
    </row>
    <row r="1149" spans="3:8" ht="12" customHeight="1">
      <c r="C1149" s="68"/>
      <c r="D1149" s="68"/>
      <c r="E1149" s="68"/>
      <c r="F1149" s="68"/>
      <c r="G1149" s="3"/>
      <c r="H1149" s="3"/>
    </row>
    <row r="1150" spans="3:8" ht="12" customHeight="1">
      <c r="C1150" s="68"/>
      <c r="D1150" s="68"/>
      <c r="E1150" s="68"/>
      <c r="F1150" s="68"/>
      <c r="G1150" s="3"/>
      <c r="H1150" s="3"/>
    </row>
    <row r="1151" spans="3:8" ht="12" customHeight="1">
      <c r="C1151" s="68"/>
      <c r="D1151" s="68"/>
      <c r="E1151" s="68"/>
      <c r="F1151" s="68"/>
      <c r="G1151" s="3"/>
      <c r="H1151" s="3"/>
    </row>
    <row r="1152" spans="3:8" ht="12" customHeight="1">
      <c r="C1152" s="68"/>
      <c r="D1152" s="68"/>
      <c r="E1152" s="68"/>
      <c r="F1152" s="68"/>
      <c r="G1152" s="3"/>
      <c r="H1152" s="3"/>
    </row>
    <row r="1153" spans="3:8" ht="12" customHeight="1">
      <c r="C1153" s="68"/>
      <c r="D1153" s="68"/>
      <c r="E1153" s="68"/>
      <c r="F1153" s="68"/>
      <c r="G1153" s="3"/>
      <c r="H1153" s="3"/>
    </row>
    <row r="1154" spans="3:8" ht="12" customHeight="1">
      <c r="C1154" s="68"/>
      <c r="D1154" s="68"/>
      <c r="E1154" s="68"/>
      <c r="F1154" s="68"/>
      <c r="G1154" s="3"/>
      <c r="H1154" s="3"/>
    </row>
    <row r="1155" spans="3:8" ht="12" customHeight="1">
      <c r="C1155" s="68"/>
      <c r="D1155" s="68"/>
      <c r="E1155" s="68"/>
      <c r="F1155" s="68"/>
      <c r="G1155" s="3"/>
      <c r="H1155" s="3"/>
    </row>
    <row r="1156" spans="3:8" ht="12" customHeight="1">
      <c r="C1156" s="68"/>
      <c r="D1156" s="68"/>
      <c r="E1156" s="68"/>
      <c r="F1156" s="68"/>
      <c r="G1156" s="3"/>
      <c r="H1156" s="3"/>
    </row>
    <row r="1157" spans="3:8" ht="12" customHeight="1">
      <c r="C1157" s="68"/>
      <c r="D1157" s="68"/>
      <c r="E1157" s="68"/>
      <c r="F1157" s="68"/>
      <c r="G1157" s="3"/>
      <c r="H1157" s="3"/>
    </row>
    <row r="1158" spans="3:8" ht="12" customHeight="1">
      <c r="C1158" s="68"/>
      <c r="D1158" s="68"/>
      <c r="E1158" s="68"/>
      <c r="F1158" s="68"/>
      <c r="G1158" s="3"/>
      <c r="H1158" s="3"/>
    </row>
    <row r="1159" spans="3:8" ht="12" customHeight="1">
      <c r="C1159" s="68"/>
      <c r="D1159" s="68"/>
      <c r="E1159" s="68"/>
      <c r="F1159" s="68"/>
      <c r="G1159" s="3"/>
      <c r="H1159" s="3"/>
    </row>
    <row r="1160" spans="3:8" ht="12" customHeight="1">
      <c r="C1160" s="68"/>
      <c r="D1160" s="68"/>
      <c r="E1160" s="68"/>
      <c r="F1160" s="68"/>
      <c r="G1160" s="3"/>
      <c r="H1160" s="3"/>
    </row>
    <row r="1161" spans="3:8" ht="12" customHeight="1">
      <c r="C1161" s="68"/>
      <c r="D1161" s="68"/>
      <c r="E1161" s="68"/>
      <c r="F1161" s="68"/>
      <c r="G1161" s="3"/>
      <c r="H1161" s="3"/>
    </row>
    <row r="1162" spans="3:8" ht="12" customHeight="1">
      <c r="C1162" s="68"/>
      <c r="D1162" s="68"/>
      <c r="E1162" s="68"/>
      <c r="F1162" s="68"/>
      <c r="G1162" s="3"/>
      <c r="H1162" s="3"/>
    </row>
    <row r="1163" spans="3:8" ht="12" customHeight="1">
      <c r="C1163" s="68"/>
      <c r="D1163" s="68"/>
      <c r="E1163" s="68"/>
      <c r="F1163" s="68"/>
      <c r="G1163" s="3"/>
      <c r="H1163" s="3"/>
    </row>
    <row r="1164" spans="3:8" ht="12" customHeight="1">
      <c r="C1164" s="68"/>
      <c r="D1164" s="68"/>
      <c r="E1164" s="68"/>
      <c r="F1164" s="68"/>
      <c r="G1164" s="3"/>
      <c r="H1164" s="3"/>
    </row>
    <row r="1165" spans="3:8" ht="12" customHeight="1">
      <c r="C1165" s="68"/>
      <c r="D1165" s="68"/>
      <c r="E1165" s="68"/>
      <c r="F1165" s="68"/>
      <c r="G1165" s="3"/>
      <c r="H1165" s="3"/>
    </row>
    <row r="1166" spans="3:8" ht="12" customHeight="1">
      <c r="C1166" s="68"/>
      <c r="D1166" s="68"/>
      <c r="E1166" s="68"/>
      <c r="F1166" s="68"/>
      <c r="G1166" s="3"/>
      <c r="H1166" s="3"/>
    </row>
    <row r="1167" spans="3:8" ht="12" customHeight="1">
      <c r="C1167" s="68"/>
      <c r="D1167" s="68"/>
      <c r="E1167" s="68"/>
      <c r="F1167" s="68"/>
      <c r="G1167" s="3"/>
      <c r="H1167" s="3"/>
    </row>
    <row r="1168" spans="3:8" ht="12" customHeight="1">
      <c r="C1168" s="68"/>
      <c r="D1168" s="68"/>
      <c r="E1168" s="68"/>
      <c r="F1168" s="68"/>
      <c r="G1168" s="3"/>
      <c r="H1168" s="3"/>
    </row>
    <row r="1169" spans="3:8" ht="12" customHeight="1">
      <c r="C1169" s="68"/>
      <c r="D1169" s="68"/>
      <c r="E1169" s="68"/>
      <c r="F1169" s="68"/>
      <c r="G1169" s="3"/>
      <c r="H1169" s="3"/>
    </row>
    <row r="1170" spans="3:8" ht="12" customHeight="1">
      <c r="C1170" s="68"/>
      <c r="D1170" s="68"/>
      <c r="E1170" s="68"/>
      <c r="F1170" s="68"/>
      <c r="G1170" s="3"/>
      <c r="H1170" s="3"/>
    </row>
    <row r="1171" spans="3:8" ht="12" customHeight="1">
      <c r="C1171" s="68"/>
      <c r="D1171" s="68"/>
      <c r="E1171" s="68"/>
      <c r="F1171" s="68"/>
      <c r="G1171" s="3"/>
      <c r="H1171" s="3"/>
    </row>
    <row r="1172" spans="3:8" ht="12" customHeight="1">
      <c r="C1172" s="68"/>
      <c r="D1172" s="68"/>
      <c r="E1172" s="68"/>
      <c r="F1172" s="68"/>
      <c r="G1172" s="3"/>
      <c r="H1172" s="3"/>
    </row>
    <row r="1173" spans="3:8" ht="12" customHeight="1">
      <c r="C1173" s="68"/>
      <c r="D1173" s="68"/>
      <c r="E1173" s="68"/>
      <c r="F1173" s="68"/>
      <c r="G1173" s="3"/>
      <c r="H1173" s="3"/>
    </row>
    <row r="1174" spans="3:8" ht="12" customHeight="1">
      <c r="C1174" s="68"/>
      <c r="D1174" s="68"/>
      <c r="E1174" s="68"/>
      <c r="F1174" s="68"/>
      <c r="G1174" s="3"/>
      <c r="H1174" s="3"/>
    </row>
    <row r="1175" spans="3:8" ht="12" customHeight="1">
      <c r="C1175" s="68"/>
      <c r="D1175" s="68"/>
      <c r="E1175" s="68"/>
      <c r="F1175" s="68"/>
      <c r="G1175" s="3"/>
      <c r="H1175" s="3"/>
    </row>
    <row r="1176" spans="3:8" ht="12" customHeight="1">
      <c r="C1176" s="68"/>
      <c r="D1176" s="68"/>
      <c r="E1176" s="68"/>
      <c r="F1176" s="68"/>
      <c r="G1176" s="3"/>
      <c r="H1176" s="3"/>
    </row>
    <row r="1177" spans="3:8" ht="12" customHeight="1">
      <c r="C1177" s="68"/>
      <c r="D1177" s="68"/>
      <c r="E1177" s="68"/>
      <c r="F1177" s="68"/>
      <c r="G1177" s="3"/>
      <c r="H1177" s="3"/>
    </row>
    <row r="1178" spans="3:8" ht="12" customHeight="1">
      <c r="C1178" s="68"/>
      <c r="D1178" s="68"/>
      <c r="E1178" s="68"/>
      <c r="F1178" s="68"/>
      <c r="G1178" s="3"/>
      <c r="H1178" s="3"/>
    </row>
    <row r="1179" spans="3:8" ht="12" customHeight="1">
      <c r="C1179" s="68"/>
      <c r="D1179" s="68"/>
      <c r="E1179" s="68"/>
      <c r="F1179" s="68"/>
      <c r="G1179" s="3"/>
      <c r="H1179" s="3"/>
    </row>
    <row r="1180" spans="3:8" ht="12" customHeight="1">
      <c r="C1180" s="68"/>
      <c r="D1180" s="68"/>
      <c r="E1180" s="68"/>
      <c r="F1180" s="68"/>
      <c r="G1180" s="3"/>
      <c r="H1180" s="3"/>
    </row>
    <row r="1181" spans="3:8" ht="12" customHeight="1">
      <c r="C1181" s="68"/>
      <c r="D1181" s="68"/>
      <c r="E1181" s="68"/>
      <c r="F1181" s="68"/>
      <c r="G1181" s="3"/>
      <c r="H1181" s="3"/>
    </row>
    <row r="1182" spans="3:8" ht="12" customHeight="1">
      <c r="C1182" s="68"/>
      <c r="D1182" s="68"/>
      <c r="E1182" s="68"/>
      <c r="F1182" s="68"/>
      <c r="G1182" s="3"/>
      <c r="H1182" s="3"/>
    </row>
    <row r="1183" spans="3:8" ht="12" customHeight="1">
      <c r="C1183" s="68"/>
      <c r="D1183" s="68"/>
      <c r="E1183" s="68"/>
      <c r="F1183" s="68"/>
      <c r="G1183" s="3"/>
      <c r="H1183" s="3"/>
    </row>
    <row r="1184" spans="3:8" ht="12" customHeight="1">
      <c r="C1184" s="68"/>
      <c r="D1184" s="68"/>
      <c r="E1184" s="68"/>
      <c r="F1184" s="68"/>
      <c r="G1184" s="3"/>
      <c r="H1184" s="3"/>
    </row>
    <row r="1185" spans="3:8" ht="12" customHeight="1">
      <c r="C1185" s="68"/>
      <c r="D1185" s="68"/>
      <c r="E1185" s="68"/>
      <c r="F1185" s="68"/>
      <c r="G1185" s="3"/>
      <c r="H1185" s="3"/>
    </row>
    <row r="1186" spans="3:8" ht="12" customHeight="1">
      <c r="C1186" s="68"/>
      <c r="D1186" s="68"/>
      <c r="E1186" s="68"/>
      <c r="F1186" s="68"/>
      <c r="G1186" s="3"/>
      <c r="H1186" s="3"/>
    </row>
    <row r="1187" spans="3:8" ht="12" customHeight="1">
      <c r="C1187" s="68"/>
      <c r="D1187" s="68"/>
      <c r="E1187" s="68"/>
      <c r="F1187" s="68"/>
      <c r="G1187" s="3"/>
      <c r="H1187" s="3"/>
    </row>
    <row r="1188" spans="3:8" ht="12" customHeight="1">
      <c r="C1188" s="68"/>
      <c r="D1188" s="68"/>
      <c r="E1188" s="68"/>
      <c r="F1188" s="68"/>
      <c r="G1188" s="3"/>
      <c r="H1188" s="3"/>
    </row>
    <row r="1189" spans="3:8" ht="12" customHeight="1">
      <c r="C1189" s="68"/>
      <c r="D1189" s="68"/>
      <c r="E1189" s="68"/>
      <c r="F1189" s="68"/>
      <c r="G1189" s="3"/>
      <c r="H1189" s="3"/>
    </row>
    <row r="1190" spans="3:8" ht="12" customHeight="1">
      <c r="C1190" s="68"/>
      <c r="D1190" s="68"/>
      <c r="E1190" s="68"/>
      <c r="F1190" s="68"/>
      <c r="G1190" s="3"/>
      <c r="H1190" s="3"/>
    </row>
    <row r="1191" spans="3:8" ht="12" customHeight="1">
      <c r="C1191" s="68"/>
      <c r="D1191" s="68"/>
      <c r="E1191" s="68"/>
      <c r="F1191" s="68"/>
      <c r="G1191" s="3"/>
      <c r="H1191" s="3"/>
    </row>
    <row r="1192" spans="3:8" ht="12" customHeight="1">
      <c r="C1192" s="68"/>
      <c r="D1192" s="68"/>
      <c r="E1192" s="68"/>
      <c r="F1192" s="68"/>
      <c r="G1192" s="3"/>
      <c r="H1192" s="3"/>
    </row>
    <row r="1193" spans="3:8" ht="12" customHeight="1">
      <c r="C1193" s="68"/>
      <c r="D1193" s="68"/>
      <c r="E1193" s="68"/>
      <c r="F1193" s="68"/>
      <c r="G1193" s="3"/>
      <c r="H1193" s="3"/>
    </row>
    <row r="1194" spans="3:8" ht="12" customHeight="1">
      <c r="C1194" s="68"/>
      <c r="D1194" s="68"/>
      <c r="E1194" s="68"/>
      <c r="F1194" s="68"/>
      <c r="G1194" s="3"/>
      <c r="H1194" s="3"/>
    </row>
    <row r="1195" spans="3:8" ht="12" customHeight="1">
      <c r="C1195" s="68"/>
      <c r="D1195" s="68"/>
      <c r="E1195" s="68"/>
      <c r="F1195" s="68"/>
      <c r="G1195" s="3"/>
      <c r="H1195" s="3"/>
    </row>
    <row r="1196" spans="3:8" ht="12" customHeight="1">
      <c r="C1196" s="68"/>
      <c r="D1196" s="68"/>
      <c r="E1196" s="68"/>
      <c r="F1196" s="68"/>
      <c r="G1196" s="3"/>
      <c r="H1196" s="3"/>
    </row>
    <row r="1197" spans="3:8" ht="12" customHeight="1">
      <c r="C1197" s="68"/>
      <c r="D1197" s="68"/>
      <c r="E1197" s="68"/>
      <c r="F1197" s="68"/>
      <c r="G1197" s="3"/>
      <c r="H1197" s="3"/>
    </row>
    <row r="1198" spans="3:8" ht="12" customHeight="1">
      <c r="C1198" s="68"/>
      <c r="D1198" s="68"/>
      <c r="E1198" s="68"/>
      <c r="F1198" s="68"/>
      <c r="G1198" s="3"/>
      <c r="H1198" s="3"/>
    </row>
    <row r="1199" spans="3:8" ht="12" customHeight="1">
      <c r="C1199" s="68"/>
      <c r="D1199" s="68"/>
      <c r="E1199" s="68"/>
      <c r="F1199" s="68"/>
      <c r="G1199" s="3"/>
      <c r="H1199" s="3"/>
    </row>
    <row r="1200" spans="3:8" ht="12" customHeight="1">
      <c r="C1200" s="68"/>
      <c r="D1200" s="68"/>
      <c r="E1200" s="68"/>
      <c r="F1200" s="68"/>
      <c r="G1200" s="3"/>
      <c r="H1200" s="3"/>
    </row>
    <row r="1201" spans="3:8" ht="12" customHeight="1">
      <c r="C1201" s="68"/>
      <c r="D1201" s="68"/>
      <c r="E1201" s="68"/>
      <c r="F1201" s="68"/>
      <c r="G1201" s="3"/>
      <c r="H1201" s="3"/>
    </row>
    <row r="1202" spans="3:8" ht="12" customHeight="1">
      <c r="C1202" s="68"/>
      <c r="D1202" s="68"/>
      <c r="E1202" s="68"/>
      <c r="F1202" s="68"/>
      <c r="G1202" s="3"/>
      <c r="H1202" s="3"/>
    </row>
    <row r="1203" spans="3:8" ht="12" customHeight="1">
      <c r="C1203" s="68"/>
      <c r="D1203" s="68"/>
      <c r="E1203" s="68"/>
      <c r="F1203" s="68"/>
      <c r="G1203" s="3"/>
      <c r="H1203" s="3"/>
    </row>
    <row r="1204" spans="3:8" ht="12" customHeight="1">
      <c r="C1204" s="68"/>
      <c r="D1204" s="68"/>
      <c r="E1204" s="68"/>
      <c r="F1204" s="68"/>
      <c r="G1204" s="3"/>
      <c r="H1204" s="3"/>
    </row>
    <row r="1205" spans="3:8" ht="12" customHeight="1">
      <c r="C1205" s="68"/>
      <c r="D1205" s="68"/>
      <c r="E1205" s="68"/>
      <c r="F1205" s="68"/>
      <c r="G1205" s="3"/>
      <c r="H1205" s="3"/>
    </row>
    <row r="1206" spans="3:8" ht="12" customHeight="1">
      <c r="C1206" s="68"/>
      <c r="D1206" s="68"/>
      <c r="E1206" s="68"/>
      <c r="F1206" s="68"/>
      <c r="G1206" s="3"/>
      <c r="H1206" s="3"/>
    </row>
    <row r="1207" spans="3:8" ht="12" customHeight="1">
      <c r="C1207" s="68"/>
      <c r="D1207" s="68"/>
      <c r="E1207" s="68"/>
      <c r="F1207" s="68"/>
      <c r="G1207" s="3"/>
      <c r="H1207" s="3"/>
    </row>
    <row r="1208" spans="3:8" ht="12" customHeight="1">
      <c r="C1208" s="68"/>
      <c r="D1208" s="68"/>
      <c r="E1208" s="68"/>
      <c r="F1208" s="68"/>
      <c r="G1208" s="3"/>
      <c r="H1208" s="3"/>
    </row>
    <row r="1209" spans="3:8" ht="12" customHeight="1">
      <c r="C1209" s="68"/>
      <c r="D1209" s="68"/>
      <c r="E1209" s="68"/>
      <c r="F1209" s="68"/>
      <c r="G1209" s="3"/>
      <c r="H1209" s="3"/>
    </row>
    <row r="1210" spans="3:8" ht="12" customHeight="1">
      <c r="C1210" s="68"/>
      <c r="D1210" s="68"/>
      <c r="E1210" s="68"/>
      <c r="F1210" s="68"/>
      <c r="G1210" s="3"/>
      <c r="H1210" s="3"/>
    </row>
    <row r="1211" spans="3:8" ht="12" customHeight="1">
      <c r="C1211" s="68"/>
      <c r="D1211" s="68"/>
      <c r="E1211" s="68"/>
      <c r="F1211" s="68"/>
      <c r="G1211" s="3"/>
      <c r="H1211" s="3"/>
    </row>
    <row r="1212" spans="3:8" ht="12" customHeight="1">
      <c r="C1212" s="68"/>
      <c r="D1212" s="68"/>
      <c r="E1212" s="68"/>
      <c r="F1212" s="68"/>
      <c r="G1212" s="3"/>
      <c r="H1212" s="3"/>
    </row>
    <row r="1213" spans="3:8" ht="12" customHeight="1">
      <c r="C1213" s="68"/>
      <c r="D1213" s="68"/>
      <c r="E1213" s="68"/>
      <c r="F1213" s="68"/>
      <c r="G1213" s="3"/>
      <c r="H1213" s="3"/>
    </row>
    <row r="1214" spans="3:8" ht="12" customHeight="1">
      <c r="C1214" s="68"/>
      <c r="D1214" s="68"/>
      <c r="E1214" s="68"/>
      <c r="F1214" s="68"/>
      <c r="G1214" s="3"/>
      <c r="H1214" s="3"/>
    </row>
    <row r="1215" spans="3:8" ht="12" customHeight="1">
      <c r="C1215" s="68"/>
      <c r="D1215" s="68"/>
      <c r="E1215" s="68"/>
      <c r="F1215" s="68"/>
      <c r="G1215" s="3"/>
      <c r="H1215" s="3"/>
    </row>
    <row r="1216" spans="3:8" ht="12" customHeight="1">
      <c r="C1216" s="68"/>
      <c r="D1216" s="68"/>
      <c r="E1216" s="68"/>
      <c r="F1216" s="68"/>
      <c r="G1216" s="3"/>
      <c r="H1216" s="3"/>
    </row>
    <row r="1217" spans="3:8" ht="12" customHeight="1">
      <c r="C1217" s="68"/>
      <c r="D1217" s="68"/>
      <c r="E1217" s="68"/>
      <c r="F1217" s="68"/>
      <c r="G1217" s="3"/>
      <c r="H1217" s="3"/>
    </row>
    <row r="1218" spans="3:8" ht="12" customHeight="1">
      <c r="C1218" s="68"/>
      <c r="D1218" s="68"/>
      <c r="E1218" s="68"/>
      <c r="F1218" s="68"/>
      <c r="G1218" s="3"/>
      <c r="H1218" s="3"/>
    </row>
    <row r="1219" spans="3:8" ht="12" customHeight="1">
      <c r="C1219" s="68"/>
      <c r="D1219" s="68"/>
      <c r="E1219" s="68"/>
      <c r="F1219" s="68"/>
      <c r="G1219" s="3"/>
      <c r="H1219" s="3"/>
    </row>
    <row r="1220" spans="3:8" ht="12" customHeight="1">
      <c r="C1220" s="68"/>
      <c r="D1220" s="68"/>
      <c r="E1220" s="68"/>
      <c r="F1220" s="68"/>
      <c r="G1220" s="3"/>
      <c r="H1220" s="3"/>
    </row>
    <row r="1221" spans="3:8" ht="12" customHeight="1">
      <c r="C1221" s="68"/>
      <c r="D1221" s="68"/>
      <c r="E1221" s="68"/>
      <c r="F1221" s="68"/>
      <c r="G1221" s="3"/>
      <c r="H1221" s="3"/>
    </row>
    <row r="1222" spans="3:8" ht="12" customHeight="1">
      <c r="C1222" s="68"/>
      <c r="D1222" s="68"/>
      <c r="E1222" s="68"/>
      <c r="F1222" s="68"/>
      <c r="G1222" s="3"/>
      <c r="H1222" s="3"/>
    </row>
    <row r="1223" spans="3:8" ht="12" customHeight="1">
      <c r="C1223" s="68"/>
      <c r="D1223" s="68"/>
      <c r="E1223" s="68"/>
      <c r="F1223" s="68"/>
      <c r="G1223" s="3"/>
      <c r="H1223" s="3"/>
    </row>
    <row r="1224" spans="3:8" ht="12" customHeight="1">
      <c r="C1224" s="68"/>
      <c r="D1224" s="68"/>
      <c r="E1224" s="68"/>
      <c r="F1224" s="68"/>
      <c r="G1224" s="3"/>
      <c r="H1224" s="3"/>
    </row>
    <row r="1225" spans="3:8" ht="12" customHeight="1">
      <c r="C1225" s="68"/>
      <c r="D1225" s="68"/>
      <c r="E1225" s="68"/>
      <c r="F1225" s="68"/>
      <c r="G1225" s="3"/>
      <c r="H1225" s="3"/>
    </row>
    <row r="1226" spans="3:8" ht="12" customHeight="1">
      <c r="C1226" s="68"/>
      <c r="D1226" s="68"/>
      <c r="E1226" s="68"/>
      <c r="F1226" s="68"/>
      <c r="G1226" s="3"/>
      <c r="H1226" s="3"/>
    </row>
    <row r="1227" spans="3:8" ht="12" customHeight="1">
      <c r="C1227" s="68"/>
      <c r="D1227" s="68"/>
      <c r="E1227" s="68"/>
      <c r="F1227" s="68"/>
      <c r="G1227" s="3"/>
      <c r="H1227" s="3"/>
    </row>
    <row r="1228" spans="3:8" ht="12" customHeight="1">
      <c r="C1228" s="68"/>
      <c r="D1228" s="68"/>
      <c r="E1228" s="68"/>
      <c r="F1228" s="68"/>
      <c r="G1228" s="3"/>
      <c r="H1228" s="3"/>
    </row>
    <row r="1229" spans="3:8" ht="12" customHeight="1">
      <c r="C1229" s="68"/>
      <c r="D1229" s="68"/>
      <c r="E1229" s="68"/>
      <c r="F1229" s="68"/>
      <c r="G1229" s="3"/>
      <c r="H1229" s="3"/>
    </row>
    <row r="1230" spans="3:8" ht="12" customHeight="1">
      <c r="C1230" s="68"/>
      <c r="D1230" s="68"/>
      <c r="E1230" s="68"/>
      <c r="F1230" s="68"/>
      <c r="G1230" s="3"/>
      <c r="H1230" s="3"/>
    </row>
    <row r="1231" spans="3:8" ht="12" customHeight="1">
      <c r="C1231" s="68"/>
      <c r="D1231" s="68"/>
      <c r="E1231" s="68"/>
      <c r="F1231" s="68"/>
      <c r="G1231" s="3"/>
      <c r="H1231" s="3"/>
    </row>
    <row r="1232" spans="3:8" ht="12" customHeight="1">
      <c r="C1232" s="68"/>
      <c r="D1232" s="68"/>
      <c r="E1232" s="68"/>
      <c r="F1232" s="68"/>
      <c r="G1232" s="3"/>
      <c r="H1232" s="3"/>
    </row>
    <row r="1233" spans="3:8" ht="12" customHeight="1">
      <c r="C1233" s="68"/>
      <c r="D1233" s="68"/>
      <c r="E1233" s="68"/>
      <c r="F1233" s="68"/>
      <c r="G1233" s="3"/>
      <c r="H1233" s="3"/>
    </row>
    <row r="1234" spans="3:8" ht="12" customHeight="1">
      <c r="C1234" s="68"/>
      <c r="D1234" s="68"/>
      <c r="E1234" s="68"/>
      <c r="F1234" s="68"/>
      <c r="G1234" s="3"/>
      <c r="H1234" s="3"/>
    </row>
    <row r="1235" spans="3:8" ht="12" customHeight="1">
      <c r="C1235" s="68"/>
      <c r="D1235" s="68"/>
      <c r="E1235" s="68"/>
      <c r="F1235" s="68"/>
      <c r="G1235" s="3"/>
      <c r="H1235" s="3"/>
    </row>
    <row r="1236" spans="3:8" ht="12" customHeight="1">
      <c r="C1236" s="68"/>
      <c r="D1236" s="68"/>
      <c r="E1236" s="68"/>
      <c r="F1236" s="68"/>
      <c r="G1236" s="3"/>
      <c r="H1236" s="3"/>
    </row>
    <row r="1237" spans="3:8" ht="12" customHeight="1">
      <c r="C1237" s="68"/>
      <c r="D1237" s="68"/>
      <c r="E1237" s="68"/>
      <c r="F1237" s="68"/>
      <c r="G1237" s="3"/>
      <c r="H1237" s="3"/>
    </row>
    <row r="1238" spans="3:8" ht="12" customHeight="1">
      <c r="C1238" s="68"/>
      <c r="D1238" s="68"/>
      <c r="E1238" s="68"/>
      <c r="F1238" s="68"/>
      <c r="G1238" s="3"/>
      <c r="H1238" s="3"/>
    </row>
    <row r="1239" spans="3:8" ht="12" customHeight="1">
      <c r="C1239" s="68"/>
      <c r="D1239" s="68"/>
      <c r="E1239" s="68"/>
      <c r="F1239" s="68"/>
      <c r="G1239" s="3"/>
      <c r="H1239" s="3"/>
    </row>
    <row r="1240" spans="3:8" ht="12" customHeight="1">
      <c r="C1240" s="68"/>
      <c r="D1240" s="68"/>
      <c r="E1240" s="68"/>
      <c r="F1240" s="68"/>
      <c r="G1240" s="3"/>
      <c r="H1240" s="3"/>
    </row>
    <row r="1241" spans="3:8" ht="12" customHeight="1">
      <c r="C1241" s="68"/>
      <c r="D1241" s="68"/>
      <c r="E1241" s="68"/>
      <c r="F1241" s="68"/>
      <c r="G1241" s="3"/>
      <c r="H1241" s="3"/>
    </row>
    <row r="1242" spans="3:8" ht="12" customHeight="1">
      <c r="C1242" s="68"/>
      <c r="D1242" s="68"/>
      <c r="E1242" s="68"/>
      <c r="F1242" s="68"/>
      <c r="G1242" s="3"/>
      <c r="H1242" s="3"/>
    </row>
    <row r="1243" spans="3:8" ht="12" customHeight="1">
      <c r="C1243" s="68"/>
      <c r="D1243" s="68"/>
      <c r="E1243" s="68"/>
      <c r="F1243" s="68"/>
      <c r="G1243" s="3"/>
      <c r="H1243" s="3"/>
    </row>
    <row r="1244" spans="3:8" ht="12" customHeight="1">
      <c r="C1244" s="68"/>
      <c r="D1244" s="68"/>
      <c r="E1244" s="68"/>
      <c r="F1244" s="68"/>
      <c r="G1244" s="3"/>
      <c r="H1244" s="3"/>
    </row>
    <row r="1245" spans="3:8" ht="12" customHeight="1">
      <c r="C1245" s="68"/>
      <c r="D1245" s="68"/>
      <c r="E1245" s="68"/>
      <c r="F1245" s="68"/>
      <c r="G1245" s="3"/>
      <c r="H1245" s="3"/>
    </row>
    <row r="1246" spans="3:8" ht="12" customHeight="1">
      <c r="C1246" s="68"/>
      <c r="D1246" s="68"/>
      <c r="E1246" s="68"/>
      <c r="F1246" s="68"/>
      <c r="G1246" s="3"/>
      <c r="H1246" s="3"/>
    </row>
    <row r="1247" spans="3:8" ht="12" customHeight="1">
      <c r="C1247" s="68"/>
      <c r="D1247" s="68"/>
      <c r="E1247" s="68"/>
      <c r="F1247" s="68"/>
      <c r="G1247" s="3"/>
      <c r="H1247" s="3"/>
    </row>
    <row r="1248" spans="3:8" ht="12" customHeight="1">
      <c r="C1248" s="68"/>
      <c r="D1248" s="68"/>
      <c r="E1248" s="68"/>
      <c r="F1248" s="68"/>
      <c r="G1248" s="3"/>
      <c r="H1248" s="3"/>
    </row>
    <row r="1249" spans="3:8" ht="12" customHeight="1">
      <c r="C1249" s="68"/>
      <c r="D1249" s="68"/>
      <c r="E1249" s="68"/>
      <c r="F1249" s="68"/>
      <c r="G1249" s="3"/>
      <c r="H1249" s="3"/>
    </row>
    <row r="1250" spans="3:8" ht="12" customHeight="1">
      <c r="C1250" s="68"/>
      <c r="D1250" s="68"/>
      <c r="E1250" s="68"/>
      <c r="F1250" s="68"/>
      <c r="G1250" s="3"/>
      <c r="H1250" s="3"/>
    </row>
    <row r="1251" spans="3:8" ht="12" customHeight="1">
      <c r="C1251" s="68"/>
      <c r="D1251" s="68"/>
      <c r="E1251" s="68"/>
      <c r="F1251" s="68"/>
      <c r="G1251" s="3"/>
      <c r="H1251" s="3"/>
    </row>
    <row r="1252" spans="3:8" ht="12" customHeight="1">
      <c r="C1252" s="68"/>
      <c r="D1252" s="68"/>
      <c r="E1252" s="68"/>
      <c r="F1252" s="68"/>
      <c r="G1252" s="3"/>
      <c r="H1252" s="3"/>
    </row>
    <row r="1253" spans="3:8" ht="12" customHeight="1">
      <c r="C1253" s="68"/>
      <c r="D1253" s="68"/>
      <c r="E1253" s="68"/>
      <c r="F1253" s="68"/>
      <c r="G1253" s="3"/>
      <c r="H1253" s="3"/>
    </row>
    <row r="1254" spans="3:8" ht="12" customHeight="1">
      <c r="C1254" s="68"/>
      <c r="D1254" s="68"/>
      <c r="E1254" s="68"/>
      <c r="F1254" s="68"/>
      <c r="G1254" s="3"/>
      <c r="H1254" s="3"/>
    </row>
    <row r="1255" spans="3:8" ht="12" customHeight="1">
      <c r="C1255" s="68"/>
      <c r="D1255" s="68"/>
      <c r="E1255" s="68"/>
      <c r="F1255" s="68"/>
      <c r="G1255" s="3"/>
      <c r="H1255" s="3"/>
    </row>
    <row r="1256" spans="3:8" ht="12" customHeight="1">
      <c r="C1256" s="68"/>
      <c r="D1256" s="68"/>
      <c r="E1256" s="68"/>
      <c r="F1256" s="68"/>
      <c r="G1256" s="3"/>
      <c r="H1256" s="3"/>
    </row>
    <row r="1257" spans="3:8" ht="12" customHeight="1">
      <c r="C1257" s="68"/>
      <c r="D1257" s="68"/>
      <c r="E1257" s="68"/>
      <c r="F1257" s="68"/>
      <c r="G1257" s="3"/>
      <c r="H1257" s="3"/>
    </row>
    <row r="1258" spans="3:8" ht="12" customHeight="1">
      <c r="C1258" s="68"/>
      <c r="D1258" s="68"/>
      <c r="E1258" s="68"/>
      <c r="F1258" s="68"/>
      <c r="G1258" s="3"/>
      <c r="H1258" s="3"/>
    </row>
    <row r="1259" spans="3:8" ht="12" customHeight="1">
      <c r="C1259" s="68"/>
      <c r="D1259" s="68"/>
      <c r="E1259" s="68"/>
      <c r="F1259" s="68"/>
      <c r="G1259" s="3"/>
      <c r="H1259" s="3"/>
    </row>
    <row r="1260" spans="3:8" ht="12" customHeight="1">
      <c r="C1260" s="68"/>
      <c r="D1260" s="68"/>
      <c r="E1260" s="68"/>
      <c r="F1260" s="68"/>
      <c r="G1260" s="3"/>
      <c r="H1260" s="3"/>
    </row>
    <row r="1261" spans="3:8" ht="12" customHeight="1">
      <c r="C1261" s="68"/>
      <c r="D1261" s="68"/>
      <c r="E1261" s="68"/>
      <c r="F1261" s="68"/>
      <c r="G1261" s="3"/>
      <c r="H1261" s="3"/>
    </row>
    <row r="1262" spans="3:8" ht="12" customHeight="1">
      <c r="C1262" s="68"/>
      <c r="D1262" s="68"/>
      <c r="E1262" s="68"/>
      <c r="F1262" s="68"/>
      <c r="G1262" s="3"/>
      <c r="H1262" s="3"/>
    </row>
    <row r="1263" spans="3:8" ht="12" customHeight="1">
      <c r="C1263" s="68"/>
      <c r="D1263" s="68"/>
      <c r="E1263" s="68"/>
      <c r="F1263" s="68"/>
      <c r="G1263" s="3"/>
      <c r="H1263" s="3"/>
    </row>
    <row r="1264" spans="3:8" ht="12" customHeight="1">
      <c r="C1264" s="68"/>
      <c r="D1264" s="68"/>
      <c r="E1264" s="68"/>
      <c r="F1264" s="68"/>
      <c r="G1264" s="3"/>
      <c r="H1264" s="3"/>
    </row>
    <row r="1265" spans="3:8" ht="12" customHeight="1">
      <c r="C1265" s="68"/>
      <c r="D1265" s="68"/>
      <c r="E1265" s="68"/>
      <c r="F1265" s="68"/>
      <c r="G1265" s="3"/>
      <c r="H1265" s="3"/>
    </row>
    <row r="1266" spans="3:8" ht="12" customHeight="1">
      <c r="C1266" s="68"/>
      <c r="D1266" s="68"/>
      <c r="E1266" s="68"/>
      <c r="F1266" s="68"/>
      <c r="G1266" s="3"/>
      <c r="H1266" s="3"/>
    </row>
    <row r="1267" spans="3:8" ht="12" customHeight="1">
      <c r="C1267" s="68"/>
      <c r="D1267" s="68"/>
      <c r="E1267" s="68"/>
      <c r="F1267" s="68"/>
      <c r="G1267" s="3"/>
      <c r="H1267" s="3"/>
    </row>
    <row r="1268" spans="3:8" ht="12" customHeight="1">
      <c r="C1268" s="68"/>
      <c r="D1268" s="68"/>
      <c r="E1268" s="68"/>
      <c r="F1268" s="68"/>
      <c r="G1268" s="3"/>
      <c r="H1268" s="3"/>
    </row>
    <row r="1269" spans="3:8" ht="12" customHeight="1">
      <c r="C1269" s="68"/>
      <c r="D1269" s="68"/>
      <c r="E1269" s="68"/>
      <c r="F1269" s="68"/>
      <c r="G1269" s="3"/>
      <c r="H1269" s="3"/>
    </row>
    <row r="1270" spans="3:8" ht="12" customHeight="1">
      <c r="C1270" s="68"/>
      <c r="D1270" s="68"/>
      <c r="E1270" s="68"/>
      <c r="F1270" s="68"/>
      <c r="G1270" s="3"/>
      <c r="H1270" s="3"/>
    </row>
    <row r="1271" spans="3:8" ht="12" customHeight="1">
      <c r="C1271" s="68"/>
      <c r="D1271" s="68"/>
      <c r="E1271" s="68"/>
      <c r="F1271" s="68"/>
      <c r="G1271" s="3"/>
      <c r="H1271" s="3"/>
    </row>
    <row r="1272" spans="3:8" ht="12" customHeight="1">
      <c r="C1272" s="68"/>
      <c r="D1272" s="68"/>
      <c r="E1272" s="68"/>
      <c r="F1272" s="68"/>
      <c r="G1272" s="3"/>
      <c r="H1272" s="3"/>
    </row>
    <row r="1273" spans="3:8" ht="12" customHeight="1">
      <c r="C1273" s="68"/>
      <c r="D1273" s="68"/>
      <c r="E1273" s="68"/>
      <c r="F1273" s="68"/>
      <c r="G1273" s="3"/>
      <c r="H1273" s="3"/>
    </row>
    <row r="1274" spans="3:8" ht="12" customHeight="1">
      <c r="C1274" s="68"/>
      <c r="D1274" s="68"/>
      <c r="E1274" s="68"/>
      <c r="F1274" s="68"/>
      <c r="G1274" s="3"/>
      <c r="H1274" s="3"/>
    </row>
    <row r="1275" spans="3:8" ht="12" customHeight="1">
      <c r="C1275" s="68"/>
      <c r="D1275" s="68"/>
      <c r="E1275" s="68"/>
      <c r="F1275" s="68"/>
      <c r="G1275" s="3"/>
      <c r="H1275" s="3"/>
    </row>
    <row r="1276" spans="3:8" ht="12" customHeight="1">
      <c r="C1276" s="68"/>
      <c r="D1276" s="68"/>
      <c r="E1276" s="68"/>
      <c r="F1276" s="68"/>
      <c r="G1276" s="3"/>
      <c r="H1276" s="3"/>
    </row>
    <row r="1277" spans="3:8" ht="12" customHeight="1">
      <c r="C1277" s="68"/>
      <c r="D1277" s="68"/>
      <c r="E1277" s="68"/>
      <c r="F1277" s="68"/>
      <c r="G1277" s="3"/>
      <c r="H1277" s="3"/>
    </row>
    <row r="1278" spans="3:8" ht="12" customHeight="1">
      <c r="C1278" s="68"/>
      <c r="D1278" s="68"/>
      <c r="E1278" s="68"/>
      <c r="F1278" s="68"/>
      <c r="G1278" s="3"/>
      <c r="H1278" s="3"/>
    </row>
    <row r="1279" spans="3:8" ht="12" customHeight="1">
      <c r="C1279" s="68"/>
      <c r="D1279" s="68"/>
      <c r="E1279" s="68"/>
      <c r="F1279" s="68"/>
      <c r="G1279" s="3"/>
      <c r="H1279" s="3"/>
    </row>
    <row r="1280" spans="3:8" ht="12" customHeight="1">
      <c r="C1280" s="68"/>
      <c r="D1280" s="68"/>
      <c r="E1280" s="68"/>
      <c r="F1280" s="68"/>
      <c r="G1280" s="3"/>
      <c r="H1280" s="3"/>
    </row>
    <row r="1281" spans="3:8" ht="12" customHeight="1">
      <c r="C1281" s="68"/>
      <c r="D1281" s="68"/>
      <c r="E1281" s="68"/>
      <c r="F1281" s="68"/>
      <c r="G1281" s="3"/>
      <c r="H1281" s="3"/>
    </row>
    <row r="1282" spans="3:8" ht="12" customHeight="1">
      <c r="C1282" s="68"/>
      <c r="D1282" s="68"/>
      <c r="E1282" s="68"/>
      <c r="F1282" s="68"/>
      <c r="G1282" s="3"/>
      <c r="H1282" s="3"/>
    </row>
    <row r="1283" spans="3:8" ht="12" customHeight="1">
      <c r="C1283" s="68"/>
      <c r="D1283" s="68"/>
      <c r="E1283" s="68"/>
      <c r="F1283" s="68"/>
      <c r="G1283" s="3"/>
      <c r="H1283" s="3"/>
    </row>
    <row r="1284" spans="3:8" ht="12" customHeight="1">
      <c r="C1284" s="68"/>
      <c r="D1284" s="68"/>
      <c r="E1284" s="68"/>
      <c r="F1284" s="68"/>
      <c r="G1284" s="3"/>
      <c r="H1284" s="3"/>
    </row>
    <row r="1285" spans="3:8" ht="12" customHeight="1">
      <c r="C1285" s="68"/>
      <c r="D1285" s="68"/>
      <c r="E1285" s="68"/>
      <c r="F1285" s="68"/>
      <c r="G1285" s="3"/>
      <c r="H1285" s="3"/>
    </row>
    <row r="1286" spans="3:8" ht="12" customHeight="1">
      <c r="C1286" s="68"/>
      <c r="D1286" s="68"/>
      <c r="E1286" s="68"/>
      <c r="F1286" s="68"/>
      <c r="G1286" s="3"/>
      <c r="H1286" s="3"/>
    </row>
    <row r="1287" spans="3:8" ht="12" customHeight="1">
      <c r="C1287" s="68"/>
      <c r="D1287" s="68"/>
      <c r="E1287" s="68"/>
      <c r="F1287" s="68"/>
      <c r="G1287" s="3"/>
      <c r="H1287" s="3"/>
    </row>
    <row r="1288" spans="3:8" ht="12" customHeight="1">
      <c r="C1288" s="68"/>
      <c r="D1288" s="68"/>
      <c r="E1288" s="68"/>
      <c r="F1288" s="68"/>
      <c r="G1288" s="3"/>
      <c r="H1288" s="3"/>
    </row>
    <row r="1289" spans="3:8" ht="12" customHeight="1">
      <c r="C1289" s="68"/>
      <c r="D1289" s="68"/>
      <c r="E1289" s="68"/>
      <c r="F1289" s="68"/>
      <c r="G1289" s="3"/>
      <c r="H1289" s="3"/>
    </row>
    <row r="1290" spans="3:8" ht="12" customHeight="1">
      <c r="C1290" s="68"/>
      <c r="D1290" s="68"/>
      <c r="E1290" s="68"/>
      <c r="F1290" s="68"/>
      <c r="G1290" s="3"/>
      <c r="H1290" s="3"/>
    </row>
    <row r="1291" spans="3:8" ht="12" customHeight="1">
      <c r="C1291" s="68"/>
      <c r="D1291" s="68"/>
      <c r="E1291" s="68"/>
      <c r="F1291" s="68"/>
      <c r="G1291" s="3"/>
      <c r="H1291" s="3"/>
    </row>
    <row r="1292" spans="3:8" ht="12" customHeight="1">
      <c r="C1292" s="68"/>
      <c r="D1292" s="68"/>
      <c r="E1292" s="68"/>
      <c r="F1292" s="68"/>
      <c r="G1292" s="3"/>
      <c r="H1292" s="3"/>
    </row>
    <row r="1293" spans="3:8" ht="12" customHeight="1">
      <c r="C1293" s="68"/>
      <c r="D1293" s="68"/>
      <c r="E1293" s="68"/>
      <c r="F1293" s="68"/>
      <c r="G1293" s="3"/>
      <c r="H1293" s="3"/>
    </row>
    <row r="1294" spans="3:8" ht="12" customHeight="1">
      <c r="C1294" s="68"/>
      <c r="D1294" s="68"/>
      <c r="E1294" s="68"/>
      <c r="F1294" s="68"/>
      <c r="G1294" s="3"/>
      <c r="H1294" s="3"/>
    </row>
    <row r="1295" spans="3:8" ht="12" customHeight="1">
      <c r="C1295" s="68"/>
      <c r="D1295" s="68"/>
      <c r="E1295" s="68"/>
      <c r="F1295" s="68"/>
      <c r="G1295" s="3"/>
      <c r="H1295" s="3"/>
    </row>
    <row r="1296" spans="3:8" ht="12" customHeight="1">
      <c r="C1296" s="68"/>
      <c r="D1296" s="68"/>
      <c r="E1296" s="68"/>
      <c r="F1296" s="68"/>
      <c r="G1296" s="3"/>
      <c r="H1296" s="3"/>
    </row>
    <row r="1297" spans="3:8" ht="12" customHeight="1">
      <c r="C1297" s="68"/>
      <c r="D1297" s="68"/>
      <c r="E1297" s="68"/>
      <c r="F1297" s="68"/>
      <c r="G1297" s="3"/>
      <c r="H1297" s="3"/>
    </row>
    <row r="1298" spans="3:8" ht="12" customHeight="1">
      <c r="C1298" s="68"/>
      <c r="D1298" s="68"/>
      <c r="E1298" s="68"/>
      <c r="F1298" s="68"/>
      <c r="G1298" s="3"/>
      <c r="H1298" s="3"/>
    </row>
    <row r="1299" spans="3:8" ht="12" customHeight="1">
      <c r="C1299" s="68"/>
      <c r="D1299" s="68"/>
      <c r="E1299" s="68"/>
      <c r="F1299" s="68"/>
      <c r="G1299" s="3"/>
      <c r="H1299" s="3"/>
    </row>
    <row r="1300" spans="3:8" ht="12" customHeight="1">
      <c r="C1300" s="68"/>
      <c r="D1300" s="68"/>
      <c r="E1300" s="68"/>
      <c r="F1300" s="68"/>
      <c r="G1300" s="3"/>
      <c r="H1300" s="3"/>
    </row>
    <row r="1301" spans="3:8" ht="12" customHeight="1">
      <c r="C1301" s="68"/>
      <c r="D1301" s="68"/>
      <c r="E1301" s="68"/>
      <c r="F1301" s="68"/>
      <c r="G1301" s="3"/>
      <c r="H1301" s="3"/>
    </row>
    <row r="1302" spans="3:8" ht="12" customHeight="1">
      <c r="C1302" s="68"/>
      <c r="D1302" s="68"/>
      <c r="E1302" s="68"/>
      <c r="F1302" s="68"/>
      <c r="G1302" s="3"/>
      <c r="H1302" s="3"/>
    </row>
    <row r="1303" spans="3:8" ht="12" customHeight="1">
      <c r="C1303" s="68"/>
      <c r="D1303" s="68"/>
      <c r="E1303" s="68"/>
      <c r="F1303" s="68"/>
      <c r="G1303" s="3"/>
      <c r="H1303" s="3"/>
    </row>
    <row r="1304" spans="3:8" ht="12" customHeight="1">
      <c r="C1304" s="68"/>
      <c r="D1304" s="68"/>
      <c r="E1304" s="68"/>
      <c r="F1304" s="68"/>
      <c r="G1304" s="3"/>
      <c r="H1304" s="3"/>
    </row>
    <row r="1305" spans="3:8" ht="12" customHeight="1">
      <c r="C1305" s="68"/>
      <c r="D1305" s="68"/>
      <c r="E1305" s="68"/>
      <c r="F1305" s="68"/>
      <c r="G1305" s="3"/>
      <c r="H1305" s="3"/>
    </row>
    <row r="1306" spans="3:8" ht="12" customHeight="1">
      <c r="C1306" s="68"/>
      <c r="D1306" s="68"/>
      <c r="E1306" s="68"/>
      <c r="F1306" s="68"/>
      <c r="G1306" s="3"/>
      <c r="H1306" s="3"/>
    </row>
    <row r="1307" spans="3:8" ht="12" customHeight="1">
      <c r="C1307" s="68"/>
      <c r="D1307" s="68"/>
      <c r="E1307" s="68"/>
      <c r="F1307" s="68"/>
      <c r="G1307" s="3"/>
      <c r="H1307" s="3"/>
    </row>
    <row r="1308" spans="3:8" ht="12" customHeight="1">
      <c r="C1308" s="68"/>
      <c r="D1308" s="68"/>
      <c r="E1308" s="68"/>
      <c r="F1308" s="68"/>
      <c r="G1308" s="3"/>
      <c r="H1308" s="3"/>
    </row>
    <row r="1309" spans="3:8" ht="12" customHeight="1">
      <c r="C1309" s="68"/>
      <c r="D1309" s="68"/>
      <c r="E1309" s="68"/>
      <c r="F1309" s="68"/>
      <c r="G1309" s="3"/>
      <c r="H1309" s="3"/>
    </row>
    <row r="1310" spans="3:8" ht="12" customHeight="1">
      <c r="C1310" s="68"/>
      <c r="D1310" s="68"/>
      <c r="E1310" s="68"/>
      <c r="F1310" s="68"/>
      <c r="G1310" s="3"/>
      <c r="H1310" s="3"/>
    </row>
    <row r="1311" spans="3:8" ht="12" customHeight="1">
      <c r="C1311" s="68"/>
      <c r="D1311" s="68"/>
      <c r="E1311" s="68"/>
      <c r="F1311" s="68"/>
      <c r="G1311" s="3"/>
      <c r="H1311" s="3"/>
    </row>
    <row r="1312" spans="3:8" ht="12" customHeight="1">
      <c r="C1312" s="68"/>
      <c r="D1312" s="68"/>
      <c r="E1312" s="68"/>
      <c r="F1312" s="68"/>
      <c r="G1312" s="3"/>
      <c r="H1312" s="3"/>
    </row>
    <row r="1313" spans="3:8" ht="12" customHeight="1">
      <c r="C1313" s="68"/>
      <c r="D1313" s="68"/>
      <c r="E1313" s="68"/>
      <c r="F1313" s="68"/>
      <c r="G1313" s="3"/>
      <c r="H1313" s="3"/>
    </row>
    <row r="1314" spans="3:8" ht="12" customHeight="1">
      <c r="C1314" s="68"/>
      <c r="D1314" s="68"/>
      <c r="E1314" s="68"/>
      <c r="F1314" s="68"/>
      <c r="G1314" s="3"/>
      <c r="H1314" s="3"/>
    </row>
    <row r="1315" spans="3:8" ht="12" customHeight="1">
      <c r="C1315" s="68"/>
      <c r="D1315" s="68"/>
      <c r="E1315" s="68"/>
      <c r="F1315" s="68"/>
      <c r="G1315" s="3"/>
      <c r="H1315" s="3"/>
    </row>
    <row r="1316" spans="3:8" ht="12" customHeight="1">
      <c r="C1316" s="68"/>
      <c r="D1316" s="68"/>
      <c r="E1316" s="68"/>
      <c r="F1316" s="68"/>
      <c r="G1316" s="3"/>
      <c r="H1316" s="3"/>
    </row>
    <row r="1317" spans="3:8" ht="12" customHeight="1">
      <c r="C1317" s="68"/>
      <c r="D1317" s="68"/>
      <c r="E1317" s="68"/>
      <c r="F1317" s="68"/>
      <c r="G1317" s="3"/>
      <c r="H1317" s="3"/>
    </row>
    <row r="1318" spans="3:8" ht="12" customHeight="1">
      <c r="C1318" s="68"/>
      <c r="D1318" s="68"/>
      <c r="E1318" s="68"/>
      <c r="F1318" s="68"/>
      <c r="G1318" s="3"/>
      <c r="H1318" s="3"/>
    </row>
    <row r="1319" spans="3:8" ht="12" customHeight="1">
      <c r="C1319" s="68"/>
      <c r="D1319" s="68"/>
      <c r="E1319" s="68"/>
      <c r="F1319" s="68"/>
      <c r="G1319" s="3"/>
      <c r="H1319" s="3"/>
    </row>
    <row r="1320" spans="3:8" ht="12" customHeight="1">
      <c r="C1320" s="68"/>
      <c r="D1320" s="68"/>
      <c r="E1320" s="68"/>
      <c r="F1320" s="68"/>
      <c r="G1320" s="3"/>
      <c r="H1320" s="3"/>
    </row>
    <row r="1321" spans="3:8" ht="12" customHeight="1">
      <c r="C1321" s="68"/>
      <c r="D1321" s="68"/>
      <c r="E1321" s="68"/>
      <c r="F1321" s="68"/>
      <c r="G1321" s="3"/>
      <c r="H1321" s="3"/>
    </row>
    <row r="1322" spans="3:8" ht="12" customHeight="1">
      <c r="C1322" s="68"/>
      <c r="D1322" s="68"/>
      <c r="E1322" s="68"/>
      <c r="F1322" s="68"/>
      <c r="G1322" s="3"/>
      <c r="H1322" s="3"/>
    </row>
    <row r="1323" spans="3:8" ht="12" customHeight="1">
      <c r="C1323" s="68"/>
      <c r="D1323" s="68"/>
      <c r="E1323" s="68"/>
      <c r="F1323" s="68"/>
      <c r="G1323" s="3"/>
      <c r="H1323" s="3"/>
    </row>
    <row r="1324" spans="3:8" ht="12" customHeight="1">
      <c r="C1324" s="68"/>
      <c r="D1324" s="68"/>
      <c r="E1324" s="68"/>
      <c r="F1324" s="68"/>
      <c r="G1324" s="3"/>
      <c r="H1324" s="3"/>
    </row>
    <row r="1325" spans="3:8" ht="12" customHeight="1">
      <c r="C1325" s="68"/>
      <c r="D1325" s="68"/>
      <c r="E1325" s="68"/>
      <c r="F1325" s="68"/>
      <c r="G1325" s="3"/>
      <c r="H1325" s="3"/>
    </row>
    <row r="1326" spans="3:8" ht="12" customHeight="1">
      <c r="C1326" s="68"/>
      <c r="D1326" s="68"/>
      <c r="E1326" s="68"/>
      <c r="F1326" s="68"/>
      <c r="G1326" s="3"/>
      <c r="H1326" s="3"/>
    </row>
    <row r="1327" spans="3:8" ht="12" customHeight="1">
      <c r="C1327" s="68"/>
      <c r="D1327" s="68"/>
      <c r="E1327" s="68"/>
      <c r="F1327" s="68"/>
      <c r="G1327" s="3"/>
      <c r="H1327" s="3"/>
    </row>
    <row r="1328" spans="3:8" ht="12" customHeight="1">
      <c r="C1328" s="68"/>
      <c r="D1328" s="68"/>
      <c r="E1328" s="68"/>
      <c r="F1328" s="68"/>
      <c r="G1328" s="3"/>
      <c r="H1328" s="3"/>
    </row>
    <row r="1329" spans="3:8" ht="12" customHeight="1">
      <c r="C1329" s="68"/>
      <c r="D1329" s="68"/>
      <c r="E1329" s="68"/>
      <c r="F1329" s="68"/>
      <c r="G1329" s="3"/>
      <c r="H1329" s="3"/>
    </row>
    <row r="1330" spans="3:8" ht="12" customHeight="1">
      <c r="C1330" s="68"/>
      <c r="D1330" s="68"/>
      <c r="E1330" s="68"/>
      <c r="F1330" s="68"/>
      <c r="G1330" s="3"/>
      <c r="H1330" s="3"/>
    </row>
    <row r="1331" spans="3:8" ht="12" customHeight="1">
      <c r="C1331" s="68"/>
      <c r="D1331" s="68"/>
      <c r="E1331" s="68"/>
      <c r="F1331" s="68"/>
      <c r="G1331" s="3"/>
      <c r="H1331" s="3"/>
    </row>
    <row r="1332" spans="3:8" ht="12" customHeight="1">
      <c r="C1332" s="68"/>
      <c r="D1332" s="68"/>
      <c r="E1332" s="68"/>
      <c r="F1332" s="68"/>
      <c r="G1332" s="3"/>
      <c r="H1332" s="3"/>
    </row>
    <row r="1333" spans="3:8" ht="12" customHeight="1">
      <c r="C1333" s="68"/>
      <c r="D1333" s="68"/>
      <c r="E1333" s="68"/>
      <c r="F1333" s="68"/>
      <c r="G1333" s="3"/>
      <c r="H1333" s="3"/>
    </row>
    <row r="1334" spans="3:8" ht="12" customHeight="1">
      <c r="C1334" s="68"/>
      <c r="D1334" s="68"/>
      <c r="E1334" s="68"/>
      <c r="F1334" s="68"/>
      <c r="G1334" s="3"/>
      <c r="H1334" s="3"/>
    </row>
    <row r="1335" spans="3:8" ht="12" customHeight="1">
      <c r="C1335" s="68"/>
      <c r="D1335" s="68"/>
      <c r="E1335" s="68"/>
      <c r="F1335" s="68"/>
      <c r="G1335" s="3"/>
      <c r="H1335" s="3"/>
    </row>
    <row r="1336" spans="3:8" ht="12" customHeight="1">
      <c r="C1336" s="68"/>
      <c r="D1336" s="68"/>
      <c r="E1336" s="68"/>
      <c r="F1336" s="68"/>
      <c r="G1336" s="3"/>
      <c r="H1336" s="3"/>
    </row>
    <row r="1337" spans="3:8" ht="12" customHeight="1">
      <c r="C1337" s="68"/>
      <c r="D1337" s="68"/>
      <c r="E1337" s="68"/>
      <c r="F1337" s="68"/>
      <c r="G1337" s="3"/>
      <c r="H1337" s="3"/>
    </row>
    <row r="1338" spans="3:8" ht="12" customHeight="1">
      <c r="C1338" s="68"/>
      <c r="D1338" s="68"/>
      <c r="E1338" s="68"/>
      <c r="F1338" s="68"/>
      <c r="G1338" s="3"/>
      <c r="H1338" s="3"/>
    </row>
    <row r="1339" spans="3:8" ht="12" customHeight="1">
      <c r="C1339" s="68"/>
      <c r="D1339" s="68"/>
      <c r="E1339" s="68"/>
      <c r="F1339" s="68"/>
      <c r="G1339" s="3"/>
      <c r="H1339" s="3"/>
    </row>
    <row r="1340" spans="3:8" ht="12" customHeight="1">
      <c r="C1340" s="68"/>
      <c r="D1340" s="68"/>
      <c r="E1340" s="68"/>
      <c r="F1340" s="68"/>
      <c r="G1340" s="3"/>
      <c r="H1340" s="3"/>
    </row>
    <row r="1341" spans="3:8" ht="12" customHeight="1">
      <c r="C1341" s="68"/>
      <c r="D1341" s="68"/>
      <c r="E1341" s="68"/>
      <c r="F1341" s="68"/>
      <c r="G1341" s="3"/>
      <c r="H1341" s="3"/>
    </row>
    <row r="1342" spans="3:8" ht="12" customHeight="1">
      <c r="C1342" s="68"/>
      <c r="D1342" s="68"/>
      <c r="E1342" s="68"/>
      <c r="F1342" s="68"/>
      <c r="G1342" s="3"/>
      <c r="H1342" s="3"/>
    </row>
    <row r="1343" spans="3:8" ht="12" customHeight="1">
      <c r="C1343" s="68"/>
      <c r="D1343" s="68"/>
      <c r="E1343" s="68"/>
      <c r="F1343" s="68"/>
      <c r="G1343" s="3"/>
      <c r="H1343" s="3"/>
    </row>
    <row r="1344" spans="3:8" ht="12" customHeight="1">
      <c r="C1344" s="68"/>
      <c r="D1344" s="68"/>
      <c r="E1344" s="68"/>
      <c r="F1344" s="68"/>
      <c r="G1344" s="3"/>
      <c r="H1344" s="3"/>
    </row>
    <row r="1345" spans="3:8" ht="12" customHeight="1">
      <c r="C1345" s="68"/>
      <c r="D1345" s="68"/>
      <c r="E1345" s="68"/>
      <c r="F1345" s="68"/>
      <c r="G1345" s="3"/>
      <c r="H1345" s="3"/>
    </row>
    <row r="1346" spans="3:8" ht="12" customHeight="1">
      <c r="C1346" s="68"/>
      <c r="D1346" s="68"/>
      <c r="E1346" s="68"/>
      <c r="F1346" s="68"/>
      <c r="G1346" s="3"/>
      <c r="H1346" s="3"/>
    </row>
    <row r="1347" spans="3:8" ht="12" customHeight="1">
      <c r="C1347" s="68"/>
      <c r="D1347" s="68"/>
      <c r="E1347" s="68"/>
      <c r="F1347" s="68"/>
      <c r="G1347" s="3"/>
      <c r="H1347" s="3"/>
    </row>
    <row r="1348" spans="3:8" ht="12" customHeight="1">
      <c r="C1348" s="68"/>
      <c r="D1348" s="68"/>
      <c r="E1348" s="68"/>
      <c r="F1348" s="68"/>
      <c r="G1348" s="3"/>
      <c r="H1348" s="3"/>
    </row>
    <row r="1349" spans="3:8" ht="12" customHeight="1">
      <c r="C1349" s="68"/>
      <c r="D1349" s="68"/>
      <c r="E1349" s="68"/>
      <c r="F1349" s="68"/>
      <c r="G1349" s="3"/>
      <c r="H1349" s="3"/>
    </row>
    <row r="1350" spans="3:8" ht="12" customHeight="1">
      <c r="C1350" s="68"/>
      <c r="D1350" s="68"/>
      <c r="E1350" s="68"/>
      <c r="F1350" s="68"/>
      <c r="G1350" s="3"/>
      <c r="H1350" s="3"/>
    </row>
    <row r="1351" spans="3:8" ht="12" customHeight="1">
      <c r="C1351" s="68"/>
      <c r="D1351" s="68"/>
      <c r="E1351" s="68"/>
      <c r="F1351" s="68"/>
      <c r="G1351" s="3"/>
      <c r="H1351" s="3"/>
    </row>
    <row r="1352" spans="3:8" ht="12" customHeight="1">
      <c r="C1352" s="68"/>
      <c r="D1352" s="68"/>
      <c r="E1352" s="68"/>
      <c r="F1352" s="68"/>
      <c r="G1352" s="3"/>
      <c r="H1352" s="3"/>
    </row>
    <row r="1353" spans="3:8" ht="12" customHeight="1">
      <c r="C1353" s="68"/>
      <c r="D1353" s="68"/>
      <c r="E1353" s="68"/>
      <c r="F1353" s="68"/>
      <c r="G1353" s="3"/>
      <c r="H1353" s="3"/>
    </row>
    <row r="1354" spans="3:8" ht="12" customHeight="1">
      <c r="C1354" s="68"/>
      <c r="D1354" s="68"/>
      <c r="E1354" s="68"/>
      <c r="F1354" s="68"/>
      <c r="G1354" s="3"/>
      <c r="H1354" s="3"/>
    </row>
    <row r="1355" spans="3:8" ht="12" customHeight="1">
      <c r="C1355" s="68"/>
      <c r="D1355" s="68"/>
      <c r="E1355" s="68"/>
      <c r="F1355" s="68"/>
      <c r="G1355" s="3"/>
      <c r="H1355" s="3"/>
    </row>
    <row r="1356" spans="3:8" ht="12" customHeight="1">
      <c r="C1356" s="68"/>
      <c r="D1356" s="68"/>
      <c r="E1356" s="68"/>
      <c r="F1356" s="68"/>
      <c r="G1356" s="3"/>
      <c r="H1356" s="3"/>
    </row>
    <row r="1357" spans="3:8" ht="12" customHeight="1">
      <c r="C1357" s="68"/>
      <c r="D1357" s="68"/>
      <c r="E1357" s="68"/>
      <c r="F1357" s="68"/>
      <c r="G1357" s="3"/>
      <c r="H1357" s="3"/>
    </row>
    <row r="1358" spans="3:8" ht="12" customHeight="1">
      <c r="C1358" s="68"/>
      <c r="D1358" s="68"/>
      <c r="E1358" s="68"/>
      <c r="F1358" s="68"/>
      <c r="G1358" s="3"/>
      <c r="H1358" s="3"/>
    </row>
    <row r="1359" spans="3:8" ht="12" customHeight="1">
      <c r="C1359" s="68"/>
      <c r="D1359" s="68"/>
      <c r="E1359" s="68"/>
      <c r="F1359" s="68"/>
      <c r="G1359" s="3"/>
      <c r="H1359" s="3"/>
    </row>
    <row r="1360" spans="3:8" ht="12" customHeight="1">
      <c r="C1360" s="68"/>
      <c r="D1360" s="68"/>
      <c r="E1360" s="68"/>
      <c r="F1360" s="68"/>
      <c r="G1360" s="3"/>
      <c r="H1360" s="3"/>
    </row>
    <row r="1361" spans="3:8" ht="12" customHeight="1">
      <c r="C1361" s="68"/>
      <c r="D1361" s="68"/>
      <c r="E1361" s="68"/>
      <c r="F1361" s="68"/>
      <c r="G1361" s="3"/>
      <c r="H1361" s="3"/>
    </row>
    <row r="1362" spans="3:8" ht="12" customHeight="1">
      <c r="C1362" s="68"/>
      <c r="D1362" s="68"/>
      <c r="E1362" s="68"/>
      <c r="F1362" s="68"/>
      <c r="G1362" s="3"/>
      <c r="H1362" s="3"/>
    </row>
    <row r="1363" spans="3:8" ht="12" customHeight="1">
      <c r="C1363" s="68"/>
      <c r="D1363" s="68"/>
      <c r="E1363" s="68"/>
      <c r="F1363" s="68"/>
      <c r="G1363" s="3"/>
      <c r="H1363" s="3"/>
    </row>
    <row r="1364" spans="3:8" ht="12" customHeight="1">
      <c r="C1364" s="68"/>
      <c r="D1364" s="68"/>
      <c r="E1364" s="68"/>
      <c r="F1364" s="68"/>
      <c r="G1364" s="3"/>
      <c r="H1364" s="3"/>
    </row>
    <row r="1365" spans="3:8" ht="12" customHeight="1">
      <c r="C1365" s="68"/>
      <c r="D1365" s="68"/>
      <c r="E1365" s="68"/>
      <c r="F1365" s="68"/>
      <c r="G1365" s="3"/>
      <c r="H1365" s="3"/>
    </row>
    <row r="1366" spans="3:8" ht="12" customHeight="1">
      <c r="C1366" s="68"/>
      <c r="D1366" s="68"/>
      <c r="E1366" s="68"/>
      <c r="F1366" s="68"/>
      <c r="G1366" s="3"/>
      <c r="H1366" s="3"/>
    </row>
    <row r="1367" spans="3:8" ht="12" customHeight="1">
      <c r="C1367" s="68"/>
      <c r="D1367" s="68"/>
      <c r="E1367" s="68"/>
      <c r="F1367" s="68"/>
      <c r="G1367" s="3"/>
      <c r="H1367" s="3"/>
    </row>
    <row r="1368" spans="3:8" ht="12" customHeight="1">
      <c r="C1368" s="68"/>
      <c r="D1368" s="68"/>
      <c r="E1368" s="68"/>
      <c r="F1368" s="68"/>
      <c r="G1368" s="3"/>
      <c r="H1368" s="3"/>
    </row>
    <row r="1369" spans="3:8" ht="12" customHeight="1">
      <c r="C1369" s="68"/>
      <c r="D1369" s="68"/>
      <c r="E1369" s="68"/>
      <c r="F1369" s="68"/>
      <c r="G1369" s="3"/>
      <c r="H1369" s="3"/>
    </row>
    <row r="1370" spans="3:8" ht="12" customHeight="1">
      <c r="C1370" s="68"/>
      <c r="D1370" s="68"/>
      <c r="E1370" s="68"/>
      <c r="F1370" s="68"/>
      <c r="G1370" s="3"/>
      <c r="H1370" s="3"/>
    </row>
    <row r="1371" spans="3:8" ht="12" customHeight="1">
      <c r="C1371" s="68"/>
      <c r="D1371" s="68"/>
      <c r="E1371" s="68"/>
      <c r="F1371" s="68"/>
      <c r="G1371" s="3"/>
      <c r="H1371" s="3"/>
    </row>
    <row r="1372" spans="3:8" ht="12" customHeight="1">
      <c r="C1372" s="68"/>
      <c r="D1372" s="68"/>
      <c r="E1372" s="68"/>
      <c r="F1372" s="68"/>
      <c r="G1372" s="3"/>
      <c r="H1372" s="3"/>
    </row>
    <row r="1373" spans="3:8" ht="12" customHeight="1">
      <c r="C1373" s="68"/>
      <c r="D1373" s="68"/>
      <c r="E1373" s="68"/>
      <c r="F1373" s="68"/>
      <c r="G1373" s="3"/>
      <c r="H1373" s="3"/>
    </row>
    <row r="1374" spans="3:8" ht="12" customHeight="1">
      <c r="C1374" s="68"/>
      <c r="D1374" s="68"/>
      <c r="E1374" s="68"/>
      <c r="F1374" s="68"/>
      <c r="G1374" s="3"/>
      <c r="H1374" s="3"/>
    </row>
    <row r="1375" spans="3:8" ht="12" customHeight="1">
      <c r="C1375" s="68"/>
      <c r="D1375" s="68"/>
      <c r="E1375" s="68"/>
      <c r="F1375" s="68"/>
      <c r="G1375" s="3"/>
      <c r="H1375" s="3"/>
    </row>
    <row r="1376" spans="3:8" ht="12" customHeight="1">
      <c r="C1376" s="68"/>
      <c r="D1376" s="68"/>
      <c r="E1376" s="68"/>
      <c r="F1376" s="68"/>
      <c r="G1376" s="3"/>
      <c r="H1376" s="3"/>
    </row>
    <row r="1377" spans="3:8" ht="12" customHeight="1">
      <c r="C1377" s="68"/>
      <c r="D1377" s="68"/>
      <c r="E1377" s="68"/>
      <c r="F1377" s="68"/>
      <c r="G1377" s="3"/>
      <c r="H1377" s="3"/>
    </row>
    <row r="1378" spans="3:8" ht="12" customHeight="1">
      <c r="C1378" s="68"/>
      <c r="D1378" s="68"/>
      <c r="E1378" s="68"/>
      <c r="F1378" s="68"/>
      <c r="G1378" s="3"/>
      <c r="H1378" s="3"/>
    </row>
    <row r="1379" spans="3:8" ht="12" customHeight="1">
      <c r="C1379" s="68"/>
      <c r="D1379" s="68"/>
      <c r="E1379" s="68"/>
      <c r="F1379" s="68"/>
      <c r="G1379" s="3"/>
      <c r="H1379" s="3"/>
    </row>
    <row r="1380" spans="3:8" ht="12" customHeight="1">
      <c r="C1380" s="68"/>
      <c r="D1380" s="68"/>
      <c r="E1380" s="68"/>
      <c r="F1380" s="68"/>
      <c r="G1380" s="3"/>
      <c r="H1380" s="3"/>
    </row>
    <row r="1381" spans="3:8" ht="12" customHeight="1">
      <c r="C1381" s="68"/>
      <c r="D1381" s="68"/>
      <c r="E1381" s="68"/>
      <c r="F1381" s="68"/>
      <c r="G1381" s="3"/>
      <c r="H1381" s="3"/>
    </row>
    <row r="1382" spans="3:8" ht="12" customHeight="1">
      <c r="C1382" s="68"/>
      <c r="D1382" s="68"/>
      <c r="E1382" s="68"/>
      <c r="F1382" s="68"/>
      <c r="G1382" s="3"/>
      <c r="H1382" s="3"/>
    </row>
    <row r="1383" spans="3:8" ht="12" customHeight="1">
      <c r="C1383" s="68"/>
      <c r="D1383" s="68"/>
      <c r="E1383" s="68"/>
      <c r="F1383" s="68"/>
      <c r="G1383" s="3"/>
      <c r="H1383" s="3"/>
    </row>
    <row r="1384" spans="3:8" ht="12" customHeight="1">
      <c r="C1384" s="68"/>
      <c r="D1384" s="68"/>
      <c r="E1384" s="68"/>
      <c r="F1384" s="68"/>
      <c r="G1384" s="3"/>
      <c r="H1384" s="3"/>
    </row>
    <row r="1385" spans="3:8" ht="12" customHeight="1">
      <c r="C1385" s="68"/>
      <c r="D1385" s="68"/>
      <c r="E1385" s="68"/>
      <c r="F1385" s="68"/>
      <c r="G1385" s="3"/>
      <c r="H1385" s="3"/>
    </row>
    <row r="1386" spans="3:8" ht="12" customHeight="1">
      <c r="C1386" s="68"/>
      <c r="D1386" s="68"/>
      <c r="E1386" s="68"/>
      <c r="F1386" s="68"/>
      <c r="G1386" s="3"/>
      <c r="H1386" s="3"/>
    </row>
    <row r="1387" spans="3:8" ht="12" customHeight="1">
      <c r="C1387" s="68"/>
      <c r="D1387" s="68"/>
      <c r="E1387" s="68"/>
      <c r="F1387" s="68"/>
      <c r="G1387" s="3"/>
      <c r="H1387" s="3"/>
    </row>
    <row r="1388" spans="3:8" ht="12" customHeight="1">
      <c r="C1388" s="68"/>
      <c r="D1388" s="68"/>
      <c r="E1388" s="68"/>
      <c r="F1388" s="68"/>
      <c r="G1388" s="3"/>
      <c r="H1388" s="3"/>
    </row>
    <row r="1389" spans="3:8" ht="12" customHeight="1">
      <c r="C1389" s="68"/>
      <c r="D1389" s="68"/>
      <c r="E1389" s="68"/>
      <c r="F1389" s="68"/>
      <c r="G1389" s="3"/>
      <c r="H1389" s="3"/>
    </row>
    <row r="1390" spans="3:8" ht="12" customHeight="1">
      <c r="C1390" s="68"/>
      <c r="D1390" s="68"/>
      <c r="E1390" s="68"/>
      <c r="F1390" s="68"/>
      <c r="G1390" s="3"/>
      <c r="H1390" s="3"/>
    </row>
    <row r="1391" spans="3:8" ht="12" customHeight="1">
      <c r="C1391" s="68"/>
      <c r="D1391" s="68"/>
      <c r="E1391" s="68"/>
      <c r="F1391" s="68"/>
      <c r="G1391" s="3"/>
      <c r="H1391" s="3"/>
    </row>
    <row r="1392" spans="3:8" ht="12" customHeight="1">
      <c r="C1392" s="68"/>
      <c r="D1392" s="68"/>
      <c r="E1392" s="68"/>
      <c r="F1392" s="68"/>
      <c r="G1392" s="3"/>
      <c r="H1392" s="3"/>
    </row>
    <row r="1393" spans="3:8" ht="12" customHeight="1">
      <c r="C1393" s="68"/>
      <c r="D1393" s="68"/>
      <c r="E1393" s="68"/>
      <c r="F1393" s="68"/>
      <c r="G1393" s="3"/>
      <c r="H1393" s="3"/>
    </row>
    <row r="1394" spans="3:8" ht="12" customHeight="1">
      <c r="C1394" s="68"/>
      <c r="D1394" s="68"/>
      <c r="E1394" s="68"/>
      <c r="F1394" s="68"/>
      <c r="G1394" s="3"/>
      <c r="H1394" s="3"/>
    </row>
    <row r="1395" spans="3:8" ht="12" customHeight="1">
      <c r="C1395" s="68"/>
      <c r="D1395" s="68"/>
      <c r="E1395" s="68"/>
      <c r="F1395" s="68"/>
      <c r="G1395" s="3"/>
      <c r="H1395" s="3"/>
    </row>
    <row r="1396" spans="3:8" ht="12" customHeight="1">
      <c r="C1396" s="68"/>
      <c r="D1396" s="68"/>
      <c r="E1396" s="68"/>
      <c r="F1396" s="68"/>
      <c r="G1396" s="3"/>
      <c r="H1396" s="3"/>
    </row>
    <row r="1397" spans="3:8" ht="12" customHeight="1">
      <c r="C1397" s="68"/>
      <c r="D1397" s="68"/>
      <c r="E1397" s="68"/>
      <c r="F1397" s="68"/>
      <c r="G1397" s="3"/>
      <c r="H1397" s="3"/>
    </row>
    <row r="1398" spans="3:8" ht="12" customHeight="1">
      <c r="C1398" s="68"/>
      <c r="D1398" s="68"/>
      <c r="E1398" s="68"/>
      <c r="F1398" s="68"/>
      <c r="G1398" s="3"/>
      <c r="H1398" s="3"/>
    </row>
    <row r="1399" spans="3:8" ht="12" customHeight="1">
      <c r="C1399" s="68"/>
      <c r="D1399" s="68"/>
      <c r="E1399" s="68"/>
      <c r="F1399" s="68"/>
      <c r="G1399" s="3"/>
      <c r="H1399" s="3"/>
    </row>
    <row r="1400" spans="3:8" ht="12" customHeight="1">
      <c r="C1400" s="68"/>
      <c r="D1400" s="68"/>
      <c r="E1400" s="68"/>
      <c r="F1400" s="68"/>
      <c r="G1400" s="3"/>
      <c r="H1400" s="3"/>
    </row>
    <row r="1401" spans="3:8" ht="12" customHeight="1">
      <c r="C1401" s="68"/>
      <c r="D1401" s="68"/>
      <c r="E1401" s="68"/>
      <c r="F1401" s="68"/>
      <c r="G1401" s="3"/>
      <c r="H1401" s="3"/>
    </row>
    <row r="1402" spans="3:8" ht="12" customHeight="1">
      <c r="C1402" s="68"/>
      <c r="D1402" s="68"/>
      <c r="E1402" s="68"/>
      <c r="F1402" s="68"/>
      <c r="G1402" s="3"/>
      <c r="H1402" s="3"/>
    </row>
    <row r="1403" spans="3:8" ht="12" customHeight="1">
      <c r="C1403" s="68"/>
      <c r="D1403" s="68"/>
      <c r="E1403" s="68"/>
      <c r="F1403" s="68"/>
      <c r="G1403" s="3"/>
      <c r="H1403" s="3"/>
    </row>
    <row r="1404" spans="3:8" ht="12" customHeight="1">
      <c r="C1404" s="68"/>
      <c r="D1404" s="68"/>
      <c r="E1404" s="68"/>
      <c r="F1404" s="68"/>
      <c r="G1404" s="3"/>
      <c r="H1404" s="3"/>
    </row>
    <row r="1405" spans="3:8" ht="12" customHeight="1">
      <c r="C1405" s="68"/>
      <c r="D1405" s="68"/>
      <c r="E1405" s="68"/>
      <c r="F1405" s="68"/>
      <c r="G1405" s="3"/>
      <c r="H1405" s="3"/>
    </row>
    <row r="1406" spans="3:8" ht="12" customHeight="1">
      <c r="C1406" s="68"/>
      <c r="D1406" s="68"/>
      <c r="E1406" s="68"/>
      <c r="F1406" s="68"/>
      <c r="G1406" s="3"/>
      <c r="H1406" s="3"/>
    </row>
    <row r="1407" spans="3:8" ht="12" customHeight="1">
      <c r="C1407" s="68"/>
      <c r="D1407" s="68"/>
      <c r="E1407" s="68"/>
      <c r="F1407" s="68"/>
      <c r="G1407" s="3"/>
      <c r="H1407" s="3"/>
    </row>
    <row r="1408" spans="3:8" ht="12" customHeight="1">
      <c r="C1408" s="68"/>
      <c r="D1408" s="68"/>
      <c r="E1408" s="68"/>
      <c r="F1408" s="68"/>
      <c r="G1408" s="3"/>
      <c r="H1408" s="3"/>
    </row>
    <row r="1409" spans="3:8" ht="12" customHeight="1">
      <c r="C1409" s="68"/>
      <c r="D1409" s="68"/>
      <c r="E1409" s="68"/>
      <c r="F1409" s="68"/>
      <c r="G1409" s="3"/>
      <c r="H1409" s="3"/>
    </row>
    <row r="1410" spans="3:8" ht="12" customHeight="1">
      <c r="C1410" s="68"/>
      <c r="D1410" s="68"/>
      <c r="E1410" s="68"/>
      <c r="F1410" s="68"/>
      <c r="G1410" s="3"/>
      <c r="H1410" s="3"/>
    </row>
    <row r="1411" spans="3:8" ht="12" customHeight="1">
      <c r="C1411" s="68"/>
      <c r="D1411" s="68"/>
      <c r="E1411" s="68"/>
      <c r="F1411" s="68"/>
      <c r="G1411" s="3"/>
      <c r="H1411" s="3"/>
    </row>
    <row r="1412" spans="3:8" ht="12" customHeight="1">
      <c r="C1412" s="68"/>
      <c r="D1412" s="68"/>
      <c r="E1412" s="68"/>
      <c r="F1412" s="68"/>
      <c r="G1412" s="3"/>
      <c r="H1412" s="3"/>
    </row>
    <row r="1413" spans="3:8" ht="12" customHeight="1">
      <c r="C1413" s="68"/>
      <c r="D1413" s="68"/>
      <c r="E1413" s="68"/>
      <c r="F1413" s="68"/>
      <c r="G1413" s="3"/>
      <c r="H1413" s="3"/>
    </row>
    <row r="1414" spans="3:8" ht="12" customHeight="1">
      <c r="C1414" s="68"/>
      <c r="D1414" s="68"/>
      <c r="E1414" s="68"/>
      <c r="F1414" s="68"/>
      <c r="G1414" s="3"/>
      <c r="H1414" s="3"/>
    </row>
    <row r="1415" spans="3:8" ht="12" customHeight="1">
      <c r="C1415" s="68"/>
      <c r="D1415" s="68"/>
      <c r="E1415" s="68"/>
      <c r="F1415" s="68"/>
      <c r="G1415" s="3"/>
      <c r="H1415" s="3"/>
    </row>
    <row r="1416" spans="3:8" ht="12" customHeight="1">
      <c r="C1416" s="68"/>
      <c r="D1416" s="68"/>
      <c r="E1416" s="68"/>
      <c r="F1416" s="68"/>
      <c r="G1416" s="3"/>
      <c r="H1416" s="3"/>
    </row>
    <row r="1417" spans="3:8" ht="12" customHeight="1">
      <c r="C1417" s="68"/>
      <c r="D1417" s="68"/>
      <c r="E1417" s="68"/>
      <c r="F1417" s="68"/>
      <c r="G1417" s="3"/>
      <c r="H1417" s="3"/>
    </row>
    <row r="1418" spans="3:8" ht="12" customHeight="1">
      <c r="C1418" s="68"/>
      <c r="D1418" s="68"/>
      <c r="E1418" s="68"/>
      <c r="F1418" s="68"/>
      <c r="G1418" s="3"/>
      <c r="H1418" s="3"/>
    </row>
    <row r="1419" spans="3:8" ht="12" customHeight="1">
      <c r="C1419" s="68"/>
      <c r="D1419" s="68"/>
      <c r="E1419" s="68"/>
      <c r="F1419" s="68"/>
      <c r="G1419" s="3"/>
      <c r="H1419" s="3"/>
    </row>
    <row r="1420" spans="3:8" ht="12" customHeight="1">
      <c r="C1420" s="68"/>
      <c r="D1420" s="68"/>
      <c r="E1420" s="68"/>
      <c r="F1420" s="68"/>
      <c r="G1420" s="3"/>
      <c r="H1420" s="3"/>
    </row>
    <row r="1421" spans="3:8" ht="12" customHeight="1">
      <c r="C1421" s="68"/>
      <c r="D1421" s="68"/>
      <c r="E1421" s="68"/>
      <c r="F1421" s="68"/>
      <c r="G1421" s="3"/>
      <c r="H1421" s="3"/>
    </row>
    <row r="1422" spans="3:8" ht="12" customHeight="1">
      <c r="C1422" s="68"/>
      <c r="D1422" s="68"/>
      <c r="E1422" s="68"/>
      <c r="F1422" s="68"/>
      <c r="G1422" s="3"/>
      <c r="H1422" s="3"/>
    </row>
    <row r="1423" spans="3:8" ht="12" customHeight="1">
      <c r="C1423" s="68"/>
      <c r="D1423" s="68"/>
      <c r="E1423" s="68"/>
      <c r="F1423" s="68"/>
      <c r="G1423" s="3"/>
      <c r="H1423" s="3"/>
    </row>
    <row r="1424" spans="3:8" ht="12" customHeight="1">
      <c r="C1424" s="68"/>
      <c r="D1424" s="68"/>
      <c r="E1424" s="68"/>
      <c r="F1424" s="68"/>
      <c r="G1424" s="3"/>
      <c r="H1424" s="3"/>
    </row>
    <row r="1425" spans="3:8" ht="12" customHeight="1">
      <c r="C1425" s="68"/>
      <c r="D1425" s="68"/>
      <c r="E1425" s="68"/>
      <c r="F1425" s="68"/>
      <c r="G1425" s="3"/>
      <c r="H1425" s="3"/>
    </row>
    <row r="1426" spans="3:8" ht="12" customHeight="1">
      <c r="C1426" s="68"/>
      <c r="D1426" s="68"/>
      <c r="E1426" s="68"/>
      <c r="F1426" s="68"/>
      <c r="G1426" s="3"/>
      <c r="H1426" s="3"/>
    </row>
    <row r="1427" spans="3:8" ht="12" customHeight="1">
      <c r="C1427" s="68"/>
      <c r="D1427" s="68"/>
      <c r="E1427" s="68"/>
      <c r="F1427" s="68"/>
      <c r="G1427" s="3"/>
      <c r="H1427" s="3"/>
    </row>
    <row r="1428" spans="3:8" ht="12" customHeight="1">
      <c r="C1428" s="68"/>
      <c r="D1428" s="68"/>
      <c r="E1428" s="68"/>
      <c r="F1428" s="68"/>
      <c r="G1428" s="3"/>
      <c r="H1428" s="3"/>
    </row>
    <row r="1429" spans="3:8" ht="12" customHeight="1">
      <c r="C1429" s="68"/>
      <c r="D1429" s="68"/>
      <c r="E1429" s="68"/>
      <c r="F1429" s="68"/>
      <c r="G1429" s="3"/>
      <c r="H1429" s="3"/>
    </row>
    <row r="1430" spans="3:8" ht="12" customHeight="1">
      <c r="C1430" s="68"/>
      <c r="D1430" s="68"/>
      <c r="E1430" s="68"/>
      <c r="F1430" s="68"/>
      <c r="G1430" s="3"/>
      <c r="H1430" s="3"/>
    </row>
    <row r="1431" spans="3:8" ht="12" customHeight="1">
      <c r="C1431" s="68"/>
      <c r="D1431" s="68"/>
      <c r="E1431" s="68"/>
      <c r="F1431" s="68"/>
      <c r="G1431" s="3"/>
      <c r="H1431" s="3"/>
    </row>
    <row r="1432" spans="3:8" ht="12" customHeight="1">
      <c r="C1432" s="68"/>
      <c r="D1432" s="68"/>
      <c r="E1432" s="68"/>
      <c r="F1432" s="68"/>
      <c r="G1432" s="3"/>
      <c r="H1432" s="3"/>
    </row>
    <row r="1433" spans="3:8" ht="12" customHeight="1">
      <c r="C1433" s="68"/>
      <c r="D1433" s="68"/>
      <c r="E1433" s="68"/>
      <c r="F1433" s="68"/>
      <c r="G1433" s="3"/>
      <c r="H1433" s="3"/>
    </row>
    <row r="1434" spans="3:8" ht="12" customHeight="1">
      <c r="C1434" s="68"/>
      <c r="D1434" s="68"/>
      <c r="E1434" s="68"/>
      <c r="F1434" s="68"/>
      <c r="G1434" s="3"/>
      <c r="H1434" s="3"/>
    </row>
    <row r="1435" spans="3:8" ht="12" customHeight="1">
      <c r="C1435" s="68"/>
      <c r="D1435" s="68"/>
      <c r="E1435" s="68"/>
      <c r="F1435" s="68"/>
      <c r="G1435" s="3"/>
      <c r="H1435" s="3"/>
    </row>
    <row r="1436" spans="3:8" ht="12" customHeight="1">
      <c r="C1436" s="68"/>
      <c r="D1436" s="68"/>
      <c r="E1436" s="68"/>
      <c r="F1436" s="68"/>
      <c r="G1436" s="3"/>
      <c r="H1436" s="3"/>
    </row>
    <row r="1437" spans="3:8" ht="12" customHeight="1">
      <c r="C1437" s="68"/>
      <c r="D1437" s="68"/>
      <c r="E1437" s="68"/>
      <c r="F1437" s="68"/>
      <c r="G1437" s="3"/>
      <c r="H1437" s="3"/>
    </row>
    <row r="1438" spans="3:8" ht="12" customHeight="1">
      <c r="C1438" s="68"/>
      <c r="D1438" s="68"/>
      <c r="E1438" s="68"/>
      <c r="F1438" s="68"/>
      <c r="G1438" s="3"/>
      <c r="H1438" s="3"/>
    </row>
    <row r="1439" spans="3:8" ht="12" customHeight="1">
      <c r="C1439" s="68"/>
      <c r="D1439" s="68"/>
      <c r="E1439" s="68"/>
      <c r="F1439" s="68"/>
      <c r="G1439" s="3"/>
      <c r="H1439" s="3"/>
    </row>
    <row r="1440" spans="3:8" ht="12" customHeight="1">
      <c r="C1440" s="68"/>
      <c r="D1440" s="68"/>
      <c r="E1440" s="68"/>
      <c r="F1440" s="68"/>
      <c r="G1440" s="3"/>
      <c r="H1440" s="3"/>
    </row>
    <row r="1441" spans="3:8" ht="12" customHeight="1">
      <c r="C1441" s="68"/>
      <c r="D1441" s="68"/>
      <c r="E1441" s="68"/>
      <c r="F1441" s="68"/>
      <c r="G1441" s="3"/>
      <c r="H1441" s="3"/>
    </row>
    <row r="1442" spans="3:8" ht="12" customHeight="1">
      <c r="C1442" s="68"/>
      <c r="D1442" s="68"/>
      <c r="E1442" s="68"/>
      <c r="F1442" s="68"/>
      <c r="G1442" s="3"/>
      <c r="H1442" s="3"/>
    </row>
    <row r="1443" spans="3:8" ht="12" customHeight="1">
      <c r="C1443" s="68"/>
      <c r="D1443" s="68"/>
      <c r="E1443" s="68"/>
      <c r="F1443" s="68"/>
      <c r="G1443" s="3"/>
      <c r="H1443" s="3"/>
    </row>
    <row r="1444" spans="3:8" ht="12" customHeight="1">
      <c r="C1444" s="68"/>
      <c r="D1444" s="68"/>
      <c r="E1444" s="68"/>
      <c r="F1444" s="68"/>
      <c r="G1444" s="3"/>
      <c r="H1444" s="3"/>
    </row>
    <row r="1445" spans="3:8" ht="12" customHeight="1">
      <c r="C1445" s="68"/>
      <c r="D1445" s="68"/>
      <c r="E1445" s="68"/>
      <c r="F1445" s="68"/>
      <c r="G1445" s="3"/>
      <c r="H1445" s="3"/>
    </row>
    <row r="1446" spans="3:8" ht="12" customHeight="1">
      <c r="C1446" s="68"/>
      <c r="D1446" s="68"/>
      <c r="E1446" s="68"/>
      <c r="F1446" s="68"/>
      <c r="G1446" s="3"/>
      <c r="H1446" s="3"/>
    </row>
    <row r="1447" spans="3:8" ht="12" customHeight="1">
      <c r="C1447" s="68"/>
      <c r="D1447" s="68"/>
      <c r="E1447" s="68"/>
      <c r="F1447" s="68"/>
      <c r="G1447" s="3"/>
      <c r="H1447" s="3"/>
    </row>
    <row r="1448" spans="3:8" ht="12" customHeight="1">
      <c r="C1448" s="68"/>
      <c r="D1448" s="68"/>
      <c r="E1448" s="68"/>
      <c r="F1448" s="68"/>
      <c r="G1448" s="3"/>
      <c r="H1448" s="3"/>
    </row>
    <row r="1449" spans="3:8" ht="12" customHeight="1">
      <c r="C1449" s="68"/>
      <c r="D1449" s="68"/>
      <c r="E1449" s="68"/>
      <c r="F1449" s="68"/>
      <c r="G1449" s="3"/>
      <c r="H1449" s="3"/>
    </row>
    <row r="1450" spans="3:8" ht="12" customHeight="1">
      <c r="C1450" s="68"/>
      <c r="D1450" s="68"/>
      <c r="E1450" s="68"/>
      <c r="F1450" s="68"/>
      <c r="G1450" s="3"/>
      <c r="H1450" s="3"/>
    </row>
    <row r="1451" spans="3:8" ht="12" customHeight="1">
      <c r="C1451" s="68"/>
      <c r="D1451" s="68"/>
      <c r="E1451" s="68"/>
      <c r="F1451" s="68"/>
      <c r="G1451" s="3"/>
      <c r="H1451" s="3"/>
    </row>
    <row r="1452" spans="3:8" ht="12" customHeight="1">
      <c r="C1452" s="68"/>
      <c r="D1452" s="68"/>
      <c r="E1452" s="68"/>
      <c r="F1452" s="68"/>
      <c r="G1452" s="3"/>
      <c r="H1452" s="3"/>
    </row>
    <row r="1453" spans="3:8" ht="12" customHeight="1">
      <c r="C1453" s="68"/>
      <c r="D1453" s="68"/>
      <c r="E1453" s="68"/>
      <c r="F1453" s="68"/>
      <c r="G1453" s="3"/>
      <c r="H1453" s="3"/>
    </row>
    <row r="1454" spans="3:8" ht="12" customHeight="1">
      <c r="C1454" s="68"/>
      <c r="D1454" s="68"/>
      <c r="E1454" s="68"/>
      <c r="F1454" s="68"/>
      <c r="G1454" s="3"/>
      <c r="H1454" s="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4"/>
  <sheetViews>
    <sheetView showGridLines="0" workbookViewId="0" topLeftCell="A1"/>
  </sheetViews>
  <sheetFormatPr defaultColWidth="9.140625" defaultRowHeight="12"/>
  <cols>
    <col min="1" max="1" width="10.00390625" style="3" customWidth="1"/>
    <col min="2" max="2" width="60.57421875" style="3" customWidth="1"/>
    <col min="3" max="4" width="12.57421875" style="33" customWidth="1"/>
    <col min="5" max="5" width="26.140625" style="70" customWidth="1"/>
    <col min="6" max="7" width="12.57421875" style="70" customWidth="1"/>
    <col min="8" max="9" width="16.57421875" style="38" customWidth="1"/>
    <col min="10" max="10" width="33.8515625" style="3" customWidth="1"/>
    <col min="11" max="12" width="18.28125" style="3" customWidth="1"/>
    <col min="13" max="13" width="20.00390625" style="3" customWidth="1"/>
    <col min="14" max="17" width="18.28125" style="3" customWidth="1"/>
    <col min="18" max="16384" width="9.140625" style="3" customWidth="1"/>
  </cols>
  <sheetData>
    <row r="1" spans="1:9" ht="36">
      <c r="A1" s="1" t="s">
        <v>0</v>
      </c>
      <c r="B1" s="1" t="s">
        <v>1</v>
      </c>
      <c r="C1" s="86" t="s">
        <v>659</v>
      </c>
      <c r="D1" s="118" t="s">
        <v>3</v>
      </c>
      <c r="E1" s="137" t="s">
        <v>647</v>
      </c>
      <c r="F1" s="2" t="s">
        <v>5</v>
      </c>
      <c r="G1" s="2" t="s">
        <v>663</v>
      </c>
      <c r="H1" s="2" t="s">
        <v>664</v>
      </c>
      <c r="I1" s="192"/>
    </row>
    <row r="2" spans="1:18" ht="12" customHeight="1">
      <c r="A2" s="4" t="s">
        <v>49</v>
      </c>
      <c r="B2" s="4" t="s">
        <v>50</v>
      </c>
      <c r="C2" s="130">
        <v>0</v>
      </c>
      <c r="D2" s="165"/>
      <c r="E2" s="168" t="s">
        <v>652</v>
      </c>
      <c r="F2" s="33"/>
      <c r="G2" s="166">
        <v>1</v>
      </c>
      <c r="H2" s="5">
        <v>1</v>
      </c>
      <c r="I2" s="5"/>
      <c r="R2" s="126"/>
    </row>
    <row r="3" spans="1:18" ht="12" customHeight="1">
      <c r="A3" s="169" t="s">
        <v>51</v>
      </c>
      <c r="B3" s="169" t="s">
        <v>52</v>
      </c>
      <c r="C3" s="130">
        <v>0</v>
      </c>
      <c r="D3" s="165"/>
      <c r="E3" s="168" t="s">
        <v>651</v>
      </c>
      <c r="F3" s="33"/>
      <c r="G3" s="166">
        <v>2</v>
      </c>
      <c r="H3" s="5">
        <v>1</v>
      </c>
      <c r="I3" s="5"/>
      <c r="J3" s="6" t="s">
        <v>775</v>
      </c>
      <c r="R3" s="126"/>
    </row>
    <row r="4" spans="1:18" ht="12" customHeight="1">
      <c r="A4" s="4" t="s">
        <v>53</v>
      </c>
      <c r="B4" s="4" t="s">
        <v>54</v>
      </c>
      <c r="C4" s="130">
        <v>0.1</v>
      </c>
      <c r="D4" s="165"/>
      <c r="E4" s="168" t="s">
        <v>652</v>
      </c>
      <c r="F4" s="33"/>
      <c r="G4" s="166">
        <v>1</v>
      </c>
      <c r="H4" s="5">
        <v>1</v>
      </c>
      <c r="I4" s="5"/>
      <c r="J4" s="6" t="s">
        <v>639</v>
      </c>
      <c r="R4" s="126"/>
    </row>
    <row r="5" spans="1:22" s="8" customFormat="1" ht="12" customHeight="1">
      <c r="A5" s="4" t="s">
        <v>55</v>
      </c>
      <c r="B5" s="4" t="s">
        <v>56</v>
      </c>
      <c r="C5" s="130">
        <v>0.2</v>
      </c>
      <c r="D5" s="165"/>
      <c r="E5" s="168" t="s">
        <v>651</v>
      </c>
      <c r="F5" s="33"/>
      <c r="G5" s="166">
        <v>2</v>
      </c>
      <c r="H5" s="5">
        <v>1</v>
      </c>
      <c r="I5" s="5"/>
      <c r="J5" s="7"/>
      <c r="K5" s="3"/>
      <c r="L5" s="3"/>
      <c r="R5" s="126"/>
      <c r="S5" s="3"/>
      <c r="T5" s="3"/>
      <c r="U5" s="3"/>
      <c r="V5" s="3"/>
    </row>
    <row r="6" spans="1:18" ht="12" customHeight="1">
      <c r="A6" s="4" t="s">
        <v>57</v>
      </c>
      <c r="B6" s="4" t="s">
        <v>58</v>
      </c>
      <c r="C6" s="130">
        <v>0.3</v>
      </c>
      <c r="D6" s="165"/>
      <c r="E6" s="168" t="s">
        <v>652</v>
      </c>
      <c r="F6" s="33"/>
      <c r="G6" s="166">
        <v>1</v>
      </c>
      <c r="H6" s="5">
        <v>1</v>
      </c>
      <c r="I6" s="5"/>
      <c r="J6" s="63" t="s">
        <v>760</v>
      </c>
      <c r="R6" s="126"/>
    </row>
    <row r="7" spans="1:18" ht="12" customHeight="1">
      <c r="A7" s="4" t="s">
        <v>59</v>
      </c>
      <c r="B7" s="4" t="s">
        <v>60</v>
      </c>
      <c r="C7" s="130">
        <v>0.4</v>
      </c>
      <c r="D7" s="165"/>
      <c r="E7" s="168" t="s">
        <v>652</v>
      </c>
      <c r="F7" s="33"/>
      <c r="G7" s="166">
        <v>1</v>
      </c>
      <c r="H7" s="5">
        <v>1</v>
      </c>
      <c r="I7" s="5"/>
      <c r="J7" s="9" t="s">
        <v>784</v>
      </c>
      <c r="R7" s="126"/>
    </row>
    <row r="8" spans="1:18" ht="12" customHeight="1">
      <c r="A8" s="4" t="s">
        <v>61</v>
      </c>
      <c r="B8" s="4" t="s">
        <v>62</v>
      </c>
      <c r="C8" s="130">
        <v>0.2</v>
      </c>
      <c r="D8" s="165"/>
      <c r="E8" s="168" t="s">
        <v>652</v>
      </c>
      <c r="F8" s="33"/>
      <c r="G8" s="166">
        <v>1</v>
      </c>
      <c r="H8" s="5">
        <v>1</v>
      </c>
      <c r="I8" s="5"/>
      <c r="J8" s="7"/>
      <c r="M8" s="10"/>
      <c r="R8" s="126"/>
    </row>
    <row r="9" spans="1:18" ht="12" customHeight="1">
      <c r="A9" s="4" t="s">
        <v>63</v>
      </c>
      <c r="B9" s="4" t="s">
        <v>64</v>
      </c>
      <c r="C9" s="130">
        <v>0.5</v>
      </c>
      <c r="D9" s="165"/>
      <c r="E9" s="168" t="s">
        <v>652</v>
      </c>
      <c r="F9" s="33"/>
      <c r="G9" s="166">
        <v>1</v>
      </c>
      <c r="H9" s="5">
        <v>2</v>
      </c>
      <c r="I9" s="5"/>
      <c r="J9" s="10"/>
      <c r="M9" s="9"/>
      <c r="R9" s="126"/>
    </row>
    <row r="10" spans="1:18" ht="12" customHeight="1">
      <c r="A10" s="169" t="s">
        <v>65</v>
      </c>
      <c r="B10" s="169" t="s">
        <v>66</v>
      </c>
      <c r="C10" s="130">
        <v>0.2</v>
      </c>
      <c r="D10" s="165"/>
      <c r="E10" s="168" t="s">
        <v>652</v>
      </c>
      <c r="F10" s="33"/>
      <c r="G10" s="166">
        <v>1</v>
      </c>
      <c r="H10" s="5">
        <v>1</v>
      </c>
      <c r="I10" s="5"/>
      <c r="J10" s="9"/>
      <c r="M10" s="11"/>
      <c r="R10" s="126"/>
    </row>
    <row r="11" spans="1:18" ht="12" customHeight="1">
      <c r="A11" s="169" t="s">
        <v>67</v>
      </c>
      <c r="B11" s="169" t="s">
        <v>68</v>
      </c>
      <c r="C11" s="130">
        <v>0.1</v>
      </c>
      <c r="D11" s="165"/>
      <c r="E11" s="168" t="s">
        <v>652</v>
      </c>
      <c r="F11" s="33"/>
      <c r="G11" s="166">
        <v>1</v>
      </c>
      <c r="H11" s="5">
        <v>1</v>
      </c>
      <c r="I11" s="5"/>
      <c r="M11" s="10"/>
      <c r="R11" s="126"/>
    </row>
    <row r="12" spans="1:18" ht="12" customHeight="1">
      <c r="A12" s="128" t="s">
        <v>69</v>
      </c>
      <c r="B12" s="128" t="s">
        <v>70</v>
      </c>
      <c r="C12" s="130">
        <v>0.3</v>
      </c>
      <c r="D12" s="165"/>
      <c r="E12" s="168" t="s">
        <v>652</v>
      </c>
      <c r="F12" s="33"/>
      <c r="G12" s="166">
        <v>1</v>
      </c>
      <c r="H12" s="5">
        <v>1</v>
      </c>
      <c r="I12" s="5"/>
      <c r="M12" s="9"/>
      <c r="R12" s="126"/>
    </row>
    <row r="13" spans="1:18" ht="12" customHeight="1">
      <c r="A13" s="170" t="s">
        <v>71</v>
      </c>
      <c r="B13" s="170" t="s">
        <v>72</v>
      </c>
      <c r="C13" s="130">
        <v>2.3</v>
      </c>
      <c r="D13" s="165"/>
      <c r="E13" s="168" t="s">
        <v>651</v>
      </c>
      <c r="F13" s="33"/>
      <c r="G13" s="166">
        <v>2</v>
      </c>
      <c r="H13" s="5">
        <v>3</v>
      </c>
      <c r="I13" s="5"/>
      <c r="J13" s="126"/>
      <c r="K13" s="126"/>
      <c r="L13" s="126"/>
      <c r="M13" s="11"/>
      <c r="R13" s="126"/>
    </row>
    <row r="14" spans="1:18" ht="12" customHeight="1">
      <c r="A14" s="170" t="s">
        <v>73</v>
      </c>
      <c r="B14" s="170" t="s">
        <v>74</v>
      </c>
      <c r="C14" s="130">
        <v>2.1</v>
      </c>
      <c r="D14" s="165"/>
      <c r="E14" s="168" t="s">
        <v>652</v>
      </c>
      <c r="F14" s="33"/>
      <c r="G14" s="166">
        <v>1</v>
      </c>
      <c r="H14" s="5">
        <v>3</v>
      </c>
      <c r="I14" s="5"/>
      <c r="J14" s="126"/>
      <c r="K14" s="126"/>
      <c r="L14" s="126"/>
      <c r="M14" s="10"/>
      <c r="R14" s="126"/>
    </row>
    <row r="15" spans="1:18" ht="12" customHeight="1">
      <c r="A15" s="170" t="s">
        <v>75</v>
      </c>
      <c r="B15" s="170" t="s">
        <v>76</v>
      </c>
      <c r="C15" s="130">
        <v>2.4</v>
      </c>
      <c r="D15" s="165"/>
      <c r="E15" s="168" t="s">
        <v>651</v>
      </c>
      <c r="F15" s="33"/>
      <c r="G15" s="166">
        <v>2</v>
      </c>
      <c r="H15" s="5">
        <v>3</v>
      </c>
      <c r="I15" s="5"/>
      <c r="J15" s="126"/>
      <c r="K15" s="126"/>
      <c r="L15" s="126"/>
      <c r="R15" s="126"/>
    </row>
    <row r="16" spans="1:18" ht="12" customHeight="1">
      <c r="A16" s="170" t="s">
        <v>77</v>
      </c>
      <c r="B16" s="170" t="s">
        <v>78</v>
      </c>
      <c r="C16" s="130">
        <v>1.3</v>
      </c>
      <c r="D16" s="165"/>
      <c r="E16" s="168" t="s">
        <v>652</v>
      </c>
      <c r="F16" s="33"/>
      <c r="G16" s="166">
        <v>1</v>
      </c>
      <c r="H16" s="5">
        <v>2</v>
      </c>
      <c r="I16" s="5"/>
      <c r="J16" s="48"/>
      <c r="K16" s="4"/>
      <c r="L16" s="4"/>
      <c r="M16" s="48" t="s">
        <v>785</v>
      </c>
      <c r="R16" s="126"/>
    </row>
    <row r="17" spans="1:18" ht="36" customHeight="1">
      <c r="A17" s="170" t="s">
        <v>79</v>
      </c>
      <c r="B17" s="170" t="s">
        <v>80</v>
      </c>
      <c r="C17" s="131">
        <v>0.3</v>
      </c>
      <c r="D17" s="165"/>
      <c r="E17" s="168" t="s">
        <v>652</v>
      </c>
      <c r="F17" s="116"/>
      <c r="G17" s="166">
        <v>1</v>
      </c>
      <c r="H17" s="5">
        <v>1</v>
      </c>
      <c r="I17" s="5"/>
      <c r="J17" s="83" t="s">
        <v>762</v>
      </c>
      <c r="K17" s="84" t="s">
        <v>878</v>
      </c>
      <c r="L17" s="84"/>
      <c r="M17" s="83" t="s">
        <v>660</v>
      </c>
      <c r="N17" s="82" t="s">
        <v>661</v>
      </c>
      <c r="R17" s="126"/>
    </row>
    <row r="18" spans="1:18" ht="12" customHeight="1">
      <c r="A18" s="170" t="s">
        <v>81</v>
      </c>
      <c r="B18" s="170" t="s">
        <v>82</v>
      </c>
      <c r="C18" s="130">
        <v>0.6</v>
      </c>
      <c r="D18" s="165"/>
      <c r="E18" s="168" t="s">
        <v>652</v>
      </c>
      <c r="F18" s="33"/>
      <c r="G18" s="166">
        <v>1</v>
      </c>
      <c r="H18" s="5">
        <v>2</v>
      </c>
      <c r="I18" s="13" t="s">
        <v>6</v>
      </c>
      <c r="J18" s="126" t="s">
        <v>652</v>
      </c>
      <c r="K18" s="80">
        <v>1</v>
      </c>
      <c r="L18" s="89" t="s">
        <v>875</v>
      </c>
      <c r="M18" s="168" t="s">
        <v>745</v>
      </c>
      <c r="N18" s="81">
        <v>1</v>
      </c>
      <c r="O18" s="101"/>
      <c r="P18" s="101">
        <f>PERCENTILE($C$2:$C$267,0)</f>
        <v>0</v>
      </c>
      <c r="Q18" s="71" t="s">
        <v>758</v>
      </c>
      <c r="R18" s="126"/>
    </row>
    <row r="19" spans="1:18" ht="12" customHeight="1">
      <c r="A19" s="170" t="s">
        <v>83</v>
      </c>
      <c r="B19" s="170" t="s">
        <v>84</v>
      </c>
      <c r="C19" s="130">
        <v>0</v>
      </c>
      <c r="D19" s="165"/>
      <c r="E19" s="168" t="s">
        <v>652</v>
      </c>
      <c r="F19" s="33"/>
      <c r="G19" s="166">
        <v>1</v>
      </c>
      <c r="H19" s="5">
        <v>1</v>
      </c>
      <c r="I19" s="5"/>
      <c r="J19" s="126" t="s">
        <v>651</v>
      </c>
      <c r="K19" s="85">
        <v>2</v>
      </c>
      <c r="L19" s="87" t="s">
        <v>669</v>
      </c>
      <c r="M19" s="168" t="s">
        <v>769</v>
      </c>
      <c r="N19" s="81">
        <v>2</v>
      </c>
      <c r="O19" s="101"/>
      <c r="P19" s="101">
        <f>PERCENTILE($C$2:$C$267,0.2)</f>
        <v>0.1</v>
      </c>
      <c r="Q19" s="71"/>
      <c r="R19" s="126"/>
    </row>
    <row r="20" spans="1:18" ht="12" customHeight="1">
      <c r="A20" s="170" t="s">
        <v>85</v>
      </c>
      <c r="B20" s="170" t="s">
        <v>86</v>
      </c>
      <c r="C20" s="130">
        <v>1.7</v>
      </c>
      <c r="D20" s="165"/>
      <c r="E20" s="168" t="s">
        <v>652</v>
      </c>
      <c r="F20" s="33"/>
      <c r="G20" s="166">
        <v>1</v>
      </c>
      <c r="H20" s="5">
        <v>3</v>
      </c>
      <c r="I20" s="5"/>
      <c r="J20" s="126" t="s">
        <v>650</v>
      </c>
      <c r="K20" s="62">
        <v>3</v>
      </c>
      <c r="L20" s="95" t="s">
        <v>876</v>
      </c>
      <c r="M20" s="168" t="s">
        <v>770</v>
      </c>
      <c r="N20" s="81">
        <v>3</v>
      </c>
      <c r="O20" s="101"/>
      <c r="P20" s="101">
        <f>PERCENTILE($C$2:$C$267,0.4)</f>
        <v>0.4</v>
      </c>
      <c r="Q20" s="71"/>
      <c r="R20" s="126"/>
    </row>
    <row r="21" spans="1:18" ht="12" customHeight="1">
      <c r="A21" s="170" t="s">
        <v>87</v>
      </c>
      <c r="B21" s="170" t="s">
        <v>88</v>
      </c>
      <c r="C21" s="130">
        <v>1.3</v>
      </c>
      <c r="D21" s="165"/>
      <c r="E21" s="168" t="s">
        <v>652</v>
      </c>
      <c r="F21" s="33"/>
      <c r="G21" s="166">
        <v>1</v>
      </c>
      <c r="H21" s="5">
        <v>2</v>
      </c>
      <c r="I21" s="5"/>
      <c r="J21" s="126" t="s">
        <v>648</v>
      </c>
      <c r="K21" s="45">
        <v>4</v>
      </c>
      <c r="L21" s="127" t="s">
        <v>668</v>
      </c>
      <c r="M21" s="168" t="s">
        <v>771</v>
      </c>
      <c r="N21" s="81">
        <v>4</v>
      </c>
      <c r="O21" s="101"/>
      <c r="P21" s="101">
        <f>PERCENTILE($C$2:$C$267,0.6)</f>
        <v>1.3</v>
      </c>
      <c r="Q21" s="71"/>
      <c r="R21" s="126"/>
    </row>
    <row r="22" spans="1:18" ht="12" customHeight="1">
      <c r="A22" s="170" t="s">
        <v>89</v>
      </c>
      <c r="B22" s="170" t="s">
        <v>90</v>
      </c>
      <c r="C22" s="130">
        <v>0.7</v>
      </c>
      <c r="D22" s="165"/>
      <c r="E22" s="168" t="s">
        <v>652</v>
      </c>
      <c r="F22" s="33"/>
      <c r="G22" s="166">
        <v>1</v>
      </c>
      <c r="H22" s="5">
        <v>2</v>
      </c>
      <c r="I22" s="5"/>
      <c r="J22" s="71" t="s">
        <v>747</v>
      </c>
      <c r="K22" s="46">
        <v>5</v>
      </c>
      <c r="L22" s="89" t="s">
        <v>874</v>
      </c>
      <c r="M22" s="168" t="s">
        <v>746</v>
      </c>
      <c r="N22" s="81">
        <v>5</v>
      </c>
      <c r="O22" s="101"/>
      <c r="P22" s="101">
        <f>PERCENTILE($C$2:$C$267,0.8)</f>
        <v>2.5</v>
      </c>
      <c r="Q22" s="71"/>
      <c r="R22" s="126"/>
    </row>
    <row r="23" spans="1:18" ht="12" customHeight="1">
      <c r="A23" s="170" t="s">
        <v>91</v>
      </c>
      <c r="B23" s="170" t="s">
        <v>92</v>
      </c>
      <c r="C23" s="130">
        <v>1.2</v>
      </c>
      <c r="D23" s="165"/>
      <c r="E23" s="168" t="s">
        <v>652</v>
      </c>
      <c r="F23" s="33"/>
      <c r="G23" s="166">
        <v>1</v>
      </c>
      <c r="H23" s="5">
        <v>2</v>
      </c>
      <c r="I23" s="3"/>
      <c r="J23" s="126" t="s">
        <v>7</v>
      </c>
      <c r="K23" s="47" t="s">
        <v>8</v>
      </c>
      <c r="L23" s="84"/>
      <c r="M23" s="168" t="s">
        <v>7</v>
      </c>
      <c r="N23" s="47" t="s">
        <v>8</v>
      </c>
      <c r="O23" s="101"/>
      <c r="P23" s="101">
        <f>PERCENTILE($C$2:$C$267,1)</f>
        <v>10.9</v>
      </c>
      <c r="Q23" s="71" t="s">
        <v>759</v>
      </c>
      <c r="R23" s="126"/>
    </row>
    <row r="24" spans="1:18" ht="12" customHeight="1">
      <c r="A24" s="127" t="s">
        <v>93</v>
      </c>
      <c r="B24" s="127" t="s">
        <v>94</v>
      </c>
      <c r="C24" s="130">
        <v>2.1</v>
      </c>
      <c r="D24" s="165"/>
      <c r="E24" s="168" t="s">
        <v>652</v>
      </c>
      <c r="F24" s="33"/>
      <c r="G24" s="166">
        <v>1</v>
      </c>
      <c r="H24" s="5">
        <v>3</v>
      </c>
      <c r="I24" s="3"/>
      <c r="M24" s="17"/>
      <c r="O24" s="15"/>
      <c r="P24" s="18"/>
      <c r="Q24" s="19"/>
      <c r="R24" s="126"/>
    </row>
    <row r="25" spans="1:18" ht="12" customHeight="1">
      <c r="A25" s="127" t="s">
        <v>95</v>
      </c>
      <c r="B25" s="127" t="s">
        <v>96</v>
      </c>
      <c r="C25" s="130">
        <v>1</v>
      </c>
      <c r="D25" s="165"/>
      <c r="E25" s="168" t="s">
        <v>652</v>
      </c>
      <c r="F25" s="33"/>
      <c r="G25" s="166">
        <v>1</v>
      </c>
      <c r="H25" s="5">
        <v>2</v>
      </c>
      <c r="I25" s="3"/>
      <c r="N25" s="17"/>
      <c r="O25" s="15"/>
      <c r="P25" s="20"/>
      <c r="Q25" s="15"/>
      <c r="R25" s="126"/>
    </row>
    <row r="26" spans="1:18" ht="12" customHeight="1">
      <c r="A26" s="169" t="s">
        <v>97</v>
      </c>
      <c r="B26" s="169" t="s">
        <v>98</v>
      </c>
      <c r="C26" s="130">
        <v>0.4</v>
      </c>
      <c r="D26" s="165"/>
      <c r="E26" s="168" t="s">
        <v>652</v>
      </c>
      <c r="F26" s="33"/>
      <c r="G26" s="166">
        <v>1</v>
      </c>
      <c r="H26" s="5">
        <v>1</v>
      </c>
      <c r="I26" s="8" t="s">
        <v>9</v>
      </c>
      <c r="J26" s="21"/>
      <c r="O26" s="15"/>
      <c r="P26" s="20"/>
      <c r="Q26" s="15"/>
      <c r="R26" s="126"/>
    </row>
    <row r="27" spans="1:18" ht="12" customHeight="1">
      <c r="A27" s="127" t="s">
        <v>99</v>
      </c>
      <c r="B27" s="127" t="s">
        <v>100</v>
      </c>
      <c r="C27" s="130">
        <v>0.4</v>
      </c>
      <c r="D27" s="165"/>
      <c r="E27" s="168" t="s">
        <v>652</v>
      </c>
      <c r="F27" s="33"/>
      <c r="G27" s="166">
        <v>1</v>
      </c>
      <c r="H27" s="5">
        <v>1</v>
      </c>
      <c r="I27" s="22"/>
      <c r="J27" s="71" t="s">
        <v>882</v>
      </c>
      <c r="K27" s="4"/>
      <c r="L27" s="4"/>
      <c r="N27" s="17"/>
      <c r="O27" s="15"/>
      <c r="P27" s="20"/>
      <c r="Q27" s="15"/>
      <c r="R27" s="126"/>
    </row>
    <row r="28" spans="1:18" ht="12" customHeight="1">
      <c r="A28" s="4" t="s">
        <v>101</v>
      </c>
      <c r="B28" s="4" t="s">
        <v>102</v>
      </c>
      <c r="C28" s="130">
        <v>2.1</v>
      </c>
      <c r="D28" s="165"/>
      <c r="E28" s="168" t="s">
        <v>652</v>
      </c>
      <c r="F28" s="33"/>
      <c r="G28" s="166">
        <v>1</v>
      </c>
      <c r="H28" s="5">
        <v>3</v>
      </c>
      <c r="I28" s="22"/>
      <c r="K28" s="4"/>
      <c r="L28" s="4"/>
      <c r="N28" s="17"/>
      <c r="O28" s="23"/>
      <c r="P28" s="15"/>
      <c r="Q28" s="15"/>
      <c r="R28" s="126"/>
    </row>
    <row r="29" spans="1:18" ht="12" customHeight="1">
      <c r="A29" s="4" t="s">
        <v>103</v>
      </c>
      <c r="B29" s="4" t="s">
        <v>104</v>
      </c>
      <c r="C29" s="130">
        <v>2.5</v>
      </c>
      <c r="D29" s="165"/>
      <c r="E29" s="168" t="s">
        <v>652</v>
      </c>
      <c r="F29" s="33"/>
      <c r="G29" s="166">
        <v>1</v>
      </c>
      <c r="H29" s="5">
        <v>4</v>
      </c>
      <c r="I29" s="5"/>
      <c r="N29" s="28"/>
      <c r="O29" s="24"/>
      <c r="P29" s="15"/>
      <c r="Q29" s="15"/>
      <c r="R29" s="126"/>
    </row>
    <row r="30" spans="1:18" ht="12" customHeight="1">
      <c r="A30" s="169" t="s">
        <v>105</v>
      </c>
      <c r="B30" s="169" t="s">
        <v>106</v>
      </c>
      <c r="C30" s="130">
        <v>2.7</v>
      </c>
      <c r="D30" s="165"/>
      <c r="E30" s="168" t="s">
        <v>650</v>
      </c>
      <c r="F30" s="33"/>
      <c r="G30" s="166">
        <v>3</v>
      </c>
      <c r="H30" s="5">
        <v>4</v>
      </c>
      <c r="I30" s="13" t="s">
        <v>10</v>
      </c>
      <c r="N30" s="28"/>
      <c r="O30" s="15"/>
      <c r="P30" s="15"/>
      <c r="Q30" s="15"/>
      <c r="R30" s="126"/>
    </row>
    <row r="31" spans="1:18" ht="12" customHeight="1">
      <c r="A31" s="169" t="s">
        <v>107</v>
      </c>
      <c r="B31" s="169" t="s">
        <v>12</v>
      </c>
      <c r="C31" s="130">
        <v>1.5</v>
      </c>
      <c r="D31" s="165"/>
      <c r="E31" s="168" t="s">
        <v>652</v>
      </c>
      <c r="F31" s="33"/>
      <c r="G31" s="166">
        <v>1</v>
      </c>
      <c r="H31" s="5">
        <v>3</v>
      </c>
      <c r="I31" s="5"/>
      <c r="J31" s="25" t="s">
        <v>638</v>
      </c>
      <c r="M31" s="4"/>
      <c r="N31" s="28"/>
      <c r="O31" s="15"/>
      <c r="P31" s="15"/>
      <c r="Q31" s="15"/>
      <c r="R31" s="126"/>
    </row>
    <row r="32" spans="1:18" ht="12" customHeight="1">
      <c r="A32" s="169" t="s">
        <v>696</v>
      </c>
      <c r="B32" s="169" t="s">
        <v>697</v>
      </c>
      <c r="C32" s="130">
        <v>3.3</v>
      </c>
      <c r="D32" s="165" t="s">
        <v>695</v>
      </c>
      <c r="E32" s="168" t="s">
        <v>652</v>
      </c>
      <c r="F32" s="33"/>
      <c r="G32" s="166">
        <v>1</v>
      </c>
      <c r="H32" s="5">
        <v>4</v>
      </c>
      <c r="I32" s="5"/>
      <c r="M32" s="26"/>
      <c r="N32" s="28"/>
      <c r="O32" s="15"/>
      <c r="P32" s="15"/>
      <c r="Q32" s="15"/>
      <c r="R32" s="126"/>
    </row>
    <row r="33" spans="1:18" ht="12" customHeight="1">
      <c r="A33" s="169" t="s">
        <v>698</v>
      </c>
      <c r="B33" s="169" t="s">
        <v>699</v>
      </c>
      <c r="C33" s="130">
        <v>8.1</v>
      </c>
      <c r="D33" s="165" t="s">
        <v>695</v>
      </c>
      <c r="E33" s="168" t="s">
        <v>652</v>
      </c>
      <c r="F33" s="33"/>
      <c r="G33" s="166">
        <v>1</v>
      </c>
      <c r="H33" s="5">
        <v>5</v>
      </c>
      <c r="I33" s="13" t="s">
        <v>11</v>
      </c>
      <c r="M33" s="26"/>
      <c r="N33" s="28"/>
      <c r="O33" s="15"/>
      <c r="P33" s="15"/>
      <c r="Q33" s="15"/>
      <c r="R33" s="126"/>
    </row>
    <row r="34" spans="1:18" ht="12" customHeight="1">
      <c r="A34" s="127" t="s">
        <v>700</v>
      </c>
      <c r="B34" s="127" t="s">
        <v>13</v>
      </c>
      <c r="C34" s="132" t="s">
        <v>8</v>
      </c>
      <c r="D34" s="165" t="s">
        <v>695</v>
      </c>
      <c r="E34" s="133"/>
      <c r="F34" s="33"/>
      <c r="G34" s="132" t="s">
        <v>8</v>
      </c>
      <c r="H34" s="132" t="s">
        <v>8</v>
      </c>
      <c r="I34" s="5"/>
      <c r="J34" s="71" t="s">
        <v>763</v>
      </c>
      <c r="K34" s="26"/>
      <c r="L34" s="26"/>
      <c r="M34" s="26"/>
      <c r="O34" s="15"/>
      <c r="P34" s="15"/>
      <c r="Q34" s="15"/>
      <c r="R34" s="126"/>
    </row>
    <row r="35" spans="1:18" ht="12" customHeight="1">
      <c r="A35" s="127" t="s">
        <v>683</v>
      </c>
      <c r="B35" s="127" t="s">
        <v>131</v>
      </c>
      <c r="C35" s="130">
        <v>2.9</v>
      </c>
      <c r="D35" s="165" t="s">
        <v>695</v>
      </c>
      <c r="E35" s="168" t="s">
        <v>652</v>
      </c>
      <c r="F35" s="33"/>
      <c r="G35" s="166">
        <v>1</v>
      </c>
      <c r="H35" s="5">
        <v>4</v>
      </c>
      <c r="I35" s="5"/>
      <c r="J35" s="208"/>
      <c r="K35" s="26"/>
      <c r="L35" s="26"/>
      <c r="M35" s="26"/>
      <c r="N35" s="15"/>
      <c r="O35" s="15"/>
      <c r="P35" s="15"/>
      <c r="Q35" s="15"/>
      <c r="R35" s="126"/>
    </row>
    <row r="36" spans="1:18" ht="12" customHeight="1">
      <c r="A36" s="127" t="s">
        <v>701</v>
      </c>
      <c r="B36" s="127" t="s">
        <v>133</v>
      </c>
      <c r="C36" s="132" t="s">
        <v>8</v>
      </c>
      <c r="D36" s="165" t="s">
        <v>695</v>
      </c>
      <c r="E36" s="133"/>
      <c r="F36" s="33"/>
      <c r="G36" s="132" t="s">
        <v>8</v>
      </c>
      <c r="H36" s="132" t="s">
        <v>8</v>
      </c>
      <c r="I36" s="5"/>
      <c r="J36" s="208"/>
      <c r="K36" s="26"/>
      <c r="L36" s="26"/>
      <c r="M36" s="26"/>
      <c r="N36" s="15"/>
      <c r="O36" s="15"/>
      <c r="P36" s="15"/>
      <c r="Q36" s="15"/>
      <c r="R36" s="126"/>
    </row>
    <row r="37" spans="1:18" ht="12" customHeight="1">
      <c r="A37" s="169" t="s">
        <v>702</v>
      </c>
      <c r="B37" s="169" t="s">
        <v>14</v>
      </c>
      <c r="C37" s="132" t="s">
        <v>8</v>
      </c>
      <c r="D37" s="165" t="s">
        <v>695</v>
      </c>
      <c r="E37" s="133"/>
      <c r="F37" s="33"/>
      <c r="G37" s="132" t="s">
        <v>8</v>
      </c>
      <c r="H37" s="132" t="s">
        <v>8</v>
      </c>
      <c r="I37" s="5"/>
      <c r="K37" s="26"/>
      <c r="L37" s="26"/>
      <c r="M37" s="26"/>
      <c r="N37" s="15"/>
      <c r="O37" s="15"/>
      <c r="P37" s="15"/>
      <c r="Q37" s="15"/>
      <c r="R37" s="126"/>
    </row>
    <row r="38" spans="1:18" ht="12" customHeight="1">
      <c r="A38" s="127" t="s">
        <v>703</v>
      </c>
      <c r="B38" s="127" t="s">
        <v>704</v>
      </c>
      <c r="C38" s="130">
        <v>2</v>
      </c>
      <c r="D38" s="165" t="s">
        <v>695</v>
      </c>
      <c r="E38" s="168" t="s">
        <v>652</v>
      </c>
      <c r="F38" s="33"/>
      <c r="G38" s="166">
        <v>1</v>
      </c>
      <c r="H38" s="5">
        <v>3</v>
      </c>
      <c r="I38" s="5"/>
      <c r="J38" s="208"/>
      <c r="K38" s="141"/>
      <c r="L38" s="141"/>
      <c r="M38" s="141"/>
      <c r="R38" s="126"/>
    </row>
    <row r="39" spans="1:18" ht="12" customHeight="1">
      <c r="A39" s="169" t="s">
        <v>705</v>
      </c>
      <c r="B39" s="169" t="s">
        <v>142</v>
      </c>
      <c r="C39" s="130">
        <v>3.5</v>
      </c>
      <c r="D39" s="165" t="s">
        <v>695</v>
      </c>
      <c r="E39" s="168" t="s">
        <v>652</v>
      </c>
      <c r="F39" s="33"/>
      <c r="G39" s="166">
        <v>1</v>
      </c>
      <c r="H39" s="5">
        <v>5</v>
      </c>
      <c r="I39" s="5"/>
      <c r="J39" s="208"/>
      <c r="K39" s="142"/>
      <c r="L39" s="87"/>
      <c r="M39" s="87"/>
      <c r="R39" s="126"/>
    </row>
    <row r="40" spans="1:18" ht="12" customHeight="1">
      <c r="A40" s="169" t="s">
        <v>684</v>
      </c>
      <c r="B40" s="169" t="s">
        <v>706</v>
      </c>
      <c r="C40" s="130">
        <v>6.8</v>
      </c>
      <c r="D40" s="165" t="s">
        <v>695</v>
      </c>
      <c r="E40" s="168" t="s">
        <v>652</v>
      </c>
      <c r="F40" s="33"/>
      <c r="G40" s="166">
        <v>1</v>
      </c>
      <c r="H40" s="5">
        <v>5</v>
      </c>
      <c r="I40" s="5"/>
      <c r="J40" s="208"/>
      <c r="K40" s="142"/>
      <c r="L40" s="87"/>
      <c r="M40" s="87"/>
      <c r="R40" s="126"/>
    </row>
    <row r="41" spans="1:18" ht="12" customHeight="1">
      <c r="A41" s="169" t="s">
        <v>707</v>
      </c>
      <c r="B41" s="169" t="s">
        <v>708</v>
      </c>
      <c r="C41" s="130">
        <v>4.7</v>
      </c>
      <c r="D41" s="165" t="s">
        <v>695</v>
      </c>
      <c r="E41" s="168" t="s">
        <v>652</v>
      </c>
      <c r="F41" s="33"/>
      <c r="G41" s="166">
        <v>1</v>
      </c>
      <c r="H41" s="5">
        <v>5</v>
      </c>
      <c r="I41" s="5"/>
      <c r="J41" s="208"/>
      <c r="K41" s="142"/>
      <c r="L41" s="87"/>
      <c r="M41" s="87"/>
      <c r="R41" s="126"/>
    </row>
    <row r="42" spans="1:18" ht="12" customHeight="1">
      <c r="A42" s="127" t="s">
        <v>709</v>
      </c>
      <c r="B42" s="127" t="s">
        <v>710</v>
      </c>
      <c r="C42" s="130">
        <v>1.5</v>
      </c>
      <c r="D42" s="165" t="s">
        <v>695</v>
      </c>
      <c r="E42" s="168" t="s">
        <v>652</v>
      </c>
      <c r="F42" s="33"/>
      <c r="G42" s="166">
        <v>1</v>
      </c>
      <c r="H42" s="5">
        <v>3</v>
      </c>
      <c r="I42" s="5"/>
      <c r="J42" s="145"/>
      <c r="K42" s="142"/>
      <c r="L42" s="87"/>
      <c r="M42" s="87"/>
      <c r="R42" s="126"/>
    </row>
    <row r="43" spans="1:18" ht="12" customHeight="1">
      <c r="A43" s="127" t="s">
        <v>711</v>
      </c>
      <c r="B43" s="127" t="s">
        <v>168</v>
      </c>
      <c r="C43" s="130">
        <v>0.1</v>
      </c>
      <c r="D43" s="165" t="s">
        <v>695</v>
      </c>
      <c r="E43" s="168" t="s">
        <v>652</v>
      </c>
      <c r="F43" s="33"/>
      <c r="G43" s="166">
        <v>1</v>
      </c>
      <c r="H43" s="5">
        <v>1</v>
      </c>
      <c r="I43" s="5"/>
      <c r="J43" s="145"/>
      <c r="K43" s="143"/>
      <c r="L43" s="87"/>
      <c r="M43" s="89"/>
      <c r="R43" s="126"/>
    </row>
    <row r="44" spans="1:18" ht="12" customHeight="1">
      <c r="A44" s="127" t="s">
        <v>712</v>
      </c>
      <c r="B44" s="127" t="s">
        <v>713</v>
      </c>
      <c r="C44" s="130">
        <v>2.9</v>
      </c>
      <c r="D44" s="165" t="s">
        <v>695</v>
      </c>
      <c r="E44" s="168" t="s">
        <v>652</v>
      </c>
      <c r="F44" s="33"/>
      <c r="G44" s="166">
        <v>1</v>
      </c>
      <c r="H44" s="5">
        <v>4</v>
      </c>
      <c r="I44" s="5"/>
      <c r="J44" s="144"/>
      <c r="K44" s="141"/>
      <c r="L44" s="141"/>
      <c r="M44" s="141"/>
      <c r="R44" s="126"/>
    </row>
    <row r="45" spans="1:18" ht="12" customHeight="1">
      <c r="A45" s="169" t="s">
        <v>675</v>
      </c>
      <c r="B45" s="169" t="s">
        <v>175</v>
      </c>
      <c r="C45" s="130">
        <v>4.3</v>
      </c>
      <c r="D45" s="165" t="s">
        <v>695</v>
      </c>
      <c r="E45" s="168" t="s">
        <v>652</v>
      </c>
      <c r="F45" s="33"/>
      <c r="G45" s="166">
        <v>1</v>
      </c>
      <c r="H45" s="5">
        <v>5</v>
      </c>
      <c r="I45" s="5"/>
      <c r="K45" s="26"/>
      <c r="L45" s="26"/>
      <c r="M45" s="26"/>
      <c r="R45" s="126"/>
    </row>
    <row r="46" spans="1:18" ht="12" customHeight="1">
      <c r="A46" s="169" t="s">
        <v>714</v>
      </c>
      <c r="B46" s="169" t="s">
        <v>177</v>
      </c>
      <c r="C46" s="130">
        <v>2.5</v>
      </c>
      <c r="D46" s="165" t="s">
        <v>695</v>
      </c>
      <c r="E46" s="168" t="s">
        <v>650</v>
      </c>
      <c r="F46" s="33"/>
      <c r="G46" s="166">
        <v>3</v>
      </c>
      <c r="H46" s="5">
        <v>4</v>
      </c>
      <c r="I46" s="5"/>
      <c r="J46" s="30"/>
      <c r="K46" s="26"/>
      <c r="L46" s="26"/>
      <c r="M46" s="26"/>
      <c r="R46" s="126"/>
    </row>
    <row r="47" spans="1:18" ht="12" customHeight="1">
      <c r="A47" s="127" t="s">
        <v>715</v>
      </c>
      <c r="B47" s="127" t="s">
        <v>179</v>
      </c>
      <c r="C47" s="130">
        <v>2.8</v>
      </c>
      <c r="D47" s="165" t="s">
        <v>695</v>
      </c>
      <c r="E47" s="168" t="s">
        <v>652</v>
      </c>
      <c r="F47" s="33"/>
      <c r="G47" s="166">
        <v>1</v>
      </c>
      <c r="H47" s="5">
        <v>4</v>
      </c>
      <c r="I47" s="5"/>
      <c r="J47" s="31"/>
      <c r="K47" s="26"/>
      <c r="L47" s="26"/>
      <c r="R47" s="126"/>
    </row>
    <row r="48" spans="1:18" ht="12" customHeight="1">
      <c r="A48" s="4" t="s">
        <v>180</v>
      </c>
      <c r="B48" s="4" t="s">
        <v>181</v>
      </c>
      <c r="C48" s="130">
        <v>0.9</v>
      </c>
      <c r="D48" s="165"/>
      <c r="E48" s="168" t="s">
        <v>652</v>
      </c>
      <c r="F48" s="33"/>
      <c r="G48" s="166">
        <v>1</v>
      </c>
      <c r="H48" s="5">
        <v>2</v>
      </c>
      <c r="I48" s="5"/>
      <c r="J48" s="26"/>
      <c r="K48" s="26"/>
      <c r="L48" s="26"/>
      <c r="R48" s="126"/>
    </row>
    <row r="49" spans="1:18" ht="12" customHeight="1">
      <c r="A49" s="4" t="s">
        <v>182</v>
      </c>
      <c r="B49" s="4" t="s">
        <v>183</v>
      </c>
      <c r="C49" s="130">
        <v>0.5</v>
      </c>
      <c r="D49" s="165"/>
      <c r="E49" s="168" t="s">
        <v>650</v>
      </c>
      <c r="F49" s="33"/>
      <c r="G49" s="166">
        <v>3</v>
      </c>
      <c r="H49" s="5">
        <v>2</v>
      </c>
      <c r="I49" s="5"/>
      <c r="R49" s="126"/>
    </row>
    <row r="50" spans="1:18" ht="12" customHeight="1">
      <c r="A50" s="4" t="s">
        <v>184</v>
      </c>
      <c r="B50" s="4" t="s">
        <v>185</v>
      </c>
      <c r="C50" s="130">
        <v>1.9</v>
      </c>
      <c r="D50" s="165"/>
      <c r="E50" s="168" t="s">
        <v>650</v>
      </c>
      <c r="F50" s="33"/>
      <c r="G50" s="166">
        <v>3</v>
      </c>
      <c r="H50" s="5">
        <v>3</v>
      </c>
      <c r="I50" s="5"/>
      <c r="R50" s="126"/>
    </row>
    <row r="51" spans="1:18" ht="12" customHeight="1">
      <c r="A51" s="4" t="s">
        <v>186</v>
      </c>
      <c r="B51" s="4" t="s">
        <v>187</v>
      </c>
      <c r="C51" s="130">
        <v>0</v>
      </c>
      <c r="D51" s="165"/>
      <c r="E51" s="168" t="s">
        <v>648</v>
      </c>
      <c r="F51" s="33"/>
      <c r="G51" s="166">
        <v>4</v>
      </c>
      <c r="H51" s="5">
        <v>1</v>
      </c>
      <c r="I51" s="5"/>
      <c r="R51" s="126"/>
    </row>
    <row r="52" spans="1:18" ht="12" customHeight="1">
      <c r="A52" s="169" t="s">
        <v>188</v>
      </c>
      <c r="B52" s="169" t="s">
        <v>189</v>
      </c>
      <c r="C52" s="130">
        <v>0</v>
      </c>
      <c r="D52" s="165"/>
      <c r="E52" s="168" t="s">
        <v>648</v>
      </c>
      <c r="F52" s="33"/>
      <c r="G52" s="166">
        <v>4</v>
      </c>
      <c r="H52" s="5">
        <v>1</v>
      </c>
      <c r="I52" s="5"/>
      <c r="R52" s="126"/>
    </row>
    <row r="53" spans="1:18" ht="12" customHeight="1">
      <c r="A53" s="169" t="s">
        <v>190</v>
      </c>
      <c r="B53" s="169" t="s">
        <v>191</v>
      </c>
      <c r="C53" s="130">
        <v>0</v>
      </c>
      <c r="D53" s="165"/>
      <c r="E53" s="168" t="s">
        <v>650</v>
      </c>
      <c r="F53" s="33"/>
      <c r="G53" s="166">
        <v>3</v>
      </c>
      <c r="H53" s="5">
        <v>1</v>
      </c>
      <c r="I53" s="5"/>
      <c r="R53" s="126"/>
    </row>
    <row r="54" spans="1:18" ht="12" customHeight="1">
      <c r="A54" s="169" t="s">
        <v>192</v>
      </c>
      <c r="B54" s="169" t="s">
        <v>193</v>
      </c>
      <c r="C54" s="130">
        <v>0</v>
      </c>
      <c r="D54" s="165"/>
      <c r="E54" s="168" t="s">
        <v>650</v>
      </c>
      <c r="F54" s="33"/>
      <c r="G54" s="166">
        <v>3</v>
      </c>
      <c r="H54" s="5">
        <v>1</v>
      </c>
      <c r="I54" s="5"/>
      <c r="R54" s="126"/>
    </row>
    <row r="55" spans="1:18" ht="12" customHeight="1">
      <c r="A55" s="169" t="s">
        <v>194</v>
      </c>
      <c r="B55" s="169" t="s">
        <v>195</v>
      </c>
      <c r="C55" s="130">
        <v>0.6</v>
      </c>
      <c r="D55" s="165"/>
      <c r="E55" s="168" t="s">
        <v>651</v>
      </c>
      <c r="F55" s="33"/>
      <c r="G55" s="166">
        <v>2</v>
      </c>
      <c r="H55" s="5">
        <v>2</v>
      </c>
      <c r="I55" s="5"/>
      <c r="R55" s="126"/>
    </row>
    <row r="56" spans="1:18" ht="12" customHeight="1">
      <c r="A56" s="169" t="s">
        <v>196</v>
      </c>
      <c r="B56" s="169" t="s">
        <v>197</v>
      </c>
      <c r="C56" s="130">
        <v>1.1</v>
      </c>
      <c r="D56" s="165"/>
      <c r="E56" s="168" t="s">
        <v>651</v>
      </c>
      <c r="F56" s="33"/>
      <c r="G56" s="166">
        <v>2</v>
      </c>
      <c r="H56" s="5">
        <v>2</v>
      </c>
      <c r="I56" s="5"/>
      <c r="R56" s="126"/>
    </row>
    <row r="57" spans="1:18" ht="12" customHeight="1">
      <c r="A57" s="169" t="s">
        <v>198</v>
      </c>
      <c r="B57" s="169" t="s">
        <v>199</v>
      </c>
      <c r="C57" s="130">
        <v>0.4</v>
      </c>
      <c r="D57" s="165"/>
      <c r="E57" s="168" t="s">
        <v>652</v>
      </c>
      <c r="F57" s="33"/>
      <c r="G57" s="166">
        <v>1</v>
      </c>
      <c r="H57" s="5">
        <v>1</v>
      </c>
      <c r="I57" s="5"/>
      <c r="R57" s="126"/>
    </row>
    <row r="58" spans="1:18" ht="12" customHeight="1">
      <c r="A58" s="169" t="s">
        <v>200</v>
      </c>
      <c r="B58" s="169" t="s">
        <v>201</v>
      </c>
      <c r="C58" s="130">
        <v>0.1</v>
      </c>
      <c r="D58" s="165"/>
      <c r="E58" s="168" t="s">
        <v>651</v>
      </c>
      <c r="F58" s="33"/>
      <c r="G58" s="166">
        <v>2</v>
      </c>
      <c r="H58" s="5">
        <v>1</v>
      </c>
      <c r="I58" s="5"/>
      <c r="M58" s="26"/>
      <c r="R58" s="126"/>
    </row>
    <row r="59" spans="1:18" ht="12" customHeight="1">
      <c r="A59" s="169" t="s">
        <v>202</v>
      </c>
      <c r="B59" s="169" t="s">
        <v>203</v>
      </c>
      <c r="C59" s="130">
        <v>0.9</v>
      </c>
      <c r="D59" s="165"/>
      <c r="E59" s="168" t="s">
        <v>648</v>
      </c>
      <c r="F59" s="33"/>
      <c r="G59" s="166">
        <v>4</v>
      </c>
      <c r="H59" s="5">
        <v>2</v>
      </c>
      <c r="I59" s="5"/>
      <c r="M59" s="26"/>
      <c r="R59" s="126"/>
    </row>
    <row r="60" spans="1:18" ht="12" customHeight="1">
      <c r="A60" s="4" t="s">
        <v>204</v>
      </c>
      <c r="B60" s="4" t="s">
        <v>205</v>
      </c>
      <c r="C60" s="130">
        <v>0</v>
      </c>
      <c r="D60" s="165"/>
      <c r="E60" s="168" t="s">
        <v>652</v>
      </c>
      <c r="F60" s="33"/>
      <c r="G60" s="166">
        <v>1</v>
      </c>
      <c r="H60" s="5">
        <v>1</v>
      </c>
      <c r="I60" s="5"/>
      <c r="J60" s="26"/>
      <c r="K60" s="26"/>
      <c r="L60" s="26"/>
      <c r="M60" s="26"/>
      <c r="R60" s="126"/>
    </row>
    <row r="61" spans="1:18" ht="12" customHeight="1">
      <c r="A61" s="127" t="s">
        <v>206</v>
      </c>
      <c r="B61" s="127" t="s">
        <v>207</v>
      </c>
      <c r="C61" s="130">
        <v>0.2</v>
      </c>
      <c r="D61" s="165"/>
      <c r="E61" s="168" t="s">
        <v>651</v>
      </c>
      <c r="F61" s="33"/>
      <c r="G61" s="166">
        <v>2</v>
      </c>
      <c r="H61" s="5">
        <v>1</v>
      </c>
      <c r="I61" s="5"/>
      <c r="J61" s="26"/>
      <c r="K61" s="26"/>
      <c r="L61" s="26"/>
      <c r="M61" s="26"/>
      <c r="R61" s="126"/>
    </row>
    <row r="62" spans="1:18" ht="12" customHeight="1">
      <c r="A62" s="169" t="s">
        <v>208</v>
      </c>
      <c r="B62" s="169" t="s">
        <v>209</v>
      </c>
      <c r="C62" s="130">
        <v>0.4</v>
      </c>
      <c r="D62" s="165"/>
      <c r="E62" s="168" t="s">
        <v>648</v>
      </c>
      <c r="F62" s="33"/>
      <c r="G62" s="166">
        <v>4</v>
      </c>
      <c r="H62" s="5">
        <v>1</v>
      </c>
      <c r="I62" s="5"/>
      <c r="J62" s="26"/>
      <c r="K62" s="26"/>
      <c r="L62" s="26"/>
      <c r="R62" s="126"/>
    </row>
    <row r="63" spans="1:18" ht="12" customHeight="1">
      <c r="A63" s="169" t="s">
        <v>210</v>
      </c>
      <c r="B63" s="169" t="s">
        <v>211</v>
      </c>
      <c r="C63" s="130">
        <v>0</v>
      </c>
      <c r="D63" s="165"/>
      <c r="E63" s="168" t="s">
        <v>651</v>
      </c>
      <c r="F63" s="33"/>
      <c r="G63" s="166">
        <v>2</v>
      </c>
      <c r="H63" s="5">
        <v>1</v>
      </c>
      <c r="I63" s="5"/>
      <c r="J63" s="26"/>
      <c r="K63" s="26"/>
      <c r="L63" s="26"/>
      <c r="R63" s="126"/>
    </row>
    <row r="64" spans="1:18" ht="12" customHeight="1">
      <c r="A64" s="169" t="s">
        <v>212</v>
      </c>
      <c r="B64" s="169" t="s">
        <v>213</v>
      </c>
      <c r="C64" s="130">
        <v>0.2</v>
      </c>
      <c r="D64" s="165"/>
      <c r="E64" s="168" t="s">
        <v>651</v>
      </c>
      <c r="F64" s="33"/>
      <c r="G64" s="166">
        <v>2</v>
      </c>
      <c r="H64" s="5">
        <v>1</v>
      </c>
      <c r="I64" s="5"/>
      <c r="R64" s="126"/>
    </row>
    <row r="65" spans="1:18" ht="12" customHeight="1">
      <c r="A65" s="4" t="s">
        <v>214</v>
      </c>
      <c r="B65" s="4" t="s">
        <v>215</v>
      </c>
      <c r="C65" s="130">
        <v>0</v>
      </c>
      <c r="D65" s="165"/>
      <c r="E65" s="168" t="s">
        <v>651</v>
      </c>
      <c r="F65" s="33"/>
      <c r="G65" s="166">
        <v>2</v>
      </c>
      <c r="H65" s="5">
        <v>1</v>
      </c>
      <c r="I65" s="5"/>
      <c r="R65" s="126"/>
    </row>
    <row r="66" spans="1:18" ht="12" customHeight="1">
      <c r="A66" s="169" t="s">
        <v>216</v>
      </c>
      <c r="B66" s="169" t="s">
        <v>16</v>
      </c>
      <c r="C66" s="130">
        <v>0</v>
      </c>
      <c r="D66" s="165"/>
      <c r="E66" s="168" t="s">
        <v>652</v>
      </c>
      <c r="F66" s="33"/>
      <c r="G66" s="166">
        <v>1</v>
      </c>
      <c r="H66" s="5">
        <v>1</v>
      </c>
      <c r="I66" s="5"/>
      <c r="R66" s="126"/>
    </row>
    <row r="67" spans="1:18" ht="12" customHeight="1">
      <c r="A67" s="169" t="s">
        <v>217</v>
      </c>
      <c r="B67" s="169" t="s">
        <v>218</v>
      </c>
      <c r="C67" s="130">
        <v>0.3</v>
      </c>
      <c r="D67" s="165"/>
      <c r="E67" s="168" t="s">
        <v>652</v>
      </c>
      <c r="F67" s="33"/>
      <c r="G67" s="166">
        <v>1</v>
      </c>
      <c r="H67" s="5">
        <v>1</v>
      </c>
      <c r="I67" s="5"/>
      <c r="R67" s="126"/>
    </row>
    <row r="68" spans="1:18" ht="12" customHeight="1">
      <c r="A68" s="169" t="s">
        <v>219</v>
      </c>
      <c r="B68" s="169" t="s">
        <v>220</v>
      </c>
      <c r="C68" s="130">
        <v>1.1</v>
      </c>
      <c r="D68" s="165"/>
      <c r="E68" s="168" t="s">
        <v>652</v>
      </c>
      <c r="F68" s="33"/>
      <c r="G68" s="166">
        <v>1</v>
      </c>
      <c r="H68" s="5">
        <v>2</v>
      </c>
      <c r="I68" s="5"/>
      <c r="R68" s="126"/>
    </row>
    <row r="69" spans="1:18" ht="12" customHeight="1">
      <c r="A69" s="127" t="s">
        <v>221</v>
      </c>
      <c r="B69" s="127" t="s">
        <v>17</v>
      </c>
      <c r="C69" s="130">
        <v>0.3</v>
      </c>
      <c r="D69" s="165"/>
      <c r="E69" s="168" t="s">
        <v>652</v>
      </c>
      <c r="F69" s="33"/>
      <c r="G69" s="166">
        <v>1</v>
      </c>
      <c r="H69" s="5">
        <v>1</v>
      </c>
      <c r="I69" s="5"/>
      <c r="R69" s="126"/>
    </row>
    <row r="70" spans="1:18" ht="12" customHeight="1">
      <c r="A70" s="127" t="s">
        <v>222</v>
      </c>
      <c r="B70" s="127" t="s">
        <v>223</v>
      </c>
      <c r="C70" s="130">
        <v>3.8</v>
      </c>
      <c r="D70" s="165"/>
      <c r="E70" s="168" t="s">
        <v>650</v>
      </c>
      <c r="F70" s="33"/>
      <c r="G70" s="166">
        <v>3</v>
      </c>
      <c r="H70" s="5">
        <v>5</v>
      </c>
      <c r="I70" s="5"/>
      <c r="R70" s="126"/>
    </row>
    <row r="71" spans="1:18" ht="12" customHeight="1">
      <c r="A71" s="127" t="s">
        <v>224</v>
      </c>
      <c r="B71" s="127" t="s">
        <v>225</v>
      </c>
      <c r="C71" s="130">
        <v>0.2</v>
      </c>
      <c r="D71" s="165"/>
      <c r="E71" s="168" t="s">
        <v>650</v>
      </c>
      <c r="F71" s="33"/>
      <c r="G71" s="166">
        <v>3</v>
      </c>
      <c r="H71" s="5">
        <v>1</v>
      </c>
      <c r="I71" s="5"/>
      <c r="R71" s="126"/>
    </row>
    <row r="72" spans="1:18" ht="12" customHeight="1">
      <c r="A72" s="127" t="s">
        <v>226</v>
      </c>
      <c r="B72" s="127" t="s">
        <v>227</v>
      </c>
      <c r="C72" s="130">
        <v>9</v>
      </c>
      <c r="D72" s="165"/>
      <c r="E72" s="168" t="s">
        <v>652</v>
      </c>
      <c r="F72" s="33"/>
      <c r="G72" s="166">
        <v>1</v>
      </c>
      <c r="H72" s="5">
        <v>5</v>
      </c>
      <c r="I72" s="5"/>
      <c r="R72" s="126"/>
    </row>
    <row r="73" spans="1:18" ht="12" customHeight="1">
      <c r="A73" s="169" t="s">
        <v>228</v>
      </c>
      <c r="B73" s="4" t="s">
        <v>229</v>
      </c>
      <c r="C73" s="130">
        <v>4.2</v>
      </c>
      <c r="D73" s="165"/>
      <c r="E73" s="168" t="s">
        <v>650</v>
      </c>
      <c r="F73" s="33"/>
      <c r="G73" s="166">
        <v>3</v>
      </c>
      <c r="H73" s="5">
        <v>5</v>
      </c>
      <c r="I73" s="5"/>
      <c r="R73" s="126"/>
    </row>
    <row r="74" spans="1:18" ht="12" customHeight="1">
      <c r="A74" s="169" t="s">
        <v>230</v>
      </c>
      <c r="B74" s="169" t="s">
        <v>231</v>
      </c>
      <c r="C74" s="130">
        <v>1.1</v>
      </c>
      <c r="D74" s="165"/>
      <c r="E74" s="168" t="s">
        <v>651</v>
      </c>
      <c r="F74" s="33"/>
      <c r="G74" s="166">
        <v>2</v>
      </c>
      <c r="H74" s="5">
        <v>2</v>
      </c>
      <c r="I74" s="5"/>
      <c r="R74" s="126"/>
    </row>
    <row r="75" spans="1:18" ht="12" customHeight="1">
      <c r="A75" s="4" t="s">
        <v>232</v>
      </c>
      <c r="B75" s="4" t="s">
        <v>233</v>
      </c>
      <c r="C75" s="130">
        <v>1.6</v>
      </c>
      <c r="D75" s="165"/>
      <c r="E75" s="168" t="s">
        <v>650</v>
      </c>
      <c r="F75" s="33"/>
      <c r="G75" s="166">
        <v>3</v>
      </c>
      <c r="H75" s="5">
        <v>3</v>
      </c>
      <c r="I75" s="5"/>
      <c r="R75" s="126"/>
    </row>
    <row r="76" spans="1:18" ht="12" customHeight="1">
      <c r="A76" s="169" t="s">
        <v>234</v>
      </c>
      <c r="B76" s="169" t="s">
        <v>235</v>
      </c>
      <c r="C76" s="130">
        <v>0.2</v>
      </c>
      <c r="D76" s="165"/>
      <c r="E76" s="168" t="s">
        <v>650</v>
      </c>
      <c r="F76" s="33"/>
      <c r="G76" s="166">
        <v>3</v>
      </c>
      <c r="H76" s="5">
        <v>1</v>
      </c>
      <c r="I76" s="5"/>
      <c r="R76" s="126"/>
    </row>
    <row r="77" spans="1:18" ht="12" customHeight="1">
      <c r="A77" s="169" t="s">
        <v>236</v>
      </c>
      <c r="B77" s="169" t="s">
        <v>237</v>
      </c>
      <c r="C77" s="130">
        <v>0.1</v>
      </c>
      <c r="D77" s="165"/>
      <c r="E77" s="168" t="s">
        <v>650</v>
      </c>
      <c r="F77" s="33"/>
      <c r="G77" s="166">
        <v>3</v>
      </c>
      <c r="H77" s="5">
        <v>1</v>
      </c>
      <c r="I77" s="5"/>
      <c r="R77" s="126"/>
    </row>
    <row r="78" spans="1:18" ht="12" customHeight="1">
      <c r="A78" s="169" t="s">
        <v>238</v>
      </c>
      <c r="B78" s="169" t="s">
        <v>239</v>
      </c>
      <c r="C78" s="130">
        <v>1.9</v>
      </c>
      <c r="D78" s="165"/>
      <c r="E78" s="168" t="s">
        <v>648</v>
      </c>
      <c r="F78" s="33"/>
      <c r="G78" s="166">
        <v>4</v>
      </c>
      <c r="H78" s="5">
        <v>3</v>
      </c>
      <c r="I78" s="5"/>
      <c r="R78" s="126"/>
    </row>
    <row r="79" spans="1:18" ht="12" customHeight="1">
      <c r="A79" s="169" t="s">
        <v>240</v>
      </c>
      <c r="B79" s="169" t="s">
        <v>241</v>
      </c>
      <c r="C79" s="130">
        <v>0.1</v>
      </c>
      <c r="D79" s="165"/>
      <c r="E79" s="168" t="s">
        <v>650</v>
      </c>
      <c r="F79" s="33"/>
      <c r="G79" s="166">
        <v>3</v>
      </c>
      <c r="H79" s="5">
        <v>1</v>
      </c>
      <c r="I79" s="5"/>
      <c r="R79" s="126"/>
    </row>
    <row r="80" spans="1:18" ht="12" customHeight="1">
      <c r="A80" s="169" t="s">
        <v>242</v>
      </c>
      <c r="B80" s="169" t="s">
        <v>243</v>
      </c>
      <c r="C80" s="130">
        <v>0</v>
      </c>
      <c r="D80" s="165"/>
      <c r="E80" s="168" t="s">
        <v>652</v>
      </c>
      <c r="F80" s="33"/>
      <c r="G80" s="166">
        <v>1</v>
      </c>
      <c r="H80" s="5">
        <v>1</v>
      </c>
      <c r="I80" s="5"/>
      <c r="R80" s="126"/>
    </row>
    <row r="81" spans="1:18" ht="12" customHeight="1">
      <c r="A81" s="169" t="s">
        <v>244</v>
      </c>
      <c r="B81" s="169" t="s">
        <v>245</v>
      </c>
      <c r="C81" s="130">
        <v>0</v>
      </c>
      <c r="D81" s="165"/>
      <c r="E81" s="168" t="s">
        <v>652</v>
      </c>
      <c r="F81" s="33"/>
      <c r="G81" s="166">
        <v>1</v>
      </c>
      <c r="H81" s="5">
        <v>1</v>
      </c>
      <c r="I81" s="5"/>
      <c r="R81" s="126"/>
    </row>
    <row r="82" spans="1:18" ht="12" customHeight="1">
      <c r="A82" s="169" t="s">
        <v>246</v>
      </c>
      <c r="B82" s="169" t="s">
        <v>247</v>
      </c>
      <c r="C82" s="130">
        <v>0</v>
      </c>
      <c r="D82" s="165"/>
      <c r="E82" s="168" t="s">
        <v>651</v>
      </c>
      <c r="F82" s="33"/>
      <c r="G82" s="166">
        <v>2</v>
      </c>
      <c r="H82" s="5">
        <v>1</v>
      </c>
      <c r="I82" s="5"/>
      <c r="R82" s="126"/>
    </row>
    <row r="83" spans="1:18" ht="12" customHeight="1">
      <c r="A83" s="169" t="s">
        <v>248</v>
      </c>
      <c r="B83" s="169" t="s">
        <v>249</v>
      </c>
      <c r="C83" s="130">
        <v>1.7</v>
      </c>
      <c r="D83" s="165"/>
      <c r="E83" s="168" t="s">
        <v>652</v>
      </c>
      <c r="F83" s="33"/>
      <c r="G83" s="166">
        <v>1</v>
      </c>
      <c r="H83" s="5">
        <v>3</v>
      </c>
      <c r="I83" s="5"/>
      <c r="R83" s="126"/>
    </row>
    <row r="84" spans="1:18" ht="12" customHeight="1">
      <c r="A84" s="169" t="s">
        <v>250</v>
      </c>
      <c r="B84" s="169" t="s">
        <v>251</v>
      </c>
      <c r="C84" s="130">
        <v>4</v>
      </c>
      <c r="D84" s="165"/>
      <c r="E84" s="168" t="s">
        <v>652</v>
      </c>
      <c r="F84" s="33"/>
      <c r="G84" s="166">
        <v>1</v>
      </c>
      <c r="H84" s="5">
        <v>5</v>
      </c>
      <c r="I84" s="5"/>
      <c r="R84" s="126"/>
    </row>
    <row r="85" spans="1:18" ht="12" customHeight="1">
      <c r="A85" s="169" t="s">
        <v>252</v>
      </c>
      <c r="B85" s="169" t="s">
        <v>253</v>
      </c>
      <c r="C85" s="130">
        <v>3.9</v>
      </c>
      <c r="D85" s="165"/>
      <c r="E85" s="168" t="s">
        <v>652</v>
      </c>
      <c r="F85" s="33"/>
      <c r="G85" s="166">
        <v>1</v>
      </c>
      <c r="H85" s="5">
        <v>5</v>
      </c>
      <c r="I85" s="5"/>
      <c r="R85" s="126"/>
    </row>
    <row r="86" spans="1:18" ht="12" customHeight="1">
      <c r="A86" s="169" t="s">
        <v>254</v>
      </c>
      <c r="B86" s="169" t="s">
        <v>255</v>
      </c>
      <c r="C86" s="130">
        <v>2.3</v>
      </c>
      <c r="D86" s="165"/>
      <c r="E86" s="168" t="s">
        <v>652</v>
      </c>
      <c r="F86" s="33"/>
      <c r="G86" s="166">
        <v>1</v>
      </c>
      <c r="H86" s="5">
        <v>3</v>
      </c>
      <c r="I86" s="5"/>
      <c r="R86" s="126"/>
    </row>
    <row r="87" spans="1:18" ht="12" customHeight="1">
      <c r="A87" s="169" t="s">
        <v>256</v>
      </c>
      <c r="B87" s="169" t="s">
        <v>257</v>
      </c>
      <c r="C87" s="130">
        <v>5.8</v>
      </c>
      <c r="D87" s="165"/>
      <c r="E87" s="168" t="s">
        <v>652</v>
      </c>
      <c r="F87" s="33"/>
      <c r="G87" s="166">
        <v>1</v>
      </c>
      <c r="H87" s="5">
        <v>5</v>
      </c>
      <c r="I87" s="5"/>
      <c r="R87" s="126"/>
    </row>
    <row r="88" spans="1:18" ht="12" customHeight="1">
      <c r="A88" s="169" t="s">
        <v>258</v>
      </c>
      <c r="B88" s="169" t="s">
        <v>259</v>
      </c>
      <c r="C88" s="130">
        <v>1.8</v>
      </c>
      <c r="D88" s="165"/>
      <c r="E88" s="168" t="s">
        <v>652</v>
      </c>
      <c r="F88" s="33"/>
      <c r="G88" s="166">
        <v>1</v>
      </c>
      <c r="H88" s="5">
        <v>3</v>
      </c>
      <c r="I88" s="5"/>
      <c r="R88" s="126"/>
    </row>
    <row r="89" spans="1:18" ht="12" customHeight="1">
      <c r="A89" s="127" t="s">
        <v>260</v>
      </c>
      <c r="B89" s="127" t="s">
        <v>261</v>
      </c>
      <c r="C89" s="130">
        <v>2.8</v>
      </c>
      <c r="D89" s="165"/>
      <c r="E89" s="168" t="s">
        <v>652</v>
      </c>
      <c r="F89" s="33"/>
      <c r="G89" s="166">
        <v>1</v>
      </c>
      <c r="H89" s="5">
        <v>4</v>
      </c>
      <c r="I89" s="5"/>
      <c r="R89" s="126"/>
    </row>
    <row r="90" spans="1:18" ht="12" customHeight="1">
      <c r="A90" s="4" t="s">
        <v>262</v>
      </c>
      <c r="B90" s="4" t="s">
        <v>263</v>
      </c>
      <c r="C90" s="130">
        <v>2.4</v>
      </c>
      <c r="D90" s="165"/>
      <c r="E90" s="168" t="s">
        <v>652</v>
      </c>
      <c r="F90" s="33"/>
      <c r="G90" s="166">
        <v>1</v>
      </c>
      <c r="H90" s="5">
        <v>3</v>
      </c>
      <c r="I90" s="5"/>
      <c r="R90" s="126"/>
    </row>
    <row r="91" spans="1:18" ht="12" customHeight="1">
      <c r="A91" s="4" t="s">
        <v>264</v>
      </c>
      <c r="B91" s="4" t="s">
        <v>265</v>
      </c>
      <c r="C91" s="130">
        <v>2.1</v>
      </c>
      <c r="D91" s="165"/>
      <c r="E91" s="168" t="s">
        <v>652</v>
      </c>
      <c r="F91" s="33"/>
      <c r="G91" s="166">
        <v>1</v>
      </c>
      <c r="H91" s="5">
        <v>3</v>
      </c>
      <c r="I91" s="5"/>
      <c r="R91" s="126"/>
    </row>
    <row r="92" spans="1:18" ht="12" customHeight="1">
      <c r="A92" s="169" t="s">
        <v>266</v>
      </c>
      <c r="B92" s="169" t="s">
        <v>267</v>
      </c>
      <c r="C92" s="130">
        <v>1.6</v>
      </c>
      <c r="D92" s="165"/>
      <c r="E92" s="168" t="s">
        <v>651</v>
      </c>
      <c r="F92" s="33"/>
      <c r="G92" s="166">
        <v>2</v>
      </c>
      <c r="H92" s="5">
        <v>3</v>
      </c>
      <c r="I92" s="5"/>
      <c r="R92" s="126"/>
    </row>
    <row r="93" spans="1:18" ht="12" customHeight="1">
      <c r="A93" s="169" t="s">
        <v>268</v>
      </c>
      <c r="B93" s="169" t="s">
        <v>269</v>
      </c>
      <c r="C93" s="130">
        <v>0.7</v>
      </c>
      <c r="D93" s="165"/>
      <c r="E93" s="168" t="s">
        <v>652</v>
      </c>
      <c r="F93" s="33"/>
      <c r="G93" s="166">
        <v>1</v>
      </c>
      <c r="H93" s="5">
        <v>2</v>
      </c>
      <c r="I93" s="5"/>
      <c r="R93" s="126"/>
    </row>
    <row r="94" spans="1:18" ht="12" customHeight="1">
      <c r="A94" s="169" t="s">
        <v>270</v>
      </c>
      <c r="B94" s="169" t="s">
        <v>271</v>
      </c>
      <c r="C94" s="130">
        <v>4.2</v>
      </c>
      <c r="D94" s="165"/>
      <c r="E94" s="168" t="s">
        <v>652</v>
      </c>
      <c r="F94" s="33"/>
      <c r="G94" s="166">
        <v>1</v>
      </c>
      <c r="H94" s="5">
        <v>5</v>
      </c>
      <c r="I94" s="5"/>
      <c r="R94" s="126"/>
    </row>
    <row r="95" spans="1:18" ht="12" customHeight="1">
      <c r="A95" s="169" t="s">
        <v>272</v>
      </c>
      <c r="B95" s="169" t="s">
        <v>273</v>
      </c>
      <c r="C95" s="130">
        <v>4</v>
      </c>
      <c r="D95" s="165"/>
      <c r="E95" s="168" t="s">
        <v>652</v>
      </c>
      <c r="F95" s="33"/>
      <c r="G95" s="166">
        <v>1</v>
      </c>
      <c r="H95" s="5">
        <v>5</v>
      </c>
      <c r="I95" s="5"/>
      <c r="R95" s="126"/>
    </row>
    <row r="96" spans="1:18" ht="12" customHeight="1">
      <c r="A96" s="127" t="s">
        <v>274</v>
      </c>
      <c r="B96" s="169" t="s">
        <v>275</v>
      </c>
      <c r="C96" s="130">
        <v>4.6</v>
      </c>
      <c r="D96" s="165"/>
      <c r="E96" s="168" t="s">
        <v>652</v>
      </c>
      <c r="F96" s="33"/>
      <c r="G96" s="166">
        <v>1</v>
      </c>
      <c r="H96" s="5">
        <v>5</v>
      </c>
      <c r="I96" s="5"/>
      <c r="R96" s="126"/>
    </row>
    <row r="97" spans="1:18" ht="12" customHeight="1">
      <c r="A97" s="169" t="s">
        <v>276</v>
      </c>
      <c r="B97" s="169" t="s">
        <v>277</v>
      </c>
      <c r="C97" s="130">
        <v>3.6</v>
      </c>
      <c r="D97" s="165"/>
      <c r="E97" s="168" t="s">
        <v>651</v>
      </c>
      <c r="F97" s="33"/>
      <c r="G97" s="166">
        <v>2</v>
      </c>
      <c r="H97" s="5">
        <v>5</v>
      </c>
      <c r="I97" s="5"/>
      <c r="R97" s="126"/>
    </row>
    <row r="98" spans="1:18" ht="12" customHeight="1">
      <c r="A98" s="169" t="s">
        <v>278</v>
      </c>
      <c r="B98" s="169" t="s">
        <v>279</v>
      </c>
      <c r="C98" s="130">
        <v>4.1</v>
      </c>
      <c r="D98" s="165"/>
      <c r="E98" s="168" t="s">
        <v>652</v>
      </c>
      <c r="F98" s="33"/>
      <c r="G98" s="166">
        <v>1</v>
      </c>
      <c r="H98" s="5">
        <v>5</v>
      </c>
      <c r="I98" s="5"/>
      <c r="R98" s="126"/>
    </row>
    <row r="99" spans="1:18" ht="12" customHeight="1">
      <c r="A99" s="169" t="s">
        <v>280</v>
      </c>
      <c r="B99" s="169" t="s">
        <v>281</v>
      </c>
      <c r="C99" s="130">
        <v>0.4</v>
      </c>
      <c r="D99" s="165"/>
      <c r="E99" s="168" t="s">
        <v>652</v>
      </c>
      <c r="F99" s="33"/>
      <c r="G99" s="166">
        <v>1</v>
      </c>
      <c r="H99" s="5">
        <v>1</v>
      </c>
      <c r="I99" s="5"/>
      <c r="R99" s="126"/>
    </row>
    <row r="100" spans="1:18" ht="12" customHeight="1">
      <c r="A100" s="169" t="s">
        <v>282</v>
      </c>
      <c r="B100" s="4" t="s">
        <v>283</v>
      </c>
      <c r="C100" s="130">
        <v>2.2</v>
      </c>
      <c r="D100" s="165"/>
      <c r="E100" s="168" t="s">
        <v>651</v>
      </c>
      <c r="F100" s="33"/>
      <c r="G100" s="166">
        <v>2</v>
      </c>
      <c r="H100" s="5">
        <v>3</v>
      </c>
      <c r="I100" s="5"/>
      <c r="R100" s="126"/>
    </row>
    <row r="101" spans="1:18" ht="12" customHeight="1">
      <c r="A101" s="169" t="s">
        <v>284</v>
      </c>
      <c r="B101" s="169" t="s">
        <v>285</v>
      </c>
      <c r="C101" s="130">
        <v>1.4</v>
      </c>
      <c r="D101" s="165"/>
      <c r="E101" s="168" t="s">
        <v>652</v>
      </c>
      <c r="F101" s="33"/>
      <c r="G101" s="166">
        <v>1</v>
      </c>
      <c r="H101" s="5">
        <v>2</v>
      </c>
      <c r="I101" s="5"/>
      <c r="R101" s="126"/>
    </row>
    <row r="102" spans="1:18" ht="12" customHeight="1">
      <c r="A102" s="169" t="s">
        <v>286</v>
      </c>
      <c r="B102" s="169" t="s">
        <v>287</v>
      </c>
      <c r="C102" s="130">
        <v>0.5</v>
      </c>
      <c r="D102" s="165"/>
      <c r="E102" s="168" t="s">
        <v>648</v>
      </c>
      <c r="F102" s="33"/>
      <c r="G102" s="166">
        <v>4</v>
      </c>
      <c r="H102" s="5">
        <v>2</v>
      </c>
      <c r="I102" s="5"/>
      <c r="R102" s="126"/>
    </row>
    <row r="103" spans="1:18" ht="12" customHeight="1">
      <c r="A103" s="169" t="s">
        <v>288</v>
      </c>
      <c r="B103" s="169" t="s">
        <v>289</v>
      </c>
      <c r="C103" s="130">
        <v>0.4</v>
      </c>
      <c r="D103" s="165"/>
      <c r="E103" s="168" t="s">
        <v>648</v>
      </c>
      <c r="F103" s="33"/>
      <c r="G103" s="166">
        <v>4</v>
      </c>
      <c r="H103" s="5">
        <v>1</v>
      </c>
      <c r="I103" s="5"/>
      <c r="R103" s="126"/>
    </row>
    <row r="104" spans="1:18" ht="12" customHeight="1">
      <c r="A104" s="169" t="s">
        <v>290</v>
      </c>
      <c r="B104" s="169" t="s">
        <v>291</v>
      </c>
      <c r="C104" s="130">
        <v>0</v>
      </c>
      <c r="D104" s="165"/>
      <c r="E104" s="168" t="s">
        <v>651</v>
      </c>
      <c r="F104" s="33"/>
      <c r="G104" s="166">
        <v>2</v>
      </c>
      <c r="H104" s="5">
        <v>1</v>
      </c>
      <c r="I104" s="5"/>
      <c r="R104" s="126"/>
    </row>
    <row r="105" spans="1:18" ht="12" customHeight="1">
      <c r="A105" s="169" t="s">
        <v>292</v>
      </c>
      <c r="B105" s="169" t="s">
        <v>18</v>
      </c>
      <c r="C105" s="130">
        <v>0</v>
      </c>
      <c r="D105" s="165"/>
      <c r="E105" s="168" t="s">
        <v>652</v>
      </c>
      <c r="F105" s="33"/>
      <c r="G105" s="166">
        <v>1</v>
      </c>
      <c r="H105" s="5">
        <v>1</v>
      </c>
      <c r="I105" s="5"/>
      <c r="R105" s="126"/>
    </row>
    <row r="106" spans="1:18" ht="12" customHeight="1">
      <c r="A106" s="169" t="s">
        <v>293</v>
      </c>
      <c r="B106" s="169" t="s">
        <v>19</v>
      </c>
      <c r="C106" s="130">
        <v>0</v>
      </c>
      <c r="D106" s="165"/>
      <c r="E106" s="168" t="s">
        <v>651</v>
      </c>
      <c r="F106" s="33"/>
      <c r="G106" s="166">
        <v>2</v>
      </c>
      <c r="H106" s="5">
        <v>1</v>
      </c>
      <c r="I106" s="5"/>
      <c r="R106" s="126"/>
    </row>
    <row r="107" spans="1:18" ht="12" customHeight="1">
      <c r="A107" s="169" t="s">
        <v>294</v>
      </c>
      <c r="B107" s="169" t="s">
        <v>20</v>
      </c>
      <c r="C107" s="130">
        <v>0</v>
      </c>
      <c r="D107" s="165"/>
      <c r="E107" s="168" t="s">
        <v>651</v>
      </c>
      <c r="F107" s="33"/>
      <c r="G107" s="166">
        <v>2</v>
      </c>
      <c r="H107" s="5">
        <v>1</v>
      </c>
      <c r="I107" s="5"/>
      <c r="R107" s="126"/>
    </row>
    <row r="108" spans="1:18" ht="12" customHeight="1">
      <c r="A108" s="169" t="s">
        <v>295</v>
      </c>
      <c r="B108" s="169" t="s">
        <v>21</v>
      </c>
      <c r="C108" s="130">
        <v>0</v>
      </c>
      <c r="D108" s="165"/>
      <c r="E108" s="168" t="s">
        <v>651</v>
      </c>
      <c r="F108" s="33"/>
      <c r="G108" s="166">
        <v>2</v>
      </c>
      <c r="H108" s="5">
        <v>1</v>
      </c>
      <c r="I108" s="5"/>
      <c r="R108" s="126"/>
    </row>
    <row r="109" spans="1:18" ht="12" customHeight="1">
      <c r="A109" s="169" t="s">
        <v>296</v>
      </c>
      <c r="B109" s="169" t="s">
        <v>22</v>
      </c>
      <c r="C109" s="130">
        <v>0</v>
      </c>
      <c r="D109" s="165"/>
      <c r="E109" s="168" t="s">
        <v>652</v>
      </c>
      <c r="F109" s="33"/>
      <c r="G109" s="166">
        <v>1</v>
      </c>
      <c r="H109" s="5">
        <v>1</v>
      </c>
      <c r="I109" s="5"/>
      <c r="R109" s="126"/>
    </row>
    <row r="110" spans="1:18" ht="12" customHeight="1">
      <c r="A110" s="169" t="s">
        <v>297</v>
      </c>
      <c r="B110" s="169" t="s">
        <v>298</v>
      </c>
      <c r="C110" s="130">
        <v>0</v>
      </c>
      <c r="D110" s="165"/>
      <c r="E110" s="168" t="s">
        <v>650</v>
      </c>
      <c r="F110" s="33"/>
      <c r="G110" s="166">
        <v>3</v>
      </c>
      <c r="H110" s="5">
        <v>1</v>
      </c>
      <c r="I110" s="5"/>
      <c r="R110" s="126"/>
    </row>
    <row r="111" spans="1:18" ht="12" customHeight="1">
      <c r="A111" s="169" t="s">
        <v>299</v>
      </c>
      <c r="B111" s="169" t="s">
        <v>300</v>
      </c>
      <c r="C111" s="130">
        <v>3.5</v>
      </c>
      <c r="D111" s="165"/>
      <c r="E111" s="168" t="s">
        <v>651</v>
      </c>
      <c r="F111" s="33"/>
      <c r="G111" s="166">
        <v>2</v>
      </c>
      <c r="H111" s="5">
        <v>5</v>
      </c>
      <c r="I111" s="5"/>
      <c r="R111" s="126"/>
    </row>
    <row r="112" spans="1:18" ht="12" customHeight="1">
      <c r="A112" s="169" t="s">
        <v>301</v>
      </c>
      <c r="B112" s="169" t="s">
        <v>302</v>
      </c>
      <c r="C112" s="130">
        <v>2.9</v>
      </c>
      <c r="D112" s="165"/>
      <c r="E112" s="168" t="s">
        <v>651</v>
      </c>
      <c r="F112" s="33"/>
      <c r="G112" s="166">
        <v>2</v>
      </c>
      <c r="H112" s="5">
        <v>4</v>
      </c>
      <c r="I112" s="5"/>
      <c r="R112" s="126"/>
    </row>
    <row r="113" spans="1:18" ht="12" customHeight="1">
      <c r="A113" s="169" t="s">
        <v>303</v>
      </c>
      <c r="B113" s="169" t="s">
        <v>23</v>
      </c>
      <c r="C113" s="130">
        <v>0</v>
      </c>
      <c r="D113" s="165"/>
      <c r="E113" s="168" t="s">
        <v>651</v>
      </c>
      <c r="F113" s="33"/>
      <c r="G113" s="166">
        <v>2</v>
      </c>
      <c r="H113" s="5">
        <v>1</v>
      </c>
      <c r="I113" s="5"/>
      <c r="R113" s="126"/>
    </row>
    <row r="114" spans="1:18" ht="12" customHeight="1">
      <c r="A114" s="169" t="s">
        <v>304</v>
      </c>
      <c r="B114" s="169" t="s">
        <v>305</v>
      </c>
      <c r="C114" s="130">
        <v>0</v>
      </c>
      <c r="D114" s="165"/>
      <c r="E114" s="168" t="s">
        <v>651</v>
      </c>
      <c r="F114" s="33"/>
      <c r="G114" s="166">
        <v>2</v>
      </c>
      <c r="H114" s="5">
        <v>1</v>
      </c>
      <c r="I114" s="5"/>
      <c r="R114" s="126"/>
    </row>
    <row r="115" spans="1:18" ht="12" customHeight="1">
      <c r="A115" s="169" t="s">
        <v>306</v>
      </c>
      <c r="B115" s="169" t="s">
        <v>307</v>
      </c>
      <c r="C115" s="130">
        <v>3.1</v>
      </c>
      <c r="D115" s="165"/>
      <c r="E115" s="168" t="s">
        <v>651</v>
      </c>
      <c r="F115" s="33"/>
      <c r="G115" s="166">
        <v>2</v>
      </c>
      <c r="H115" s="5">
        <v>4</v>
      </c>
      <c r="I115" s="5"/>
      <c r="R115" s="126"/>
    </row>
    <row r="116" spans="1:18" ht="12" customHeight="1">
      <c r="A116" s="169" t="s">
        <v>308</v>
      </c>
      <c r="B116" s="169" t="s">
        <v>309</v>
      </c>
      <c r="C116" s="130">
        <v>0.4</v>
      </c>
      <c r="D116" s="165"/>
      <c r="E116" s="168" t="s">
        <v>648</v>
      </c>
      <c r="F116" s="33"/>
      <c r="G116" s="166">
        <v>4</v>
      </c>
      <c r="H116" s="5">
        <v>1</v>
      </c>
      <c r="I116" s="5"/>
      <c r="R116" s="126"/>
    </row>
    <row r="117" spans="1:18" ht="12" customHeight="1">
      <c r="A117" s="127" t="s">
        <v>310</v>
      </c>
      <c r="B117" s="127" t="s">
        <v>311</v>
      </c>
      <c r="C117" s="130">
        <v>0.2</v>
      </c>
      <c r="D117" s="165"/>
      <c r="E117" s="168" t="s">
        <v>648</v>
      </c>
      <c r="F117" s="33"/>
      <c r="G117" s="166">
        <v>4</v>
      </c>
      <c r="H117" s="5">
        <v>1</v>
      </c>
      <c r="I117" s="5"/>
      <c r="R117" s="126"/>
    </row>
    <row r="118" spans="1:18" ht="12" customHeight="1">
      <c r="A118" s="127" t="s">
        <v>312</v>
      </c>
      <c r="B118" s="127" t="s">
        <v>313</v>
      </c>
      <c r="C118" s="130">
        <v>0.4</v>
      </c>
      <c r="D118" s="165"/>
      <c r="E118" s="168" t="s">
        <v>648</v>
      </c>
      <c r="F118" s="33"/>
      <c r="G118" s="166">
        <v>4</v>
      </c>
      <c r="H118" s="5">
        <v>1</v>
      </c>
      <c r="I118" s="5"/>
      <c r="R118" s="126"/>
    </row>
    <row r="119" spans="1:18" ht="12" customHeight="1">
      <c r="A119" s="127" t="s">
        <v>314</v>
      </c>
      <c r="B119" s="127" t="s">
        <v>315</v>
      </c>
      <c r="C119" s="130">
        <v>1.5</v>
      </c>
      <c r="D119" s="165"/>
      <c r="E119" s="168" t="s">
        <v>648</v>
      </c>
      <c r="F119" s="33"/>
      <c r="G119" s="166">
        <v>4</v>
      </c>
      <c r="H119" s="5">
        <v>3</v>
      </c>
      <c r="I119" s="5"/>
      <c r="R119" s="126"/>
    </row>
    <row r="120" spans="1:18" ht="12" customHeight="1">
      <c r="A120" s="169" t="s">
        <v>316</v>
      </c>
      <c r="B120" s="169" t="s">
        <v>317</v>
      </c>
      <c r="C120" s="130">
        <v>0.5</v>
      </c>
      <c r="D120" s="165"/>
      <c r="E120" s="168" t="s">
        <v>648</v>
      </c>
      <c r="F120" s="33"/>
      <c r="G120" s="166">
        <v>4</v>
      </c>
      <c r="H120" s="5">
        <v>2</v>
      </c>
      <c r="I120" s="5"/>
      <c r="R120" s="126"/>
    </row>
    <row r="121" spans="1:18" ht="12" customHeight="1">
      <c r="A121" s="169" t="s">
        <v>318</v>
      </c>
      <c r="B121" s="169" t="s">
        <v>319</v>
      </c>
      <c r="C121" s="130">
        <v>0.2</v>
      </c>
      <c r="D121" s="165"/>
      <c r="E121" s="168" t="s">
        <v>648</v>
      </c>
      <c r="F121" s="33"/>
      <c r="G121" s="166">
        <v>4</v>
      </c>
      <c r="H121" s="5">
        <v>1</v>
      </c>
      <c r="I121" s="5"/>
      <c r="R121" s="126"/>
    </row>
    <row r="122" spans="1:18" ht="12" customHeight="1">
      <c r="A122" s="169" t="s">
        <v>320</v>
      </c>
      <c r="B122" s="169" t="s">
        <v>321</v>
      </c>
      <c r="C122" s="130">
        <v>0.8</v>
      </c>
      <c r="D122" s="165"/>
      <c r="E122" s="168" t="s">
        <v>648</v>
      </c>
      <c r="F122" s="33"/>
      <c r="G122" s="166">
        <v>4</v>
      </c>
      <c r="H122" s="5">
        <v>2</v>
      </c>
      <c r="I122" s="5"/>
      <c r="R122" s="126"/>
    </row>
    <row r="123" spans="1:18" ht="12" customHeight="1">
      <c r="A123" s="170" t="s">
        <v>322</v>
      </c>
      <c r="B123" s="169" t="s">
        <v>323</v>
      </c>
      <c r="C123" s="130">
        <v>0.2</v>
      </c>
      <c r="D123" s="165"/>
      <c r="E123" s="168" t="s">
        <v>648</v>
      </c>
      <c r="F123" s="33"/>
      <c r="G123" s="166">
        <v>4</v>
      </c>
      <c r="H123" s="5">
        <v>1</v>
      </c>
      <c r="I123" s="5"/>
      <c r="R123" s="126"/>
    </row>
    <row r="124" spans="1:18" ht="12" customHeight="1">
      <c r="A124" s="170" t="s">
        <v>324</v>
      </c>
      <c r="B124" s="170" t="s">
        <v>325</v>
      </c>
      <c r="C124" s="130">
        <v>0</v>
      </c>
      <c r="D124" s="165"/>
      <c r="E124" s="71" t="s">
        <v>747</v>
      </c>
      <c r="F124" s="33"/>
      <c r="G124" s="166">
        <v>5</v>
      </c>
      <c r="H124" s="5">
        <v>1</v>
      </c>
      <c r="I124" s="5"/>
      <c r="R124" s="126"/>
    </row>
    <row r="125" spans="1:18" ht="12" customHeight="1">
      <c r="A125" s="170" t="s">
        <v>326</v>
      </c>
      <c r="B125" s="170" t="s">
        <v>327</v>
      </c>
      <c r="C125" s="130">
        <v>0</v>
      </c>
      <c r="D125" s="165"/>
      <c r="E125" s="168" t="s">
        <v>651</v>
      </c>
      <c r="F125" s="33"/>
      <c r="G125" s="166">
        <v>2</v>
      </c>
      <c r="H125" s="5">
        <v>1</v>
      </c>
      <c r="I125" s="5"/>
      <c r="R125" s="126"/>
    </row>
    <row r="126" spans="1:18" ht="12" customHeight="1">
      <c r="A126" s="169" t="s">
        <v>328</v>
      </c>
      <c r="B126" s="169" t="s">
        <v>329</v>
      </c>
      <c r="C126" s="130">
        <v>2.6</v>
      </c>
      <c r="D126" s="165"/>
      <c r="E126" s="168" t="s">
        <v>651</v>
      </c>
      <c r="F126" s="33"/>
      <c r="G126" s="166">
        <v>2</v>
      </c>
      <c r="H126" s="5">
        <v>4</v>
      </c>
      <c r="I126" s="5"/>
      <c r="R126" s="126"/>
    </row>
    <row r="127" spans="1:18" ht="12" customHeight="1">
      <c r="A127" s="170" t="s">
        <v>330</v>
      </c>
      <c r="B127" s="170" t="s">
        <v>331</v>
      </c>
      <c r="C127" s="130">
        <v>0.7</v>
      </c>
      <c r="D127" s="165"/>
      <c r="E127" s="168" t="s">
        <v>651</v>
      </c>
      <c r="F127" s="33"/>
      <c r="G127" s="166">
        <v>2</v>
      </c>
      <c r="H127" s="5">
        <v>2</v>
      </c>
      <c r="I127" s="5"/>
      <c r="R127" s="126"/>
    </row>
    <row r="128" spans="1:18" ht="12" customHeight="1">
      <c r="A128" s="170" t="s">
        <v>332</v>
      </c>
      <c r="B128" s="170" t="s">
        <v>333</v>
      </c>
      <c r="C128" s="130">
        <v>2.6</v>
      </c>
      <c r="D128" s="165"/>
      <c r="E128" s="168" t="s">
        <v>652</v>
      </c>
      <c r="F128" s="33"/>
      <c r="G128" s="166">
        <v>1</v>
      </c>
      <c r="H128" s="5">
        <v>4</v>
      </c>
      <c r="I128" s="5"/>
      <c r="R128" s="126"/>
    </row>
    <row r="129" spans="1:18" ht="12" customHeight="1">
      <c r="A129" s="170" t="s">
        <v>334</v>
      </c>
      <c r="B129" s="170" t="s">
        <v>335</v>
      </c>
      <c r="C129" s="130">
        <v>0.6</v>
      </c>
      <c r="D129" s="165"/>
      <c r="E129" s="208" t="s">
        <v>648</v>
      </c>
      <c r="F129" s="33">
        <v>2015</v>
      </c>
      <c r="G129" s="166">
        <v>4</v>
      </c>
      <c r="H129" s="5">
        <v>2</v>
      </c>
      <c r="I129" s="5"/>
      <c r="R129" s="126"/>
    </row>
    <row r="130" spans="1:18" ht="12" customHeight="1">
      <c r="A130" s="170" t="s">
        <v>336</v>
      </c>
      <c r="B130" s="170" t="s">
        <v>337</v>
      </c>
      <c r="C130" s="130">
        <v>0.4</v>
      </c>
      <c r="D130" s="165"/>
      <c r="E130" s="168" t="s">
        <v>648</v>
      </c>
      <c r="F130" s="33"/>
      <c r="G130" s="166">
        <v>4</v>
      </c>
      <c r="H130" s="5">
        <v>1</v>
      </c>
      <c r="I130" s="5"/>
      <c r="R130" s="126"/>
    </row>
    <row r="131" spans="1:18" ht="12" customHeight="1">
      <c r="A131" s="170" t="s">
        <v>338</v>
      </c>
      <c r="B131" s="170" t="s">
        <v>339</v>
      </c>
      <c r="C131" s="130">
        <v>0.7</v>
      </c>
      <c r="D131" s="165"/>
      <c r="E131" s="168" t="s">
        <v>648</v>
      </c>
      <c r="F131" s="33"/>
      <c r="G131" s="166">
        <v>4</v>
      </c>
      <c r="H131" s="5">
        <v>2</v>
      </c>
      <c r="I131" s="5"/>
      <c r="R131" s="126"/>
    </row>
    <row r="132" spans="1:18" ht="12" customHeight="1">
      <c r="A132" s="170" t="s">
        <v>340</v>
      </c>
      <c r="B132" s="170" t="s">
        <v>341</v>
      </c>
      <c r="C132" s="130">
        <v>0.4</v>
      </c>
      <c r="D132" s="165"/>
      <c r="E132" s="168" t="s">
        <v>648</v>
      </c>
      <c r="F132" s="33"/>
      <c r="G132" s="166">
        <v>4</v>
      </c>
      <c r="H132" s="5">
        <v>1</v>
      </c>
      <c r="I132" s="5"/>
      <c r="R132" s="126"/>
    </row>
    <row r="133" spans="1:18" ht="12" customHeight="1">
      <c r="A133" s="170" t="s">
        <v>342</v>
      </c>
      <c r="B133" s="170" t="s">
        <v>24</v>
      </c>
      <c r="C133" s="130">
        <v>0</v>
      </c>
      <c r="D133" s="165"/>
      <c r="E133" s="168" t="s">
        <v>648</v>
      </c>
      <c r="F133" s="33"/>
      <c r="G133" s="166">
        <v>4</v>
      </c>
      <c r="H133" s="5">
        <v>1</v>
      </c>
      <c r="I133" s="5"/>
      <c r="R133" s="126"/>
    </row>
    <row r="134" spans="1:18" ht="12" customHeight="1">
      <c r="A134" s="169" t="s">
        <v>343</v>
      </c>
      <c r="B134" s="169" t="s">
        <v>344</v>
      </c>
      <c r="C134" s="130">
        <v>2.7</v>
      </c>
      <c r="D134" s="165"/>
      <c r="E134" s="168" t="s">
        <v>652</v>
      </c>
      <c r="F134" s="33"/>
      <c r="G134" s="166">
        <v>1</v>
      </c>
      <c r="H134" s="5">
        <v>4</v>
      </c>
      <c r="I134" s="5"/>
      <c r="R134" s="126"/>
    </row>
    <row r="135" spans="1:18" ht="12" customHeight="1">
      <c r="A135" s="169" t="s">
        <v>345</v>
      </c>
      <c r="B135" s="169" t="s">
        <v>346</v>
      </c>
      <c r="C135" s="130">
        <v>5.1</v>
      </c>
      <c r="D135" s="165"/>
      <c r="E135" s="168" t="s">
        <v>652</v>
      </c>
      <c r="F135" s="33"/>
      <c r="G135" s="166">
        <v>1</v>
      </c>
      <c r="H135" s="5">
        <v>5</v>
      </c>
      <c r="I135" s="5"/>
      <c r="R135" s="126"/>
    </row>
    <row r="136" spans="1:18" ht="12" customHeight="1">
      <c r="A136" s="169" t="s">
        <v>347</v>
      </c>
      <c r="B136" s="169" t="s">
        <v>25</v>
      </c>
      <c r="C136" s="130">
        <v>0.1</v>
      </c>
      <c r="D136" s="165"/>
      <c r="E136" s="168" t="s">
        <v>652</v>
      </c>
      <c r="F136" s="33"/>
      <c r="G136" s="166">
        <v>1</v>
      </c>
      <c r="H136" s="5">
        <v>1</v>
      </c>
      <c r="I136" s="5"/>
      <c r="R136" s="126"/>
    </row>
    <row r="137" spans="1:18" ht="12" customHeight="1">
      <c r="A137" s="169" t="s">
        <v>348</v>
      </c>
      <c r="B137" s="169" t="s">
        <v>349</v>
      </c>
      <c r="C137" s="130">
        <v>0.9</v>
      </c>
      <c r="D137" s="165"/>
      <c r="E137" s="168" t="s">
        <v>651</v>
      </c>
      <c r="F137" s="33"/>
      <c r="G137" s="166">
        <v>2</v>
      </c>
      <c r="H137" s="5">
        <v>2</v>
      </c>
      <c r="I137" s="5"/>
      <c r="R137" s="126"/>
    </row>
    <row r="138" spans="1:18" ht="12" customHeight="1">
      <c r="A138" s="169" t="s">
        <v>350</v>
      </c>
      <c r="B138" s="169" t="s">
        <v>351</v>
      </c>
      <c r="C138" s="130">
        <v>2.2</v>
      </c>
      <c r="D138" s="165"/>
      <c r="E138" s="168" t="s">
        <v>651</v>
      </c>
      <c r="F138" s="33"/>
      <c r="G138" s="166">
        <v>2</v>
      </c>
      <c r="H138" s="5">
        <v>3</v>
      </c>
      <c r="I138" s="5"/>
      <c r="R138" s="126"/>
    </row>
    <row r="139" spans="1:18" ht="12" customHeight="1">
      <c r="A139" s="169" t="s">
        <v>352</v>
      </c>
      <c r="B139" s="169" t="s">
        <v>353</v>
      </c>
      <c r="C139" s="130">
        <v>1.9</v>
      </c>
      <c r="D139" s="165"/>
      <c r="E139" s="168" t="s">
        <v>651</v>
      </c>
      <c r="F139" s="33"/>
      <c r="G139" s="166">
        <v>2</v>
      </c>
      <c r="H139" s="5">
        <v>3</v>
      </c>
      <c r="I139" s="5"/>
      <c r="R139" s="126"/>
    </row>
    <row r="140" spans="1:18" ht="12" customHeight="1">
      <c r="A140" s="169" t="s">
        <v>354</v>
      </c>
      <c r="B140" s="169" t="s">
        <v>355</v>
      </c>
      <c r="C140" s="130">
        <v>3.5</v>
      </c>
      <c r="D140" s="165"/>
      <c r="E140" s="168" t="s">
        <v>651</v>
      </c>
      <c r="F140" s="33"/>
      <c r="G140" s="166">
        <v>2</v>
      </c>
      <c r="H140" s="5">
        <v>5</v>
      </c>
      <c r="I140" s="5"/>
      <c r="R140" s="126"/>
    </row>
    <row r="141" spans="1:18" ht="12" customHeight="1">
      <c r="A141" s="169" t="s">
        <v>356</v>
      </c>
      <c r="B141" s="169" t="s">
        <v>357</v>
      </c>
      <c r="C141" s="130">
        <v>1.3</v>
      </c>
      <c r="D141" s="165"/>
      <c r="E141" s="168" t="s">
        <v>652</v>
      </c>
      <c r="F141" s="33"/>
      <c r="G141" s="166">
        <v>1</v>
      </c>
      <c r="H141" s="5">
        <v>2</v>
      </c>
      <c r="I141" s="5"/>
      <c r="R141" s="126"/>
    </row>
    <row r="142" spans="1:18" ht="12" customHeight="1">
      <c r="A142" s="169" t="s">
        <v>358</v>
      </c>
      <c r="B142" s="169" t="s">
        <v>359</v>
      </c>
      <c r="C142" s="130">
        <v>3.3</v>
      </c>
      <c r="D142" s="165"/>
      <c r="E142" s="168" t="s">
        <v>651</v>
      </c>
      <c r="F142" s="33"/>
      <c r="G142" s="166">
        <v>2</v>
      </c>
      <c r="H142" s="5">
        <v>4</v>
      </c>
      <c r="I142" s="5"/>
      <c r="R142" s="126"/>
    </row>
    <row r="143" spans="1:18" ht="12" customHeight="1">
      <c r="A143" s="169" t="s">
        <v>360</v>
      </c>
      <c r="B143" s="169" t="s">
        <v>361</v>
      </c>
      <c r="C143" s="130">
        <v>3.5</v>
      </c>
      <c r="D143" s="165"/>
      <c r="E143" s="168" t="s">
        <v>651</v>
      </c>
      <c r="F143" s="33"/>
      <c r="G143" s="166">
        <v>2</v>
      </c>
      <c r="H143" s="5">
        <v>5</v>
      </c>
      <c r="I143" s="5"/>
      <c r="R143" s="126"/>
    </row>
    <row r="144" spans="1:18" ht="12" customHeight="1">
      <c r="A144" s="95" t="s">
        <v>753</v>
      </c>
      <c r="B144" s="169" t="s">
        <v>26</v>
      </c>
      <c r="C144" s="130">
        <v>0</v>
      </c>
      <c r="D144" s="165"/>
      <c r="E144" s="168" t="s">
        <v>652</v>
      </c>
      <c r="F144" s="33"/>
      <c r="G144" s="166">
        <v>1</v>
      </c>
      <c r="H144" s="5">
        <v>1</v>
      </c>
      <c r="I144" s="5"/>
      <c r="R144" s="126"/>
    </row>
    <row r="145" spans="1:18" ht="12" customHeight="1">
      <c r="A145" s="127" t="s">
        <v>363</v>
      </c>
      <c r="B145" s="127" t="s">
        <v>364</v>
      </c>
      <c r="C145" s="130">
        <v>0.3</v>
      </c>
      <c r="D145" s="165"/>
      <c r="E145" s="168" t="s">
        <v>652</v>
      </c>
      <c r="F145" s="33"/>
      <c r="G145" s="166">
        <v>1</v>
      </c>
      <c r="H145" s="5">
        <v>1</v>
      </c>
      <c r="I145" s="5"/>
      <c r="R145" s="126"/>
    </row>
    <row r="146" spans="1:18" ht="12" customHeight="1">
      <c r="A146" s="127" t="s">
        <v>365</v>
      </c>
      <c r="B146" s="127" t="s">
        <v>366</v>
      </c>
      <c r="C146" s="130">
        <v>0.1</v>
      </c>
      <c r="D146" s="165"/>
      <c r="E146" s="168" t="s">
        <v>652</v>
      </c>
      <c r="F146" s="33"/>
      <c r="G146" s="166">
        <v>1</v>
      </c>
      <c r="H146" s="5">
        <v>1</v>
      </c>
      <c r="I146" s="5"/>
      <c r="R146" s="126"/>
    </row>
    <row r="147" spans="1:18" ht="12" customHeight="1">
      <c r="A147" s="169" t="s">
        <v>367</v>
      </c>
      <c r="B147" s="169" t="s">
        <v>368</v>
      </c>
      <c r="C147" s="130">
        <v>0.1</v>
      </c>
      <c r="D147" s="165"/>
      <c r="E147" s="168" t="s">
        <v>650</v>
      </c>
      <c r="F147" s="33"/>
      <c r="G147" s="166">
        <v>3</v>
      </c>
      <c r="H147" s="5">
        <v>1</v>
      </c>
      <c r="I147" s="5"/>
      <c r="R147" s="126"/>
    </row>
    <row r="148" spans="1:18" ht="12" customHeight="1">
      <c r="A148" s="169" t="s">
        <v>369</v>
      </c>
      <c r="B148" s="169" t="s">
        <v>370</v>
      </c>
      <c r="C148" s="130">
        <v>0</v>
      </c>
      <c r="D148" s="165"/>
      <c r="E148" s="168" t="s">
        <v>651</v>
      </c>
      <c r="F148" s="33"/>
      <c r="G148" s="166">
        <v>2</v>
      </c>
      <c r="H148" s="5">
        <v>1</v>
      </c>
      <c r="I148" s="5"/>
      <c r="R148" s="126"/>
    </row>
    <row r="149" spans="1:18" ht="12" customHeight="1">
      <c r="A149" s="170" t="s">
        <v>371</v>
      </c>
      <c r="B149" s="170" t="s">
        <v>372</v>
      </c>
      <c r="C149" s="130">
        <v>0.1</v>
      </c>
      <c r="D149" s="165"/>
      <c r="E149" s="168" t="s">
        <v>652</v>
      </c>
      <c r="F149" s="33"/>
      <c r="G149" s="166">
        <v>1</v>
      </c>
      <c r="H149" s="5">
        <v>1</v>
      </c>
      <c r="I149" s="5"/>
      <c r="R149" s="126"/>
    </row>
    <row r="150" spans="1:18" ht="12" customHeight="1">
      <c r="A150" s="170" t="s">
        <v>373</v>
      </c>
      <c r="B150" s="170" t="s">
        <v>27</v>
      </c>
      <c r="C150" s="130">
        <v>0.1</v>
      </c>
      <c r="D150" s="165"/>
      <c r="E150" s="168" t="s">
        <v>652</v>
      </c>
      <c r="F150" s="33"/>
      <c r="G150" s="166">
        <v>1</v>
      </c>
      <c r="H150" s="5">
        <v>1</v>
      </c>
      <c r="I150" s="5"/>
      <c r="R150" s="126"/>
    </row>
    <row r="151" spans="1:18" ht="12" customHeight="1">
      <c r="A151" s="170" t="s">
        <v>374</v>
      </c>
      <c r="B151" s="170" t="s">
        <v>28</v>
      </c>
      <c r="C151" s="130">
        <v>0</v>
      </c>
      <c r="D151" s="165"/>
      <c r="E151" s="168" t="s">
        <v>652</v>
      </c>
      <c r="F151" s="33"/>
      <c r="G151" s="166">
        <v>1</v>
      </c>
      <c r="H151" s="5">
        <v>1</v>
      </c>
      <c r="I151" s="5"/>
      <c r="R151" s="126"/>
    </row>
    <row r="152" spans="1:18" ht="12" customHeight="1">
      <c r="A152" s="170" t="s">
        <v>375</v>
      </c>
      <c r="B152" s="170" t="s">
        <v>376</v>
      </c>
      <c r="C152" s="130">
        <v>0.1</v>
      </c>
      <c r="D152" s="165"/>
      <c r="E152" s="168" t="s">
        <v>652</v>
      </c>
      <c r="F152" s="33"/>
      <c r="G152" s="166">
        <v>1</v>
      </c>
      <c r="H152" s="5">
        <v>1</v>
      </c>
      <c r="I152" s="5"/>
      <c r="R152" s="126"/>
    </row>
    <row r="153" spans="1:18" ht="12" customHeight="1">
      <c r="A153" s="170" t="s">
        <v>377</v>
      </c>
      <c r="B153" s="170" t="s">
        <v>378</v>
      </c>
      <c r="C153" s="130">
        <v>0.1</v>
      </c>
      <c r="D153" s="165"/>
      <c r="E153" s="168" t="s">
        <v>652</v>
      </c>
      <c r="F153" s="33"/>
      <c r="G153" s="166">
        <v>1</v>
      </c>
      <c r="H153" s="5">
        <v>1</v>
      </c>
      <c r="I153" s="5"/>
      <c r="R153" s="126"/>
    </row>
    <row r="154" spans="1:18" ht="12" customHeight="1">
      <c r="A154" s="170" t="s">
        <v>379</v>
      </c>
      <c r="B154" s="170" t="s">
        <v>380</v>
      </c>
      <c r="C154" s="130">
        <v>0.3</v>
      </c>
      <c r="D154" s="165"/>
      <c r="E154" s="168" t="s">
        <v>652</v>
      </c>
      <c r="F154" s="33"/>
      <c r="G154" s="166">
        <v>1</v>
      </c>
      <c r="H154" s="5">
        <v>1</v>
      </c>
      <c r="I154" s="5"/>
      <c r="R154" s="126"/>
    </row>
    <row r="155" spans="1:18" ht="12" customHeight="1">
      <c r="A155" s="170" t="s">
        <v>381</v>
      </c>
      <c r="B155" s="170" t="s">
        <v>382</v>
      </c>
      <c r="C155" s="130">
        <v>0.1</v>
      </c>
      <c r="D155" s="165"/>
      <c r="E155" s="168" t="s">
        <v>652</v>
      </c>
      <c r="F155" s="33"/>
      <c r="G155" s="166">
        <v>1</v>
      </c>
      <c r="H155" s="5">
        <v>1</v>
      </c>
      <c r="I155" s="5"/>
      <c r="R155" s="126"/>
    </row>
    <row r="156" spans="1:18" ht="12" customHeight="1">
      <c r="A156" s="170" t="s">
        <v>383</v>
      </c>
      <c r="B156" s="170" t="s">
        <v>384</v>
      </c>
      <c r="C156" s="130">
        <v>0.1</v>
      </c>
      <c r="D156" s="165"/>
      <c r="E156" s="168" t="s">
        <v>652</v>
      </c>
      <c r="F156" s="33"/>
      <c r="G156" s="166">
        <v>1</v>
      </c>
      <c r="H156" s="5">
        <v>1</v>
      </c>
      <c r="I156" s="5"/>
      <c r="R156" s="126"/>
    </row>
    <row r="157" spans="1:18" ht="12" customHeight="1">
      <c r="A157" s="170" t="s">
        <v>385</v>
      </c>
      <c r="B157" s="170" t="s">
        <v>386</v>
      </c>
      <c r="C157" s="130">
        <v>0.6</v>
      </c>
      <c r="D157" s="165"/>
      <c r="E157" s="168" t="s">
        <v>652</v>
      </c>
      <c r="F157" s="33"/>
      <c r="G157" s="166">
        <v>1</v>
      </c>
      <c r="H157" s="5">
        <v>2</v>
      </c>
      <c r="I157" s="5"/>
      <c r="R157" s="126"/>
    </row>
    <row r="158" spans="1:18" ht="12" customHeight="1">
      <c r="A158" s="170" t="s">
        <v>387</v>
      </c>
      <c r="B158" s="170" t="s">
        <v>388</v>
      </c>
      <c r="C158" s="130">
        <v>2.7</v>
      </c>
      <c r="D158" s="165"/>
      <c r="E158" s="168" t="s">
        <v>652</v>
      </c>
      <c r="F158" s="33"/>
      <c r="G158" s="166">
        <v>1</v>
      </c>
      <c r="H158" s="5">
        <v>4</v>
      </c>
      <c r="I158" s="33"/>
      <c r="R158" s="126"/>
    </row>
    <row r="159" spans="1:18" ht="12" customHeight="1">
      <c r="A159" s="170" t="s">
        <v>389</v>
      </c>
      <c r="B159" s="170" t="s">
        <v>29</v>
      </c>
      <c r="C159" s="130">
        <v>0</v>
      </c>
      <c r="D159" s="165"/>
      <c r="E159" s="168" t="s">
        <v>652</v>
      </c>
      <c r="F159" s="33"/>
      <c r="G159" s="166">
        <v>1</v>
      </c>
      <c r="H159" s="5">
        <v>1</v>
      </c>
      <c r="I159" s="33"/>
      <c r="R159" s="126"/>
    </row>
    <row r="160" spans="1:18" ht="12" customHeight="1">
      <c r="A160" s="170" t="s">
        <v>390</v>
      </c>
      <c r="B160" s="170" t="s">
        <v>391</v>
      </c>
      <c r="C160" s="130">
        <v>0.3</v>
      </c>
      <c r="D160" s="165"/>
      <c r="E160" s="168" t="s">
        <v>651</v>
      </c>
      <c r="F160" s="33"/>
      <c r="G160" s="166">
        <v>2</v>
      </c>
      <c r="H160" s="5">
        <v>1</v>
      </c>
      <c r="I160" s="33"/>
      <c r="R160" s="126"/>
    </row>
    <row r="161" spans="1:18" ht="12" customHeight="1">
      <c r="A161" s="170" t="s">
        <v>392</v>
      </c>
      <c r="B161" s="170" t="s">
        <v>393</v>
      </c>
      <c r="C161" s="130">
        <v>0.7</v>
      </c>
      <c r="D161" s="165"/>
      <c r="E161" s="168" t="s">
        <v>651</v>
      </c>
      <c r="F161" s="33"/>
      <c r="G161" s="166">
        <v>2</v>
      </c>
      <c r="H161" s="5">
        <v>2</v>
      </c>
      <c r="I161" s="33"/>
      <c r="R161" s="126"/>
    </row>
    <row r="162" spans="1:18" ht="12" customHeight="1">
      <c r="A162" s="170" t="s">
        <v>394</v>
      </c>
      <c r="B162" s="170" t="s">
        <v>395</v>
      </c>
      <c r="C162" s="130">
        <v>1.3</v>
      </c>
      <c r="D162" s="165"/>
      <c r="E162" s="168" t="s">
        <v>651</v>
      </c>
      <c r="F162" s="33"/>
      <c r="G162" s="166">
        <v>2</v>
      </c>
      <c r="H162" s="5">
        <v>2</v>
      </c>
      <c r="I162" s="33"/>
      <c r="R162" s="126"/>
    </row>
    <row r="163" spans="1:18" ht="12" customHeight="1">
      <c r="A163" s="170" t="s">
        <v>396</v>
      </c>
      <c r="B163" s="170" t="s">
        <v>397</v>
      </c>
      <c r="C163" s="130">
        <v>0</v>
      </c>
      <c r="D163" s="165"/>
      <c r="E163" s="168" t="s">
        <v>650</v>
      </c>
      <c r="F163" s="33"/>
      <c r="G163" s="166">
        <v>3</v>
      </c>
      <c r="H163" s="5">
        <v>1</v>
      </c>
      <c r="I163" s="33"/>
      <c r="R163" s="126"/>
    </row>
    <row r="164" spans="1:18" ht="12" customHeight="1">
      <c r="A164" s="169" t="s">
        <v>398</v>
      </c>
      <c r="B164" s="169" t="s">
        <v>399</v>
      </c>
      <c r="C164" s="130">
        <v>0</v>
      </c>
      <c r="D164" s="165"/>
      <c r="E164" s="168" t="s">
        <v>650</v>
      </c>
      <c r="F164" s="33"/>
      <c r="G164" s="166">
        <v>3</v>
      </c>
      <c r="H164" s="5">
        <v>1</v>
      </c>
      <c r="I164" s="33"/>
      <c r="R164" s="126"/>
    </row>
    <row r="165" spans="1:18" ht="12" customHeight="1">
      <c r="A165" s="169" t="s">
        <v>400</v>
      </c>
      <c r="B165" s="169" t="s">
        <v>401</v>
      </c>
      <c r="C165" s="130">
        <v>0</v>
      </c>
      <c r="D165" s="165"/>
      <c r="E165" s="168" t="s">
        <v>652</v>
      </c>
      <c r="F165" s="33"/>
      <c r="G165" s="166">
        <v>1</v>
      </c>
      <c r="H165" s="5">
        <v>1</v>
      </c>
      <c r="I165" s="33"/>
      <c r="R165" s="126"/>
    </row>
    <row r="166" spans="1:18" ht="12" customHeight="1">
      <c r="A166" s="169" t="s">
        <v>402</v>
      </c>
      <c r="B166" s="169" t="s">
        <v>403</v>
      </c>
      <c r="C166" s="130">
        <v>1.9</v>
      </c>
      <c r="D166" s="165"/>
      <c r="E166" s="168" t="s">
        <v>652</v>
      </c>
      <c r="F166" s="33"/>
      <c r="G166" s="166">
        <v>1</v>
      </c>
      <c r="H166" s="5">
        <v>3</v>
      </c>
      <c r="I166" s="33"/>
      <c r="R166" s="126"/>
    </row>
    <row r="167" spans="1:18" ht="12" customHeight="1">
      <c r="A167" s="127" t="s">
        <v>404</v>
      </c>
      <c r="B167" s="127" t="s">
        <v>405</v>
      </c>
      <c r="C167" s="130">
        <v>2.7</v>
      </c>
      <c r="D167" s="165"/>
      <c r="E167" s="168" t="s">
        <v>652</v>
      </c>
      <c r="F167" s="33"/>
      <c r="G167" s="166">
        <v>1</v>
      </c>
      <c r="H167" s="5">
        <v>4</v>
      </c>
      <c r="I167" s="33"/>
      <c r="R167" s="126"/>
    </row>
    <row r="168" spans="1:18" ht="12" customHeight="1">
      <c r="A168" s="169" t="s">
        <v>406</v>
      </c>
      <c r="B168" s="169" t="s">
        <v>407</v>
      </c>
      <c r="C168" s="130">
        <v>0.9</v>
      </c>
      <c r="D168" s="165"/>
      <c r="E168" s="168" t="s">
        <v>652</v>
      </c>
      <c r="F168" s="33"/>
      <c r="G168" s="166">
        <v>1</v>
      </c>
      <c r="H168" s="5">
        <v>2</v>
      </c>
      <c r="I168" s="33"/>
      <c r="R168" s="126"/>
    </row>
    <row r="169" spans="1:18" ht="12" customHeight="1">
      <c r="A169" s="169" t="s">
        <v>408</v>
      </c>
      <c r="B169" s="169" t="s">
        <v>409</v>
      </c>
      <c r="C169" s="130">
        <v>0.9</v>
      </c>
      <c r="D169" s="165"/>
      <c r="E169" s="168" t="s">
        <v>652</v>
      </c>
      <c r="F169" s="33"/>
      <c r="G169" s="166">
        <v>1</v>
      </c>
      <c r="H169" s="5">
        <v>2</v>
      </c>
      <c r="I169" s="33"/>
      <c r="R169" s="126"/>
    </row>
    <row r="170" spans="1:18" ht="12" customHeight="1">
      <c r="A170" s="170" t="s">
        <v>410</v>
      </c>
      <c r="B170" s="170" t="s">
        <v>411</v>
      </c>
      <c r="C170" s="130">
        <v>3.3</v>
      </c>
      <c r="D170" s="165"/>
      <c r="E170" s="168" t="s">
        <v>652</v>
      </c>
      <c r="F170" s="33"/>
      <c r="G170" s="166">
        <v>1</v>
      </c>
      <c r="H170" s="5">
        <v>4</v>
      </c>
      <c r="I170" s="33"/>
      <c r="R170" s="126"/>
    </row>
    <row r="171" spans="1:18" ht="12" customHeight="1">
      <c r="A171" s="170" t="s">
        <v>412</v>
      </c>
      <c r="B171" s="170" t="s">
        <v>413</v>
      </c>
      <c r="C171" s="130">
        <v>0.9</v>
      </c>
      <c r="D171" s="165"/>
      <c r="E171" s="168" t="s">
        <v>652</v>
      </c>
      <c r="F171" s="33"/>
      <c r="G171" s="166">
        <v>1</v>
      </c>
      <c r="H171" s="5">
        <v>2</v>
      </c>
      <c r="I171" s="33"/>
      <c r="R171" s="126"/>
    </row>
    <row r="172" spans="1:18" ht="12" customHeight="1">
      <c r="A172" s="12" t="s">
        <v>414</v>
      </c>
      <c r="B172" s="12" t="s">
        <v>415</v>
      </c>
      <c r="C172" s="130">
        <v>0.7</v>
      </c>
      <c r="D172" s="165"/>
      <c r="E172" s="168" t="s">
        <v>652</v>
      </c>
      <c r="F172" s="33"/>
      <c r="G172" s="166">
        <v>1</v>
      </c>
      <c r="H172" s="5">
        <v>2</v>
      </c>
      <c r="I172" s="33"/>
      <c r="R172" s="126"/>
    </row>
    <row r="173" spans="1:18" ht="12" customHeight="1">
      <c r="A173" s="170" t="s">
        <v>416</v>
      </c>
      <c r="B173" s="170" t="s">
        <v>417</v>
      </c>
      <c r="C173" s="130">
        <v>1.2</v>
      </c>
      <c r="D173" s="165"/>
      <c r="E173" s="168" t="s">
        <v>652</v>
      </c>
      <c r="F173" s="33"/>
      <c r="G173" s="166">
        <v>1</v>
      </c>
      <c r="H173" s="5">
        <v>2</v>
      </c>
      <c r="I173" s="33"/>
      <c r="R173" s="126"/>
    </row>
    <row r="174" spans="1:18" ht="12" customHeight="1">
      <c r="A174" s="127" t="s">
        <v>418</v>
      </c>
      <c r="B174" s="170" t="s">
        <v>419</v>
      </c>
      <c r="C174" s="130">
        <v>4.5</v>
      </c>
      <c r="D174" s="165"/>
      <c r="E174" s="168" t="s">
        <v>651</v>
      </c>
      <c r="F174" s="33"/>
      <c r="G174" s="166">
        <v>2</v>
      </c>
      <c r="H174" s="5">
        <v>5</v>
      </c>
      <c r="I174" s="33"/>
      <c r="R174" s="126"/>
    </row>
    <row r="175" spans="1:18" ht="12" customHeight="1">
      <c r="A175" s="127" t="s">
        <v>420</v>
      </c>
      <c r="B175" s="170" t="s">
        <v>421</v>
      </c>
      <c r="C175" s="130">
        <v>1.7</v>
      </c>
      <c r="D175" s="165"/>
      <c r="E175" s="168" t="s">
        <v>652</v>
      </c>
      <c r="F175" s="33"/>
      <c r="G175" s="166">
        <v>1</v>
      </c>
      <c r="H175" s="5">
        <v>3</v>
      </c>
      <c r="I175" s="33"/>
      <c r="R175" s="126"/>
    </row>
    <row r="176" spans="1:18" ht="12" customHeight="1">
      <c r="A176" s="170" t="s">
        <v>422</v>
      </c>
      <c r="B176" s="170" t="s">
        <v>423</v>
      </c>
      <c r="C176" s="130">
        <v>0.8</v>
      </c>
      <c r="D176" s="165"/>
      <c r="E176" s="168" t="s">
        <v>652</v>
      </c>
      <c r="F176" s="33"/>
      <c r="G176" s="166">
        <v>1</v>
      </c>
      <c r="H176" s="5">
        <v>2</v>
      </c>
      <c r="I176" s="33"/>
      <c r="R176" s="126"/>
    </row>
    <row r="177" spans="1:18" ht="12" customHeight="1">
      <c r="A177" s="170" t="s">
        <v>424</v>
      </c>
      <c r="B177" s="170" t="s">
        <v>425</v>
      </c>
      <c r="C177" s="130">
        <v>2.7</v>
      </c>
      <c r="D177" s="165"/>
      <c r="E177" s="168" t="s">
        <v>652</v>
      </c>
      <c r="F177" s="33"/>
      <c r="G177" s="166">
        <v>1</v>
      </c>
      <c r="H177" s="5">
        <v>4</v>
      </c>
      <c r="I177" s="33"/>
      <c r="R177" s="126"/>
    </row>
    <row r="178" spans="1:18" ht="12" customHeight="1">
      <c r="A178" s="170" t="s">
        <v>426</v>
      </c>
      <c r="B178" s="170" t="s">
        <v>427</v>
      </c>
      <c r="C178" s="130">
        <v>2</v>
      </c>
      <c r="D178" s="165"/>
      <c r="E178" s="168" t="s">
        <v>652</v>
      </c>
      <c r="F178" s="33"/>
      <c r="G178" s="166">
        <v>1</v>
      </c>
      <c r="H178" s="5">
        <v>3</v>
      </c>
      <c r="I178" s="33"/>
      <c r="R178" s="126"/>
    </row>
    <row r="179" spans="1:18" ht="12" customHeight="1">
      <c r="A179" s="170" t="s">
        <v>428</v>
      </c>
      <c r="B179" s="169" t="s">
        <v>429</v>
      </c>
      <c r="C179" s="130">
        <v>2.6</v>
      </c>
      <c r="D179" s="165"/>
      <c r="E179" s="168" t="s">
        <v>652</v>
      </c>
      <c r="F179" s="33"/>
      <c r="G179" s="166">
        <v>1</v>
      </c>
      <c r="H179" s="5">
        <v>4</v>
      </c>
      <c r="I179" s="33"/>
      <c r="R179" s="126"/>
    </row>
    <row r="180" spans="1:18" ht="12" customHeight="1">
      <c r="A180" s="170" t="s">
        <v>430</v>
      </c>
      <c r="B180" s="170" t="s">
        <v>431</v>
      </c>
      <c r="C180" s="130">
        <v>1.5</v>
      </c>
      <c r="D180" s="165"/>
      <c r="E180" s="168" t="s">
        <v>652</v>
      </c>
      <c r="F180" s="33"/>
      <c r="G180" s="166">
        <v>1</v>
      </c>
      <c r="H180" s="5">
        <v>3</v>
      </c>
      <c r="I180" s="33"/>
      <c r="R180" s="126"/>
    </row>
    <row r="181" spans="1:18" ht="12" customHeight="1">
      <c r="A181" s="170" t="s">
        <v>432</v>
      </c>
      <c r="B181" s="170" t="s">
        <v>433</v>
      </c>
      <c r="C181" s="130">
        <v>1.5</v>
      </c>
      <c r="D181" s="165"/>
      <c r="E181" s="168" t="s">
        <v>652</v>
      </c>
      <c r="F181" s="33"/>
      <c r="G181" s="166">
        <v>1</v>
      </c>
      <c r="H181" s="5">
        <v>3</v>
      </c>
      <c r="I181" s="33"/>
      <c r="R181" s="126"/>
    </row>
    <row r="182" spans="1:18" ht="12" customHeight="1">
      <c r="A182" s="170" t="s">
        <v>434</v>
      </c>
      <c r="B182" s="170" t="s">
        <v>435</v>
      </c>
      <c r="C182" s="130">
        <v>0.1</v>
      </c>
      <c r="D182" s="165"/>
      <c r="E182" s="168" t="s">
        <v>651</v>
      </c>
      <c r="F182" s="33"/>
      <c r="G182" s="166">
        <v>2</v>
      </c>
      <c r="H182" s="5">
        <v>1</v>
      </c>
      <c r="I182" s="33"/>
      <c r="R182" s="126"/>
    </row>
    <row r="183" spans="1:18" ht="12" customHeight="1">
      <c r="A183" s="127" t="s">
        <v>436</v>
      </c>
      <c r="B183" s="169" t="s">
        <v>30</v>
      </c>
      <c r="C183" s="130">
        <v>0</v>
      </c>
      <c r="D183" s="165"/>
      <c r="E183" s="168" t="s">
        <v>651</v>
      </c>
      <c r="F183" s="33"/>
      <c r="G183" s="166">
        <v>2</v>
      </c>
      <c r="H183" s="5">
        <v>1</v>
      </c>
      <c r="I183" s="33"/>
      <c r="R183" s="126"/>
    </row>
    <row r="184" spans="1:18" ht="12" customHeight="1">
      <c r="A184" s="169" t="s">
        <v>437</v>
      </c>
      <c r="B184" s="169" t="s">
        <v>438</v>
      </c>
      <c r="C184" s="130">
        <v>0.3</v>
      </c>
      <c r="D184" s="165"/>
      <c r="E184" s="168" t="s">
        <v>651</v>
      </c>
      <c r="F184" s="33"/>
      <c r="G184" s="166">
        <v>2</v>
      </c>
      <c r="H184" s="5">
        <v>1</v>
      </c>
      <c r="I184" s="33"/>
      <c r="R184" s="126"/>
    </row>
    <row r="185" spans="1:18" ht="12" customHeight="1">
      <c r="A185" s="127" t="s">
        <v>439</v>
      </c>
      <c r="B185" s="127" t="s">
        <v>31</v>
      </c>
      <c r="C185" s="130">
        <v>0.1</v>
      </c>
      <c r="D185" s="165"/>
      <c r="E185" s="168" t="s">
        <v>651</v>
      </c>
      <c r="F185" s="33"/>
      <c r="G185" s="166">
        <v>2</v>
      </c>
      <c r="H185" s="5">
        <v>1</v>
      </c>
      <c r="I185" s="33"/>
      <c r="R185" s="126"/>
    </row>
    <row r="186" spans="1:18" ht="12" customHeight="1">
      <c r="A186" s="169" t="s">
        <v>440</v>
      </c>
      <c r="B186" s="169" t="s">
        <v>441</v>
      </c>
      <c r="C186" s="130">
        <v>0.7</v>
      </c>
      <c r="D186" s="165"/>
      <c r="E186" s="168" t="s">
        <v>651</v>
      </c>
      <c r="F186" s="33"/>
      <c r="G186" s="166">
        <v>2</v>
      </c>
      <c r="H186" s="5">
        <v>2</v>
      </c>
      <c r="I186" s="33"/>
      <c r="R186" s="126"/>
    </row>
    <row r="187" spans="1:18" ht="12" customHeight="1">
      <c r="A187" s="4" t="s">
        <v>442</v>
      </c>
      <c r="B187" s="4" t="s">
        <v>32</v>
      </c>
      <c r="C187" s="130">
        <v>0</v>
      </c>
      <c r="D187" s="165"/>
      <c r="E187" s="168" t="s">
        <v>651</v>
      </c>
      <c r="F187" s="33"/>
      <c r="G187" s="166">
        <v>2</v>
      </c>
      <c r="H187" s="5">
        <v>1</v>
      </c>
      <c r="I187" s="33"/>
      <c r="R187" s="126"/>
    </row>
    <row r="188" spans="1:18" ht="12" customHeight="1">
      <c r="A188" s="171" t="s">
        <v>443</v>
      </c>
      <c r="B188" s="171" t="s">
        <v>33</v>
      </c>
      <c r="C188" s="130">
        <v>0</v>
      </c>
      <c r="D188" s="165"/>
      <c r="E188" s="168" t="s">
        <v>651</v>
      </c>
      <c r="F188" s="33"/>
      <c r="G188" s="166">
        <v>2</v>
      </c>
      <c r="H188" s="5">
        <v>1</v>
      </c>
      <c r="I188" s="33"/>
      <c r="R188" s="126"/>
    </row>
    <row r="189" spans="1:18" ht="12" customHeight="1">
      <c r="A189" s="171" t="s">
        <v>444</v>
      </c>
      <c r="B189" s="171" t="s">
        <v>445</v>
      </c>
      <c r="C189" s="130">
        <v>2</v>
      </c>
      <c r="D189" s="165"/>
      <c r="E189" s="168" t="s">
        <v>651</v>
      </c>
      <c r="F189" s="33"/>
      <c r="G189" s="166">
        <v>2</v>
      </c>
      <c r="H189" s="5">
        <v>3</v>
      </c>
      <c r="I189" s="33"/>
      <c r="R189" s="126"/>
    </row>
    <row r="190" spans="1:18" ht="12" customHeight="1">
      <c r="A190" s="171" t="s">
        <v>446</v>
      </c>
      <c r="B190" s="171" t="s">
        <v>447</v>
      </c>
      <c r="C190" s="130">
        <v>1.3</v>
      </c>
      <c r="D190" s="165"/>
      <c r="E190" s="168" t="s">
        <v>651</v>
      </c>
      <c r="F190" s="33"/>
      <c r="G190" s="166">
        <v>2</v>
      </c>
      <c r="H190" s="5">
        <v>2</v>
      </c>
      <c r="I190" s="33"/>
      <c r="R190" s="126"/>
    </row>
    <row r="191" spans="1:18" ht="12" customHeight="1">
      <c r="A191" s="34" t="s">
        <v>448</v>
      </c>
      <c r="B191" s="34" t="s">
        <v>449</v>
      </c>
      <c r="C191" s="130">
        <v>2.5</v>
      </c>
      <c r="D191" s="165"/>
      <c r="E191" s="168" t="s">
        <v>651</v>
      </c>
      <c r="F191" s="33"/>
      <c r="G191" s="166">
        <v>2</v>
      </c>
      <c r="H191" s="5">
        <v>4</v>
      </c>
      <c r="I191" s="33"/>
      <c r="R191" s="126"/>
    </row>
    <row r="192" spans="1:18" ht="12" customHeight="1">
      <c r="A192" s="129" t="s">
        <v>450</v>
      </c>
      <c r="B192" s="129" t="s">
        <v>451</v>
      </c>
      <c r="C192" s="130">
        <v>4.6</v>
      </c>
      <c r="D192" s="165"/>
      <c r="E192" s="168" t="s">
        <v>652</v>
      </c>
      <c r="F192" s="33"/>
      <c r="G192" s="166">
        <v>1</v>
      </c>
      <c r="H192" s="5">
        <v>5</v>
      </c>
      <c r="I192" s="33"/>
      <c r="R192" s="126"/>
    </row>
    <row r="193" spans="1:18" ht="12" customHeight="1">
      <c r="A193" s="171" t="s">
        <v>452</v>
      </c>
      <c r="B193" s="171" t="s">
        <v>453</v>
      </c>
      <c r="C193" s="130">
        <v>5</v>
      </c>
      <c r="D193" s="165"/>
      <c r="E193" s="168" t="s">
        <v>652</v>
      </c>
      <c r="F193" s="33"/>
      <c r="G193" s="166">
        <v>1</v>
      </c>
      <c r="H193" s="5">
        <v>5</v>
      </c>
      <c r="I193" s="33"/>
      <c r="R193" s="126"/>
    </row>
    <row r="194" spans="1:18" ht="12" customHeight="1">
      <c r="A194" s="171" t="s">
        <v>454</v>
      </c>
      <c r="B194" s="171" t="s">
        <v>455</v>
      </c>
      <c r="C194" s="130">
        <v>0.1</v>
      </c>
      <c r="D194" s="165"/>
      <c r="E194" s="168" t="s">
        <v>652</v>
      </c>
      <c r="F194" s="33"/>
      <c r="G194" s="166">
        <v>1</v>
      </c>
      <c r="H194" s="5">
        <v>1</v>
      </c>
      <c r="I194" s="33"/>
      <c r="R194" s="126"/>
    </row>
    <row r="195" spans="1:18" ht="12" customHeight="1">
      <c r="A195" s="171" t="s">
        <v>456</v>
      </c>
      <c r="B195" s="171" t="s">
        <v>457</v>
      </c>
      <c r="C195" s="130">
        <v>2.9</v>
      </c>
      <c r="D195" s="165"/>
      <c r="E195" s="168" t="s">
        <v>652</v>
      </c>
      <c r="F195" s="33"/>
      <c r="G195" s="166">
        <v>1</v>
      </c>
      <c r="H195" s="5">
        <v>4</v>
      </c>
      <c r="I195" s="33"/>
      <c r="R195" s="126"/>
    </row>
    <row r="196" spans="1:18" ht="12" customHeight="1">
      <c r="A196" s="171" t="s">
        <v>458</v>
      </c>
      <c r="B196" s="171" t="s">
        <v>459</v>
      </c>
      <c r="C196" s="130">
        <v>3.4</v>
      </c>
      <c r="D196" s="165"/>
      <c r="E196" s="168" t="s">
        <v>651</v>
      </c>
      <c r="F196" s="33"/>
      <c r="G196" s="166">
        <v>2</v>
      </c>
      <c r="H196" s="5">
        <v>4</v>
      </c>
      <c r="I196" s="33"/>
      <c r="R196" s="126"/>
    </row>
    <row r="197" spans="1:18" ht="12" customHeight="1">
      <c r="A197" s="171" t="s">
        <v>643</v>
      </c>
      <c r="B197" s="171" t="s">
        <v>644</v>
      </c>
      <c r="C197" s="130">
        <v>0.6</v>
      </c>
      <c r="D197" s="165"/>
      <c r="E197" s="168" t="s">
        <v>651</v>
      </c>
      <c r="F197" s="33"/>
      <c r="G197" s="166">
        <v>2</v>
      </c>
      <c r="H197" s="5">
        <v>2</v>
      </c>
      <c r="I197" s="33"/>
      <c r="R197" s="126"/>
    </row>
    <row r="198" spans="1:18" ht="12" customHeight="1">
      <c r="A198" s="171" t="s">
        <v>645</v>
      </c>
      <c r="B198" s="171" t="s">
        <v>646</v>
      </c>
      <c r="C198" s="130">
        <v>0</v>
      </c>
      <c r="D198" s="165"/>
      <c r="E198" s="168" t="s">
        <v>650</v>
      </c>
      <c r="F198" s="33"/>
      <c r="G198" s="166">
        <v>3</v>
      </c>
      <c r="H198" s="5">
        <v>1</v>
      </c>
      <c r="I198" s="33"/>
      <c r="R198" s="126"/>
    </row>
    <row r="199" spans="1:18" ht="12" customHeight="1">
      <c r="A199" s="171" t="s">
        <v>460</v>
      </c>
      <c r="B199" s="171" t="s">
        <v>34</v>
      </c>
      <c r="C199" s="130">
        <v>0.2</v>
      </c>
      <c r="D199" s="165"/>
      <c r="E199" s="168" t="s">
        <v>651</v>
      </c>
      <c r="F199" s="33"/>
      <c r="G199" s="166">
        <v>2</v>
      </c>
      <c r="H199" s="5">
        <v>1</v>
      </c>
      <c r="I199" s="33"/>
      <c r="R199" s="126"/>
    </row>
    <row r="200" spans="1:18" ht="12" customHeight="1">
      <c r="A200" s="171" t="s">
        <v>461</v>
      </c>
      <c r="B200" s="171" t="s">
        <v>462</v>
      </c>
      <c r="C200" s="130">
        <v>3.3</v>
      </c>
      <c r="D200" s="165"/>
      <c r="E200" s="168" t="s">
        <v>652</v>
      </c>
      <c r="F200" s="33"/>
      <c r="G200" s="166">
        <v>1</v>
      </c>
      <c r="H200" s="5">
        <v>4</v>
      </c>
      <c r="I200" s="33"/>
      <c r="R200" s="126"/>
    </row>
    <row r="201" spans="1:18" ht="12" customHeight="1">
      <c r="A201" s="171" t="s">
        <v>463</v>
      </c>
      <c r="B201" s="171" t="s">
        <v>464</v>
      </c>
      <c r="C201" s="130">
        <v>0.5</v>
      </c>
      <c r="D201" s="165"/>
      <c r="E201" s="168" t="s">
        <v>652</v>
      </c>
      <c r="F201" s="33"/>
      <c r="G201" s="166">
        <v>1</v>
      </c>
      <c r="H201" s="5">
        <v>2</v>
      </c>
      <c r="I201" s="33"/>
      <c r="R201" s="126"/>
    </row>
    <row r="202" spans="1:18" ht="12" customHeight="1">
      <c r="A202" s="171" t="s">
        <v>465</v>
      </c>
      <c r="B202" s="171" t="s">
        <v>466</v>
      </c>
      <c r="C202" s="130">
        <v>0.8</v>
      </c>
      <c r="D202" s="165"/>
      <c r="E202" s="168" t="s">
        <v>652</v>
      </c>
      <c r="F202" s="33"/>
      <c r="G202" s="166">
        <v>1</v>
      </c>
      <c r="H202" s="5">
        <v>2</v>
      </c>
      <c r="I202" s="33"/>
      <c r="R202" s="126"/>
    </row>
    <row r="203" spans="1:18" ht="12" customHeight="1">
      <c r="A203" s="171" t="s">
        <v>467</v>
      </c>
      <c r="B203" s="171" t="s">
        <v>468</v>
      </c>
      <c r="C203" s="130">
        <v>1.3</v>
      </c>
      <c r="D203" s="165"/>
      <c r="E203" s="168" t="s">
        <v>650</v>
      </c>
      <c r="F203" s="33"/>
      <c r="G203" s="166">
        <v>3</v>
      </c>
      <c r="H203" s="5">
        <v>2</v>
      </c>
      <c r="I203" s="33"/>
      <c r="R203" s="126"/>
    </row>
    <row r="204" spans="1:18" ht="12" customHeight="1">
      <c r="A204" s="171" t="s">
        <v>469</v>
      </c>
      <c r="B204" s="171" t="s">
        <v>35</v>
      </c>
      <c r="C204" s="130">
        <v>0.3</v>
      </c>
      <c r="D204" s="165"/>
      <c r="E204" s="168" t="s">
        <v>652</v>
      </c>
      <c r="F204" s="33"/>
      <c r="G204" s="166">
        <v>1</v>
      </c>
      <c r="H204" s="5">
        <v>1</v>
      </c>
      <c r="I204" s="33"/>
      <c r="R204" s="126"/>
    </row>
    <row r="205" spans="1:18" ht="12" customHeight="1">
      <c r="A205" s="171" t="s">
        <v>470</v>
      </c>
      <c r="B205" s="171" t="s">
        <v>471</v>
      </c>
      <c r="C205" s="130">
        <v>1.3</v>
      </c>
      <c r="D205" s="165"/>
      <c r="E205" s="168" t="s">
        <v>650</v>
      </c>
      <c r="F205" s="33"/>
      <c r="G205" s="166">
        <v>3</v>
      </c>
      <c r="H205" s="5">
        <v>2</v>
      </c>
      <c r="I205" s="33"/>
      <c r="R205" s="126"/>
    </row>
    <row r="206" spans="1:18" ht="12" customHeight="1">
      <c r="A206" s="171" t="s">
        <v>472</v>
      </c>
      <c r="B206" s="171" t="s">
        <v>473</v>
      </c>
      <c r="C206" s="130">
        <v>0.6</v>
      </c>
      <c r="D206" s="165"/>
      <c r="E206" s="168" t="s">
        <v>650</v>
      </c>
      <c r="F206" s="33"/>
      <c r="G206" s="166">
        <v>3</v>
      </c>
      <c r="H206" s="5">
        <v>2</v>
      </c>
      <c r="I206" s="33"/>
      <c r="R206" s="126"/>
    </row>
    <row r="207" spans="1:18" ht="12" customHeight="1">
      <c r="A207" s="171" t="s">
        <v>474</v>
      </c>
      <c r="B207" s="171" t="s">
        <v>36</v>
      </c>
      <c r="C207" s="130">
        <v>0</v>
      </c>
      <c r="D207" s="165"/>
      <c r="E207" s="168" t="s">
        <v>652</v>
      </c>
      <c r="F207" s="33"/>
      <c r="G207" s="166">
        <v>1</v>
      </c>
      <c r="H207" s="5">
        <v>1</v>
      </c>
      <c r="I207" s="33"/>
      <c r="R207" s="126"/>
    </row>
    <row r="208" spans="1:18" ht="12" customHeight="1">
      <c r="A208" s="171" t="s">
        <v>475</v>
      </c>
      <c r="B208" s="171" t="s">
        <v>476</v>
      </c>
      <c r="C208" s="130">
        <v>0.1</v>
      </c>
      <c r="D208" s="165"/>
      <c r="E208" s="168" t="s">
        <v>652</v>
      </c>
      <c r="F208" s="33"/>
      <c r="G208" s="166">
        <v>1</v>
      </c>
      <c r="H208" s="5">
        <v>1</v>
      </c>
      <c r="I208" s="33"/>
      <c r="R208" s="126"/>
    </row>
    <row r="209" spans="1:18" ht="12" customHeight="1">
      <c r="A209" s="171" t="s">
        <v>477</v>
      </c>
      <c r="B209" s="171" t="s">
        <v>478</v>
      </c>
      <c r="C209" s="130">
        <v>1.8</v>
      </c>
      <c r="D209" s="165"/>
      <c r="E209" s="168" t="s">
        <v>652</v>
      </c>
      <c r="F209" s="33"/>
      <c r="G209" s="166">
        <v>1</v>
      </c>
      <c r="H209" s="5">
        <v>3</v>
      </c>
      <c r="I209" s="33"/>
      <c r="R209" s="126"/>
    </row>
    <row r="210" spans="1:18" ht="12" customHeight="1">
      <c r="A210" s="171" t="s">
        <v>479</v>
      </c>
      <c r="B210" s="171" t="s">
        <v>480</v>
      </c>
      <c r="C210" s="130">
        <v>0.5</v>
      </c>
      <c r="D210" s="165"/>
      <c r="E210" s="168" t="s">
        <v>652</v>
      </c>
      <c r="F210" s="33"/>
      <c r="G210" s="166">
        <v>1</v>
      </c>
      <c r="H210" s="5">
        <v>2</v>
      </c>
      <c r="I210" s="33"/>
      <c r="R210" s="126"/>
    </row>
    <row r="211" spans="1:18" ht="12" customHeight="1">
      <c r="A211" s="171" t="s">
        <v>481</v>
      </c>
      <c r="B211" s="171" t="s">
        <v>482</v>
      </c>
      <c r="C211" s="130">
        <v>1.4</v>
      </c>
      <c r="D211" s="165"/>
      <c r="E211" s="168" t="s">
        <v>652</v>
      </c>
      <c r="F211" s="33"/>
      <c r="G211" s="166">
        <v>1</v>
      </c>
      <c r="H211" s="5">
        <v>2</v>
      </c>
      <c r="I211" s="33"/>
      <c r="J211" s="126"/>
      <c r="K211" s="126"/>
      <c r="L211" s="126"/>
      <c r="M211" s="126"/>
      <c r="N211" s="126"/>
      <c r="O211" s="126"/>
      <c r="P211" s="126"/>
      <c r="R211" s="126"/>
    </row>
    <row r="212" spans="1:18" ht="12" customHeight="1">
      <c r="A212" s="171" t="s">
        <v>483</v>
      </c>
      <c r="B212" s="171" t="s">
        <v>484</v>
      </c>
      <c r="C212" s="130">
        <v>1.3</v>
      </c>
      <c r="D212" s="165"/>
      <c r="E212" s="168" t="s">
        <v>652</v>
      </c>
      <c r="F212" s="33"/>
      <c r="G212" s="166">
        <v>1</v>
      </c>
      <c r="H212" s="5">
        <v>2</v>
      </c>
      <c r="I212" s="33"/>
      <c r="J212" s="126"/>
      <c r="K212" s="126"/>
      <c r="L212" s="126"/>
      <c r="M212" s="126"/>
      <c r="N212" s="126"/>
      <c r="O212" s="126"/>
      <c r="P212" s="126"/>
      <c r="R212" s="126"/>
    </row>
    <row r="213" spans="1:18" ht="12" customHeight="1">
      <c r="A213" s="171" t="s">
        <v>485</v>
      </c>
      <c r="B213" s="171" t="s">
        <v>486</v>
      </c>
      <c r="C213" s="130">
        <v>0.2</v>
      </c>
      <c r="D213" s="165"/>
      <c r="E213" s="168" t="s">
        <v>650</v>
      </c>
      <c r="F213" s="33"/>
      <c r="G213" s="166">
        <v>3</v>
      </c>
      <c r="H213" s="5">
        <v>1</v>
      </c>
      <c r="I213" s="33"/>
      <c r="J213" s="126"/>
      <c r="K213" s="126"/>
      <c r="L213" s="126"/>
      <c r="M213" s="126"/>
      <c r="N213" s="126"/>
      <c r="O213" s="126"/>
      <c r="P213" s="126"/>
      <c r="R213" s="126"/>
    </row>
    <row r="214" spans="1:18" ht="12" customHeight="1">
      <c r="A214" s="171" t="s">
        <v>487</v>
      </c>
      <c r="B214" s="171" t="s">
        <v>488</v>
      </c>
      <c r="C214" s="130">
        <v>0</v>
      </c>
      <c r="D214" s="165"/>
      <c r="E214" s="168" t="s">
        <v>650</v>
      </c>
      <c r="F214" s="33"/>
      <c r="G214" s="166">
        <v>3</v>
      </c>
      <c r="H214" s="5">
        <v>1</v>
      </c>
      <c r="I214" s="33"/>
      <c r="K214" s="126"/>
      <c r="L214" s="126"/>
      <c r="M214" s="126"/>
      <c r="N214" s="126"/>
      <c r="O214" s="126"/>
      <c r="P214" s="126"/>
      <c r="R214" s="126"/>
    </row>
    <row r="215" spans="1:18" ht="12" customHeight="1">
      <c r="A215" s="171" t="s">
        <v>489</v>
      </c>
      <c r="B215" s="171" t="s">
        <v>490</v>
      </c>
      <c r="C215" s="130">
        <v>0</v>
      </c>
      <c r="D215" s="165"/>
      <c r="E215" s="168" t="s">
        <v>650</v>
      </c>
      <c r="F215" s="33"/>
      <c r="G215" s="166">
        <v>3</v>
      </c>
      <c r="H215" s="5">
        <v>1</v>
      </c>
      <c r="I215" s="33"/>
      <c r="J215" s="126"/>
      <c r="K215" s="126"/>
      <c r="L215" s="126"/>
      <c r="M215" s="126"/>
      <c r="N215" s="126"/>
      <c r="O215" s="126"/>
      <c r="P215" s="126"/>
      <c r="R215" s="126"/>
    </row>
    <row r="216" spans="1:18" ht="12" customHeight="1">
      <c r="A216" s="171" t="s">
        <v>680</v>
      </c>
      <c r="B216" s="171" t="s">
        <v>729</v>
      </c>
      <c r="C216" s="130">
        <v>1</v>
      </c>
      <c r="D216" s="165" t="s">
        <v>695</v>
      </c>
      <c r="E216" s="208" t="s">
        <v>652</v>
      </c>
      <c r="F216" s="33">
        <v>2015</v>
      </c>
      <c r="G216" s="166">
        <v>1</v>
      </c>
      <c r="H216" s="5">
        <v>2</v>
      </c>
      <c r="I216" s="33"/>
      <c r="J216" s="126"/>
      <c r="K216" s="126"/>
      <c r="L216" s="126"/>
      <c r="M216" s="126"/>
      <c r="N216" s="126"/>
      <c r="O216" s="126"/>
      <c r="P216" s="126"/>
      <c r="R216" s="126"/>
    </row>
    <row r="217" spans="1:18" ht="12" customHeight="1">
      <c r="A217" s="171" t="s">
        <v>679</v>
      </c>
      <c r="B217" s="171" t="s">
        <v>730</v>
      </c>
      <c r="C217" s="130">
        <v>0.7</v>
      </c>
      <c r="D217" s="165" t="s">
        <v>695</v>
      </c>
      <c r="E217" s="208" t="s">
        <v>652</v>
      </c>
      <c r="F217" s="33">
        <v>2015</v>
      </c>
      <c r="G217" s="166">
        <v>1</v>
      </c>
      <c r="H217" s="5">
        <v>2</v>
      </c>
      <c r="I217" s="33"/>
      <c r="J217" s="126"/>
      <c r="K217" s="126"/>
      <c r="L217" s="126"/>
      <c r="M217" s="126"/>
      <c r="N217" s="126"/>
      <c r="O217" s="126"/>
      <c r="P217" s="126"/>
      <c r="R217" s="126"/>
    </row>
    <row r="218" spans="1:18" ht="12" customHeight="1">
      <c r="A218" s="171" t="s">
        <v>731</v>
      </c>
      <c r="B218" s="171" t="s">
        <v>732</v>
      </c>
      <c r="C218" s="130">
        <v>3</v>
      </c>
      <c r="D218" s="165" t="s">
        <v>695</v>
      </c>
      <c r="E218" s="208" t="s">
        <v>652</v>
      </c>
      <c r="F218" s="33">
        <v>2015</v>
      </c>
      <c r="G218" s="166">
        <v>1</v>
      </c>
      <c r="H218" s="5">
        <v>4</v>
      </c>
      <c r="I218" s="33"/>
      <c r="J218" s="126"/>
      <c r="K218" s="126"/>
      <c r="L218" s="126"/>
      <c r="M218" s="126"/>
      <c r="N218" s="126"/>
      <c r="O218" s="126"/>
      <c r="P218" s="126"/>
      <c r="R218" s="126"/>
    </row>
    <row r="219" spans="1:18" ht="12" customHeight="1">
      <c r="A219" s="171" t="s">
        <v>733</v>
      </c>
      <c r="B219" s="171" t="s">
        <v>734</v>
      </c>
      <c r="C219" s="130">
        <v>3.7</v>
      </c>
      <c r="D219" s="165" t="s">
        <v>695</v>
      </c>
      <c r="E219" s="208" t="s">
        <v>652</v>
      </c>
      <c r="F219" s="33">
        <v>2015</v>
      </c>
      <c r="G219" s="166">
        <v>1</v>
      </c>
      <c r="H219" s="5">
        <v>5</v>
      </c>
      <c r="I219" s="33"/>
      <c r="J219" s="126"/>
      <c r="K219" s="126"/>
      <c r="L219" s="126"/>
      <c r="M219" s="126"/>
      <c r="N219" s="126"/>
      <c r="O219" s="126"/>
      <c r="P219" s="126"/>
      <c r="R219" s="126"/>
    </row>
    <row r="220" spans="1:18" ht="12" customHeight="1">
      <c r="A220" s="171" t="s">
        <v>735</v>
      </c>
      <c r="B220" s="171" t="s">
        <v>736</v>
      </c>
      <c r="C220" s="130">
        <v>2</v>
      </c>
      <c r="D220" s="165" t="s">
        <v>695</v>
      </c>
      <c r="E220" s="208" t="s">
        <v>652</v>
      </c>
      <c r="F220" s="33">
        <v>2015</v>
      </c>
      <c r="G220" s="166">
        <v>1</v>
      </c>
      <c r="H220" s="5">
        <v>3</v>
      </c>
      <c r="I220" s="33"/>
      <c r="J220" s="126"/>
      <c r="K220" s="126"/>
      <c r="L220" s="126"/>
      <c r="M220" s="126"/>
      <c r="N220" s="126"/>
      <c r="O220" s="126"/>
      <c r="P220" s="126"/>
      <c r="R220" s="126"/>
    </row>
    <row r="221" spans="1:18" ht="12" customHeight="1">
      <c r="A221" s="171" t="s">
        <v>674</v>
      </c>
      <c r="B221" s="171" t="s">
        <v>737</v>
      </c>
      <c r="C221" s="130">
        <v>5.3</v>
      </c>
      <c r="D221" s="165" t="s">
        <v>695</v>
      </c>
      <c r="E221" s="208" t="s">
        <v>652</v>
      </c>
      <c r="F221" s="33">
        <v>2015</v>
      </c>
      <c r="G221" s="166">
        <v>1</v>
      </c>
      <c r="H221" s="5">
        <v>5</v>
      </c>
      <c r="I221" s="33"/>
      <c r="J221" s="126"/>
      <c r="K221" s="126"/>
      <c r="L221" s="126"/>
      <c r="M221" s="126"/>
      <c r="N221" s="126"/>
      <c r="O221" s="126"/>
      <c r="P221" s="126"/>
      <c r="R221" s="126"/>
    </row>
    <row r="222" spans="1:18" ht="12" customHeight="1">
      <c r="A222" s="171" t="s">
        <v>719</v>
      </c>
      <c r="B222" s="171" t="s">
        <v>718</v>
      </c>
      <c r="C222" s="132" t="s">
        <v>8</v>
      </c>
      <c r="D222" s="165" t="s">
        <v>695</v>
      </c>
      <c r="E222" s="168"/>
      <c r="F222" s="33">
        <v>2015</v>
      </c>
      <c r="G222" s="164" t="s">
        <v>8</v>
      </c>
      <c r="H222" s="162" t="s">
        <v>8</v>
      </c>
      <c r="I222" s="33"/>
      <c r="J222" s="126"/>
      <c r="K222" s="126"/>
      <c r="L222" s="126"/>
      <c r="M222" s="126"/>
      <c r="N222" s="126"/>
      <c r="O222" s="126"/>
      <c r="P222" s="126"/>
      <c r="R222" s="126"/>
    </row>
    <row r="223" spans="1:18" ht="12" customHeight="1">
      <c r="A223" s="171" t="s">
        <v>738</v>
      </c>
      <c r="B223" s="171" t="s">
        <v>739</v>
      </c>
      <c r="C223" s="130">
        <v>2.7</v>
      </c>
      <c r="D223" s="165" t="s">
        <v>695</v>
      </c>
      <c r="E223" s="208" t="s">
        <v>652</v>
      </c>
      <c r="F223" s="33">
        <v>2015</v>
      </c>
      <c r="G223" s="166">
        <v>1</v>
      </c>
      <c r="H223" s="5">
        <v>4</v>
      </c>
      <c r="I223" s="33"/>
      <c r="J223" s="126"/>
      <c r="K223" s="126"/>
      <c r="L223" s="126"/>
      <c r="M223" s="126"/>
      <c r="N223" s="126"/>
      <c r="O223" s="126"/>
      <c r="P223" s="126"/>
      <c r="R223" s="126"/>
    </row>
    <row r="224" spans="1:18" ht="12" customHeight="1">
      <c r="A224" s="171" t="s">
        <v>740</v>
      </c>
      <c r="B224" s="171" t="s">
        <v>741</v>
      </c>
      <c r="C224" s="130">
        <v>2.6</v>
      </c>
      <c r="D224" s="165" t="s">
        <v>695</v>
      </c>
      <c r="E224" s="208" t="s">
        <v>652</v>
      </c>
      <c r="F224" s="33">
        <v>2015</v>
      </c>
      <c r="G224" s="166">
        <v>1</v>
      </c>
      <c r="H224" s="5">
        <v>4</v>
      </c>
      <c r="I224" s="33"/>
      <c r="J224" s="126"/>
      <c r="K224" s="126"/>
      <c r="L224" s="126"/>
      <c r="M224" s="126"/>
      <c r="N224" s="126"/>
      <c r="O224" s="126"/>
      <c r="P224" s="126"/>
      <c r="R224" s="126"/>
    </row>
    <row r="225" spans="1:18" ht="12" customHeight="1">
      <c r="A225" s="171" t="s">
        <v>676</v>
      </c>
      <c r="B225" s="171" t="s">
        <v>742</v>
      </c>
      <c r="C225" s="130">
        <v>0.4</v>
      </c>
      <c r="D225" s="165" t="s">
        <v>695</v>
      </c>
      <c r="E225" s="208" t="s">
        <v>652</v>
      </c>
      <c r="F225" s="33">
        <v>2015</v>
      </c>
      <c r="G225" s="166">
        <v>1</v>
      </c>
      <c r="H225" s="5">
        <v>1</v>
      </c>
      <c r="I225" s="33"/>
      <c r="R225" s="126"/>
    </row>
    <row r="226" spans="1:18" ht="12" customHeight="1">
      <c r="A226" s="171" t="s">
        <v>677</v>
      </c>
      <c r="B226" s="171" t="s">
        <v>743</v>
      </c>
      <c r="C226" s="130">
        <v>3.2</v>
      </c>
      <c r="D226" s="165" t="s">
        <v>695</v>
      </c>
      <c r="E226" s="168" t="s">
        <v>650</v>
      </c>
      <c r="F226" s="33">
        <v>2015</v>
      </c>
      <c r="G226" s="166">
        <v>3</v>
      </c>
      <c r="H226" s="5">
        <v>4</v>
      </c>
      <c r="I226" s="33"/>
      <c r="R226" s="126"/>
    </row>
    <row r="227" spans="1:18" ht="12" customHeight="1">
      <c r="A227" s="171" t="s">
        <v>678</v>
      </c>
      <c r="B227" s="171" t="s">
        <v>558</v>
      </c>
      <c r="C227" s="130">
        <v>0.2</v>
      </c>
      <c r="D227" s="165" t="s">
        <v>695</v>
      </c>
      <c r="E227" s="168" t="s">
        <v>650</v>
      </c>
      <c r="F227" s="33">
        <v>2015</v>
      </c>
      <c r="G227" s="166">
        <v>3</v>
      </c>
      <c r="H227" s="5">
        <v>1</v>
      </c>
      <c r="I227" s="33"/>
      <c r="R227" s="126"/>
    </row>
    <row r="228" spans="1:18" ht="12" customHeight="1">
      <c r="A228" s="169" t="s">
        <v>559</v>
      </c>
      <c r="B228" s="169" t="s">
        <v>560</v>
      </c>
      <c r="C228" s="130">
        <v>0</v>
      </c>
      <c r="D228" s="165"/>
      <c r="E228" s="168" t="s">
        <v>650</v>
      </c>
      <c r="F228" s="33"/>
      <c r="G228" s="166">
        <v>3</v>
      </c>
      <c r="H228" s="5">
        <v>1</v>
      </c>
      <c r="I228" s="33"/>
      <c r="R228" s="126"/>
    </row>
    <row r="229" spans="1:18" ht="12" customHeight="1">
      <c r="A229" s="95" t="s">
        <v>750</v>
      </c>
      <c r="B229" s="4" t="s">
        <v>39</v>
      </c>
      <c r="C229" s="132" t="s">
        <v>8</v>
      </c>
      <c r="D229" s="165"/>
      <c r="E229" s="133"/>
      <c r="F229" s="33"/>
      <c r="G229" s="132" t="s">
        <v>8</v>
      </c>
      <c r="H229" s="132" t="s">
        <v>8</v>
      </c>
      <c r="I229" s="33"/>
      <c r="R229" s="126"/>
    </row>
    <row r="230" spans="1:18" ht="12" customHeight="1">
      <c r="A230" s="95" t="s">
        <v>725</v>
      </c>
      <c r="B230" s="95" t="s">
        <v>726</v>
      </c>
      <c r="C230" s="130">
        <v>1.2</v>
      </c>
      <c r="D230" s="163" t="s">
        <v>755</v>
      </c>
      <c r="E230" s="168" t="s">
        <v>650</v>
      </c>
      <c r="F230" s="33"/>
      <c r="G230" s="166">
        <v>3</v>
      </c>
      <c r="H230" s="5">
        <v>2</v>
      </c>
      <c r="I230" s="33"/>
      <c r="R230" s="126"/>
    </row>
    <row r="231" spans="1:18" ht="12" customHeight="1">
      <c r="A231" s="167" t="s">
        <v>575</v>
      </c>
      <c r="B231" s="167" t="s">
        <v>576</v>
      </c>
      <c r="C231" s="130">
        <v>0.2</v>
      </c>
      <c r="D231" s="165"/>
      <c r="E231" s="168" t="s">
        <v>652</v>
      </c>
      <c r="F231" s="33"/>
      <c r="G231" s="166">
        <v>1</v>
      </c>
      <c r="H231" s="5">
        <v>1</v>
      </c>
      <c r="I231" s="33"/>
      <c r="R231" s="126"/>
    </row>
    <row r="232" spans="1:18" ht="12" customHeight="1">
      <c r="A232" s="169" t="s">
        <v>577</v>
      </c>
      <c r="B232" s="169" t="s">
        <v>578</v>
      </c>
      <c r="C232" s="130">
        <v>0.3</v>
      </c>
      <c r="D232" s="165"/>
      <c r="E232" s="168" t="s">
        <v>652</v>
      </c>
      <c r="F232" s="33"/>
      <c r="G232" s="166">
        <v>1</v>
      </c>
      <c r="H232" s="5">
        <v>1</v>
      </c>
      <c r="I232" s="33"/>
      <c r="R232" s="126"/>
    </row>
    <row r="233" spans="1:18" ht="12" customHeight="1">
      <c r="A233" s="169" t="s">
        <v>579</v>
      </c>
      <c r="B233" s="169" t="s">
        <v>580</v>
      </c>
      <c r="C233" s="130">
        <v>0.1</v>
      </c>
      <c r="D233" s="165"/>
      <c r="E233" s="168" t="s">
        <v>652</v>
      </c>
      <c r="F233" s="33"/>
      <c r="G233" s="166">
        <v>1</v>
      </c>
      <c r="H233" s="5">
        <v>1</v>
      </c>
      <c r="I233" s="33"/>
      <c r="R233" s="126"/>
    </row>
    <row r="234" spans="1:18" ht="12" customHeight="1">
      <c r="A234" s="169" t="s">
        <v>581</v>
      </c>
      <c r="B234" s="169" t="s">
        <v>41</v>
      </c>
      <c r="C234" s="130">
        <v>0.1</v>
      </c>
      <c r="D234" s="165"/>
      <c r="E234" s="168" t="s">
        <v>652</v>
      </c>
      <c r="F234" s="33"/>
      <c r="G234" s="166">
        <v>1</v>
      </c>
      <c r="H234" s="5">
        <v>1</v>
      </c>
      <c r="I234" s="33"/>
      <c r="R234" s="126"/>
    </row>
    <row r="235" spans="1:18" ht="12" customHeight="1">
      <c r="A235" s="168" t="s">
        <v>582</v>
      </c>
      <c r="B235" s="168" t="s">
        <v>583</v>
      </c>
      <c r="C235" s="130">
        <v>0.1</v>
      </c>
      <c r="D235" s="165"/>
      <c r="E235" s="168" t="s">
        <v>652</v>
      </c>
      <c r="F235" s="33"/>
      <c r="G235" s="166">
        <v>1</v>
      </c>
      <c r="H235" s="5">
        <v>1</v>
      </c>
      <c r="I235" s="33"/>
      <c r="R235" s="126"/>
    </row>
    <row r="236" spans="1:18" ht="12" customHeight="1">
      <c r="A236" s="172" t="s">
        <v>584</v>
      </c>
      <c r="B236" s="172" t="s">
        <v>585</v>
      </c>
      <c r="C236" s="130">
        <v>0</v>
      </c>
      <c r="D236" s="165"/>
      <c r="E236" s="168" t="s">
        <v>652</v>
      </c>
      <c r="F236" s="33"/>
      <c r="G236" s="166">
        <v>1</v>
      </c>
      <c r="H236" s="5">
        <v>1</v>
      </c>
      <c r="I236" s="33"/>
      <c r="R236" s="126"/>
    </row>
    <row r="237" spans="1:18" ht="12" customHeight="1">
      <c r="A237" s="172" t="s">
        <v>586</v>
      </c>
      <c r="B237" s="172" t="s">
        <v>42</v>
      </c>
      <c r="C237" s="130">
        <v>0</v>
      </c>
      <c r="D237" s="165"/>
      <c r="E237" s="168" t="s">
        <v>651</v>
      </c>
      <c r="F237" s="33"/>
      <c r="G237" s="166">
        <v>2</v>
      </c>
      <c r="H237" s="5">
        <v>1</v>
      </c>
      <c r="I237" s="33"/>
      <c r="R237" s="126"/>
    </row>
    <row r="238" spans="1:18" ht="12" customHeight="1">
      <c r="A238" s="172" t="s">
        <v>587</v>
      </c>
      <c r="B238" s="172" t="s">
        <v>43</v>
      </c>
      <c r="C238" s="130">
        <v>0</v>
      </c>
      <c r="D238" s="163" t="s">
        <v>694</v>
      </c>
      <c r="E238" s="168" t="s">
        <v>651</v>
      </c>
      <c r="F238" s="33"/>
      <c r="G238" s="166">
        <v>2</v>
      </c>
      <c r="H238" s="5">
        <v>1</v>
      </c>
      <c r="I238" s="33"/>
      <c r="R238" s="126"/>
    </row>
    <row r="239" spans="1:18" ht="12" customHeight="1">
      <c r="A239" s="172" t="s">
        <v>588</v>
      </c>
      <c r="B239" s="172" t="s">
        <v>589</v>
      </c>
      <c r="C239" s="130">
        <v>0.6</v>
      </c>
      <c r="D239" s="165"/>
      <c r="E239" s="168" t="s">
        <v>652</v>
      </c>
      <c r="F239" s="33"/>
      <c r="G239" s="166">
        <v>1</v>
      </c>
      <c r="H239" s="5">
        <v>2</v>
      </c>
      <c r="I239" s="33"/>
      <c r="R239" s="126"/>
    </row>
    <row r="240" spans="1:18" ht="12" customHeight="1">
      <c r="A240" s="74" t="s">
        <v>720</v>
      </c>
      <c r="B240" s="74" t="s">
        <v>721</v>
      </c>
      <c r="C240" s="130">
        <v>0.7</v>
      </c>
      <c r="D240" s="163" t="s">
        <v>755</v>
      </c>
      <c r="E240" s="168" t="s">
        <v>651</v>
      </c>
      <c r="F240" s="33"/>
      <c r="G240" s="166">
        <v>2</v>
      </c>
      <c r="H240" s="5">
        <v>2</v>
      </c>
      <c r="I240" s="33"/>
      <c r="R240" s="126"/>
    </row>
    <row r="241" spans="1:18" ht="12" customHeight="1">
      <c r="A241" s="74" t="s">
        <v>751</v>
      </c>
      <c r="B241" s="172" t="s">
        <v>44</v>
      </c>
      <c r="C241" s="130">
        <v>10.9</v>
      </c>
      <c r="D241" s="163" t="s">
        <v>755</v>
      </c>
      <c r="E241" s="168" t="s">
        <v>651</v>
      </c>
      <c r="F241" s="33"/>
      <c r="G241" s="166">
        <v>2</v>
      </c>
      <c r="H241" s="5">
        <v>5</v>
      </c>
      <c r="I241" s="33"/>
      <c r="R241" s="126"/>
    </row>
    <row r="242" spans="1:18" ht="12" customHeight="1">
      <c r="A242" s="172" t="s">
        <v>590</v>
      </c>
      <c r="B242" s="172" t="s">
        <v>45</v>
      </c>
      <c r="C242" s="130">
        <v>0.2</v>
      </c>
      <c r="D242" s="165"/>
      <c r="E242" s="168" t="s">
        <v>652</v>
      </c>
      <c r="F242" s="33"/>
      <c r="G242" s="166">
        <v>1</v>
      </c>
      <c r="H242" s="5">
        <v>1</v>
      </c>
      <c r="I242" s="33"/>
      <c r="R242" s="126"/>
    </row>
    <row r="243" spans="1:18" ht="12" customHeight="1">
      <c r="A243" s="172" t="s">
        <v>591</v>
      </c>
      <c r="B243" s="172" t="s">
        <v>592</v>
      </c>
      <c r="C243" s="130">
        <v>2.4</v>
      </c>
      <c r="D243" s="165"/>
      <c r="E243" s="168" t="s">
        <v>652</v>
      </c>
      <c r="F243" s="33"/>
      <c r="G243" s="166">
        <v>1</v>
      </c>
      <c r="H243" s="5">
        <v>3</v>
      </c>
      <c r="I243" s="33"/>
      <c r="R243" s="126"/>
    </row>
    <row r="244" spans="1:18" ht="12" customHeight="1">
      <c r="A244" s="168" t="s">
        <v>593</v>
      </c>
      <c r="B244" s="168" t="s">
        <v>594</v>
      </c>
      <c r="C244" s="130">
        <v>1.1</v>
      </c>
      <c r="D244" s="165"/>
      <c r="E244" s="168" t="s">
        <v>652</v>
      </c>
      <c r="F244" s="33"/>
      <c r="G244" s="166">
        <v>1</v>
      </c>
      <c r="H244" s="5">
        <v>2</v>
      </c>
      <c r="I244" s="33"/>
      <c r="R244" s="126"/>
    </row>
    <row r="245" spans="1:18" ht="12" customHeight="1">
      <c r="A245" s="168" t="s">
        <v>595</v>
      </c>
      <c r="B245" s="168" t="s">
        <v>46</v>
      </c>
      <c r="C245" s="130">
        <v>0.4</v>
      </c>
      <c r="D245" s="165"/>
      <c r="E245" s="168" t="s">
        <v>651</v>
      </c>
      <c r="F245" s="33"/>
      <c r="G245" s="166">
        <v>2</v>
      </c>
      <c r="H245" s="5">
        <v>1</v>
      </c>
      <c r="I245" s="33"/>
      <c r="R245" s="126"/>
    </row>
    <row r="246" spans="1:18" ht="12" customHeight="1">
      <c r="A246" s="168" t="s">
        <v>596</v>
      </c>
      <c r="B246" s="168" t="s">
        <v>597</v>
      </c>
      <c r="C246" s="130">
        <v>0.8</v>
      </c>
      <c r="D246" s="165"/>
      <c r="E246" s="168" t="s">
        <v>652</v>
      </c>
      <c r="F246" s="33"/>
      <c r="G246" s="166">
        <v>1</v>
      </c>
      <c r="H246" s="5">
        <v>2</v>
      </c>
      <c r="I246" s="33"/>
      <c r="R246" s="126"/>
    </row>
    <row r="247" spans="1:18" ht="12" customHeight="1">
      <c r="A247" s="168" t="s">
        <v>598</v>
      </c>
      <c r="B247" s="168" t="s">
        <v>599</v>
      </c>
      <c r="C247" s="130">
        <v>2.1</v>
      </c>
      <c r="D247" s="165"/>
      <c r="E247" s="168" t="s">
        <v>652</v>
      </c>
      <c r="F247" s="33"/>
      <c r="G247" s="166">
        <v>1</v>
      </c>
      <c r="H247" s="5">
        <v>3</v>
      </c>
      <c r="I247" s="33"/>
      <c r="J247" s="35"/>
      <c r="R247" s="126"/>
    </row>
    <row r="248" spans="1:18" ht="12" customHeight="1">
      <c r="A248" s="168" t="s">
        <v>600</v>
      </c>
      <c r="B248" s="168" t="s">
        <v>601</v>
      </c>
      <c r="C248" s="130">
        <v>1.4</v>
      </c>
      <c r="D248" s="165"/>
      <c r="E248" s="168" t="s">
        <v>652</v>
      </c>
      <c r="F248" s="33"/>
      <c r="G248" s="166">
        <v>1</v>
      </c>
      <c r="H248" s="5">
        <v>2</v>
      </c>
      <c r="I248" s="33"/>
      <c r="J248" s="35"/>
      <c r="R248" s="126"/>
    </row>
    <row r="249" spans="1:18" ht="12" customHeight="1">
      <c r="A249" s="168" t="s">
        <v>602</v>
      </c>
      <c r="B249" s="168" t="s">
        <v>603</v>
      </c>
      <c r="C249" s="130">
        <v>0.7</v>
      </c>
      <c r="D249" s="165"/>
      <c r="E249" s="168" t="s">
        <v>651</v>
      </c>
      <c r="F249" s="33"/>
      <c r="G249" s="166">
        <v>2</v>
      </c>
      <c r="H249" s="5">
        <v>2</v>
      </c>
      <c r="I249" s="33"/>
      <c r="J249" s="26"/>
      <c r="R249" s="126"/>
    </row>
    <row r="250" spans="1:18" ht="12" customHeight="1">
      <c r="A250" s="168" t="s">
        <v>604</v>
      </c>
      <c r="B250" s="168" t="s">
        <v>47</v>
      </c>
      <c r="C250" s="130">
        <v>1.9</v>
      </c>
      <c r="D250" s="165"/>
      <c r="E250" s="168" t="s">
        <v>652</v>
      </c>
      <c r="F250" s="33"/>
      <c r="G250" s="166">
        <v>1</v>
      </c>
      <c r="H250" s="5">
        <v>3</v>
      </c>
      <c r="I250" s="33"/>
      <c r="J250" s="26"/>
      <c r="R250" s="126"/>
    </row>
    <row r="251" spans="1:18" ht="12" customHeight="1">
      <c r="A251" s="172" t="s">
        <v>605</v>
      </c>
      <c r="B251" s="172" t="s">
        <v>48</v>
      </c>
      <c r="C251" s="130">
        <v>4</v>
      </c>
      <c r="D251" s="165"/>
      <c r="E251" s="168" t="s">
        <v>652</v>
      </c>
      <c r="F251" s="33"/>
      <c r="G251" s="166">
        <v>1</v>
      </c>
      <c r="H251" s="5">
        <v>5</v>
      </c>
      <c r="I251" s="33"/>
      <c r="J251" s="26"/>
      <c r="R251" s="126"/>
    </row>
    <row r="252" spans="1:18" ht="12" customHeight="1">
      <c r="A252" s="172" t="s">
        <v>606</v>
      </c>
      <c r="B252" s="172" t="s">
        <v>607</v>
      </c>
      <c r="C252" s="130">
        <v>0.8</v>
      </c>
      <c r="D252" s="165"/>
      <c r="E252" s="168" t="s">
        <v>652</v>
      </c>
      <c r="F252" s="33"/>
      <c r="G252" s="166">
        <v>1</v>
      </c>
      <c r="H252" s="5">
        <v>2</v>
      </c>
      <c r="I252" s="33"/>
      <c r="J252" s="26"/>
      <c r="R252" s="126"/>
    </row>
    <row r="253" spans="1:18" ht="12" customHeight="1">
      <c r="A253" s="172" t="s">
        <v>608</v>
      </c>
      <c r="B253" s="172" t="s">
        <v>609</v>
      </c>
      <c r="C253" s="130">
        <v>2.1</v>
      </c>
      <c r="D253" s="165"/>
      <c r="E253" s="168" t="s">
        <v>651</v>
      </c>
      <c r="F253" s="33"/>
      <c r="G253" s="166">
        <v>2</v>
      </c>
      <c r="H253" s="5">
        <v>3</v>
      </c>
      <c r="I253" s="33"/>
      <c r="J253" s="26"/>
      <c r="R253" s="126"/>
    </row>
    <row r="254" spans="1:18" ht="12" customHeight="1">
      <c r="A254" s="172" t="s">
        <v>610</v>
      </c>
      <c r="B254" s="172" t="s">
        <v>611</v>
      </c>
      <c r="C254" s="130">
        <v>1.7</v>
      </c>
      <c r="D254" s="165"/>
      <c r="E254" s="168" t="s">
        <v>651</v>
      </c>
      <c r="F254" s="33"/>
      <c r="G254" s="166">
        <v>2</v>
      </c>
      <c r="H254" s="5">
        <v>3</v>
      </c>
      <c r="I254" s="33"/>
      <c r="J254" s="26"/>
      <c r="R254" s="126"/>
    </row>
    <row r="255" spans="1:18" ht="12" customHeight="1">
      <c r="A255" s="172" t="s">
        <v>612</v>
      </c>
      <c r="B255" s="172" t="s">
        <v>613</v>
      </c>
      <c r="C255" s="130">
        <v>2.2</v>
      </c>
      <c r="D255" s="165"/>
      <c r="E255" s="168" t="s">
        <v>652</v>
      </c>
      <c r="F255" s="33"/>
      <c r="G255" s="166">
        <v>1</v>
      </c>
      <c r="H255" s="5">
        <v>3</v>
      </c>
      <c r="I255" s="33"/>
      <c r="J255" s="26"/>
      <c r="R255" s="126"/>
    </row>
    <row r="256" spans="1:18" ht="12" customHeight="1">
      <c r="A256" s="172" t="s">
        <v>614</v>
      </c>
      <c r="B256" s="172" t="s">
        <v>615</v>
      </c>
      <c r="C256" s="130">
        <v>2.4</v>
      </c>
      <c r="D256" s="165"/>
      <c r="E256" s="168" t="s">
        <v>652</v>
      </c>
      <c r="F256" s="33"/>
      <c r="G256" s="166">
        <v>1</v>
      </c>
      <c r="H256" s="5">
        <v>3</v>
      </c>
      <c r="I256" s="33"/>
      <c r="J256" s="26"/>
      <c r="R256" s="126"/>
    </row>
    <row r="257" spans="1:18" ht="12" customHeight="1">
      <c r="A257" s="172" t="s">
        <v>616</v>
      </c>
      <c r="B257" s="172" t="s">
        <v>617</v>
      </c>
      <c r="C257" s="130">
        <v>0.1</v>
      </c>
      <c r="D257" s="165"/>
      <c r="E257" s="168" t="s">
        <v>652</v>
      </c>
      <c r="F257" s="33"/>
      <c r="G257" s="166">
        <v>1</v>
      </c>
      <c r="H257" s="5">
        <v>1</v>
      </c>
      <c r="I257" s="33"/>
      <c r="J257" s="26"/>
      <c r="R257" s="126"/>
    </row>
    <row r="258" spans="1:18" ht="12" customHeight="1">
      <c r="A258" s="172" t="s">
        <v>618</v>
      </c>
      <c r="B258" s="172" t="s">
        <v>619</v>
      </c>
      <c r="C258" s="130">
        <v>0.6</v>
      </c>
      <c r="D258" s="165"/>
      <c r="E258" s="168" t="s">
        <v>652</v>
      </c>
      <c r="F258" s="33"/>
      <c r="G258" s="166">
        <v>1</v>
      </c>
      <c r="H258" s="5">
        <v>2</v>
      </c>
      <c r="I258" s="33"/>
      <c r="J258" s="26"/>
      <c r="R258" s="126"/>
    </row>
    <row r="259" spans="1:18" ht="12" customHeight="1">
      <c r="A259" s="172" t="s">
        <v>620</v>
      </c>
      <c r="B259" s="172" t="s">
        <v>621</v>
      </c>
      <c r="C259" s="130">
        <v>2.3</v>
      </c>
      <c r="D259" s="165"/>
      <c r="E259" s="168" t="s">
        <v>652</v>
      </c>
      <c r="F259" s="33"/>
      <c r="G259" s="166">
        <v>1</v>
      </c>
      <c r="H259" s="5">
        <v>3</v>
      </c>
      <c r="I259" s="33"/>
      <c r="J259" s="26"/>
      <c r="R259" s="126"/>
    </row>
    <row r="260" spans="1:18" ht="12" customHeight="1">
      <c r="A260" s="172" t="s">
        <v>622</v>
      </c>
      <c r="B260" s="172" t="s">
        <v>623</v>
      </c>
      <c r="C260" s="130">
        <v>0.1</v>
      </c>
      <c r="D260" s="165"/>
      <c r="E260" s="168" t="s">
        <v>652</v>
      </c>
      <c r="F260" s="33"/>
      <c r="G260" s="166">
        <v>1</v>
      </c>
      <c r="H260" s="5">
        <v>1</v>
      </c>
      <c r="I260" s="33"/>
      <c r="J260" s="26"/>
      <c r="R260" s="126"/>
    </row>
    <row r="261" spans="1:18" ht="12" customHeight="1">
      <c r="A261" s="172" t="s">
        <v>624</v>
      </c>
      <c r="B261" s="172" t="s">
        <v>625</v>
      </c>
      <c r="C261" s="130">
        <v>0.5</v>
      </c>
      <c r="D261" s="165"/>
      <c r="E261" s="168" t="s">
        <v>652</v>
      </c>
      <c r="F261" s="33"/>
      <c r="G261" s="166">
        <v>1</v>
      </c>
      <c r="H261" s="5">
        <v>2</v>
      </c>
      <c r="I261" s="33"/>
      <c r="J261" s="26"/>
      <c r="R261" s="126"/>
    </row>
    <row r="262" spans="1:10" ht="12" customHeight="1">
      <c r="A262" s="172" t="s">
        <v>626</v>
      </c>
      <c r="B262" s="172" t="s">
        <v>627</v>
      </c>
      <c r="C262" s="130">
        <v>0.5</v>
      </c>
      <c r="D262" s="165"/>
      <c r="E262" s="168" t="s">
        <v>652</v>
      </c>
      <c r="G262" s="166">
        <v>1</v>
      </c>
      <c r="H262" s="5">
        <v>2</v>
      </c>
      <c r="I262" s="33"/>
      <c r="J262" s="26"/>
    </row>
    <row r="263" spans="1:10" ht="12" customHeight="1">
      <c r="A263" s="172" t="s">
        <v>628</v>
      </c>
      <c r="B263" s="172" t="s">
        <v>629</v>
      </c>
      <c r="C263" s="130">
        <v>0.4</v>
      </c>
      <c r="D263" s="165"/>
      <c r="E263" s="168" t="s">
        <v>652</v>
      </c>
      <c r="G263" s="166">
        <v>1</v>
      </c>
      <c r="H263" s="5">
        <v>1</v>
      </c>
      <c r="I263" s="33"/>
      <c r="J263" s="26"/>
    </row>
    <row r="264" spans="1:10" ht="12" customHeight="1">
      <c r="A264" s="172" t="s">
        <v>630</v>
      </c>
      <c r="B264" s="172" t="s">
        <v>631</v>
      </c>
      <c r="C264" s="130">
        <v>0.4</v>
      </c>
      <c r="D264" s="165"/>
      <c r="E264" s="168" t="s">
        <v>652</v>
      </c>
      <c r="G264" s="166">
        <v>1</v>
      </c>
      <c r="H264" s="5">
        <v>1</v>
      </c>
      <c r="I264" s="33"/>
      <c r="J264" s="26"/>
    </row>
    <row r="265" spans="1:10" ht="12" customHeight="1">
      <c r="A265" s="172" t="s">
        <v>632</v>
      </c>
      <c r="B265" s="172" t="s">
        <v>633</v>
      </c>
      <c r="C265" s="130">
        <v>0.8</v>
      </c>
      <c r="D265" s="165"/>
      <c r="E265" s="168" t="s">
        <v>652</v>
      </c>
      <c r="G265" s="166">
        <v>1</v>
      </c>
      <c r="H265" s="5">
        <v>2</v>
      </c>
      <c r="I265" s="33"/>
      <c r="J265" s="26"/>
    </row>
    <row r="266" spans="1:10" ht="12" customHeight="1">
      <c r="A266" s="172" t="s">
        <v>634</v>
      </c>
      <c r="B266" s="172" t="s">
        <v>635</v>
      </c>
      <c r="C266" s="130">
        <v>3.3</v>
      </c>
      <c r="D266" s="165"/>
      <c r="E266" s="168" t="s">
        <v>652</v>
      </c>
      <c r="G266" s="166">
        <v>1</v>
      </c>
      <c r="H266" s="5">
        <v>4</v>
      </c>
      <c r="I266" s="33"/>
      <c r="J266" s="26"/>
    </row>
    <row r="267" spans="1:10" ht="12" customHeight="1">
      <c r="A267" s="172" t="s">
        <v>636</v>
      </c>
      <c r="B267" s="172" t="s">
        <v>637</v>
      </c>
      <c r="C267" s="130">
        <v>1.9</v>
      </c>
      <c r="D267" s="165"/>
      <c r="E267" s="168" t="s">
        <v>651</v>
      </c>
      <c r="G267" s="166">
        <v>2</v>
      </c>
      <c r="H267" s="5">
        <v>3</v>
      </c>
      <c r="I267" s="33"/>
      <c r="J267" s="26"/>
    </row>
    <row r="268" spans="3:10" ht="12" customHeight="1">
      <c r="C268" s="14"/>
      <c r="E268" s="135"/>
      <c r="F268" s="33"/>
      <c r="H268" s="5"/>
      <c r="I268" s="33"/>
      <c r="J268" s="26"/>
    </row>
    <row r="269" spans="3:10" ht="12" customHeight="1">
      <c r="C269" s="14"/>
      <c r="E269" s="135"/>
      <c r="F269" s="33"/>
      <c r="G269" s="124"/>
      <c r="H269" s="5"/>
      <c r="I269" s="33"/>
      <c r="J269" s="26"/>
    </row>
    <row r="270" spans="3:10" ht="12" customHeight="1">
      <c r="C270" s="14"/>
      <c r="E270" s="135"/>
      <c r="F270" s="33"/>
      <c r="G270" s="124"/>
      <c r="H270" s="5"/>
      <c r="I270" s="33"/>
      <c r="J270" s="26"/>
    </row>
    <row r="271" spans="3:10" ht="12" customHeight="1">
      <c r="C271" s="14"/>
      <c r="E271" s="135"/>
      <c r="F271" s="33"/>
      <c r="G271" s="124"/>
      <c r="H271" s="5"/>
      <c r="I271" s="33"/>
      <c r="J271" s="26"/>
    </row>
    <row r="272" spans="3:10" ht="12" customHeight="1">
      <c r="C272" s="14"/>
      <c r="E272" s="135"/>
      <c r="F272" s="33"/>
      <c r="G272" s="33"/>
      <c r="H272" s="5"/>
      <c r="I272" s="33"/>
      <c r="J272" s="26"/>
    </row>
    <row r="273" spans="3:9" ht="12" customHeight="1">
      <c r="C273" s="14"/>
      <c r="E273" s="136"/>
      <c r="F273" s="33"/>
      <c r="G273" s="33"/>
      <c r="H273" s="5"/>
      <c r="I273" s="33"/>
    </row>
    <row r="274" spans="3:9" ht="12" customHeight="1">
      <c r="C274" s="14"/>
      <c r="E274" s="136"/>
      <c r="F274" s="33"/>
      <c r="G274" s="33"/>
      <c r="H274" s="5"/>
      <c r="I274" s="33"/>
    </row>
    <row r="275" spans="3:9" ht="12" customHeight="1">
      <c r="C275" s="14"/>
      <c r="E275" s="133"/>
      <c r="F275" s="33"/>
      <c r="G275" s="33"/>
      <c r="H275" s="5"/>
      <c r="I275" s="33"/>
    </row>
    <row r="276" spans="3:9" ht="12" customHeight="1">
      <c r="C276" s="14"/>
      <c r="E276" s="133"/>
      <c r="F276" s="33"/>
      <c r="G276" s="33"/>
      <c r="H276" s="5"/>
      <c r="I276" s="33"/>
    </row>
    <row r="277" spans="3:9" ht="12" customHeight="1">
      <c r="C277" s="14"/>
      <c r="E277" s="133"/>
      <c r="F277" s="33"/>
      <c r="G277" s="33"/>
      <c r="H277" s="5"/>
      <c r="I277" s="33"/>
    </row>
    <row r="278" spans="3:9" ht="12" customHeight="1">
      <c r="C278" s="14"/>
      <c r="E278" s="133"/>
      <c r="F278" s="33"/>
      <c r="G278" s="33"/>
      <c r="H278" s="5"/>
      <c r="I278" s="33"/>
    </row>
    <row r="279" spans="3:9" ht="12" customHeight="1">
      <c r="C279" s="14"/>
      <c r="E279" s="133"/>
      <c r="F279" s="33"/>
      <c r="G279" s="33"/>
      <c r="H279" s="5"/>
      <c r="I279" s="33"/>
    </row>
    <row r="280" spans="3:9" ht="12" customHeight="1">
      <c r="C280" s="14"/>
      <c r="E280" s="133"/>
      <c r="F280" s="33"/>
      <c r="G280" s="33"/>
      <c r="H280" s="5"/>
      <c r="I280" s="33"/>
    </row>
    <row r="281" spans="3:9" ht="12" customHeight="1">
      <c r="C281" s="14"/>
      <c r="E281" s="133"/>
      <c r="F281" s="33"/>
      <c r="G281" s="33"/>
      <c r="H281" s="5"/>
      <c r="I281" s="33"/>
    </row>
    <row r="282" spans="3:9" ht="12" customHeight="1">
      <c r="C282" s="14"/>
      <c r="E282" s="133"/>
      <c r="F282" s="33"/>
      <c r="G282" s="33"/>
      <c r="H282" s="5"/>
      <c r="I282" s="33"/>
    </row>
    <row r="283" spans="3:9" ht="12" customHeight="1">
      <c r="C283" s="32"/>
      <c r="E283" s="136"/>
      <c r="F283" s="115"/>
      <c r="G283" s="33"/>
      <c r="H283" s="5"/>
      <c r="I283" s="33"/>
    </row>
    <row r="284" spans="3:9" ht="12" customHeight="1">
      <c r="C284" s="32"/>
      <c r="E284" s="136"/>
      <c r="F284" s="115"/>
      <c r="G284" s="33"/>
      <c r="H284" s="5"/>
      <c r="I284" s="33"/>
    </row>
    <row r="285" spans="3:9" ht="12" customHeight="1">
      <c r="C285" s="32"/>
      <c r="E285" s="136"/>
      <c r="F285" s="115"/>
      <c r="G285" s="33"/>
      <c r="H285" s="5"/>
      <c r="I285" s="33"/>
    </row>
    <row r="286" spans="3:9" ht="12" customHeight="1">
      <c r="C286" s="32"/>
      <c r="E286" s="136"/>
      <c r="F286" s="115"/>
      <c r="G286" s="33"/>
      <c r="H286" s="5"/>
      <c r="I286" s="33"/>
    </row>
    <row r="287" spans="3:9" ht="12" customHeight="1">
      <c r="C287" s="32"/>
      <c r="E287" s="136"/>
      <c r="F287" s="115"/>
      <c r="G287" s="33"/>
      <c r="H287" s="5"/>
      <c r="I287" s="37"/>
    </row>
    <row r="288" spans="3:8" ht="12" customHeight="1">
      <c r="C288" s="32"/>
      <c r="E288" s="136"/>
      <c r="F288" s="115"/>
      <c r="G288" s="33"/>
      <c r="H288" s="5"/>
    </row>
    <row r="289" spans="3:8" s="38" customFormat="1" ht="12" customHeight="1">
      <c r="C289" s="32"/>
      <c r="D289" s="33"/>
      <c r="E289" s="136"/>
      <c r="F289" s="115"/>
      <c r="G289" s="33"/>
      <c r="H289" s="5"/>
    </row>
    <row r="290" spans="3:8" s="38" customFormat="1" ht="12" customHeight="1">
      <c r="C290" s="32"/>
      <c r="D290" s="33"/>
      <c r="E290" s="136"/>
      <c r="F290" s="115"/>
      <c r="G290" s="33"/>
      <c r="H290" s="5"/>
    </row>
    <row r="291" spans="3:8" s="38" customFormat="1" ht="12" customHeight="1">
      <c r="C291" s="32"/>
      <c r="D291" s="33"/>
      <c r="E291" s="136"/>
      <c r="F291" s="115"/>
      <c r="G291" s="33"/>
      <c r="H291" s="5"/>
    </row>
    <row r="292" spans="3:8" s="38" customFormat="1" ht="12" customHeight="1">
      <c r="C292" s="32"/>
      <c r="D292" s="33"/>
      <c r="E292" s="136"/>
      <c r="F292" s="115"/>
      <c r="G292" s="33"/>
      <c r="H292" s="5"/>
    </row>
    <row r="293" spans="3:7" s="38" customFormat="1" ht="12" customHeight="1">
      <c r="C293" s="32"/>
      <c r="D293" s="33"/>
      <c r="E293" s="136"/>
      <c r="F293" s="115"/>
      <c r="G293" s="33"/>
    </row>
    <row r="294" spans="3:7" s="38" customFormat="1" ht="12" customHeight="1">
      <c r="C294" s="32"/>
      <c r="D294" s="33"/>
      <c r="E294" s="136"/>
      <c r="F294" s="115"/>
      <c r="G294" s="33"/>
    </row>
    <row r="295" spans="3:7" s="38" customFormat="1" ht="12" customHeight="1">
      <c r="C295" s="41"/>
      <c r="D295" s="33"/>
      <c r="E295" s="136"/>
      <c r="F295" s="113"/>
      <c r="G295" s="33"/>
    </row>
    <row r="296" spans="3:7" s="38" customFormat="1" ht="12" customHeight="1">
      <c r="C296" s="41"/>
      <c r="D296" s="33"/>
      <c r="E296" s="136"/>
      <c r="F296" s="113"/>
      <c r="G296" s="33"/>
    </row>
    <row r="297" spans="3:7" s="38" customFormat="1" ht="12" customHeight="1">
      <c r="C297" s="41"/>
      <c r="D297" s="33"/>
      <c r="E297" s="136"/>
      <c r="F297" s="113"/>
      <c r="G297" s="33"/>
    </row>
    <row r="298" spans="3:7" s="38" customFormat="1" ht="12" customHeight="1">
      <c r="C298" s="41"/>
      <c r="D298" s="33"/>
      <c r="E298" s="136"/>
      <c r="F298" s="113"/>
      <c r="G298" s="33"/>
    </row>
    <row r="299" spans="3:7" s="38" customFormat="1" ht="12" customHeight="1">
      <c r="C299" s="41"/>
      <c r="D299" s="33"/>
      <c r="E299" s="136"/>
      <c r="F299" s="113"/>
      <c r="G299" s="33"/>
    </row>
    <row r="300" spans="3:7" s="38" customFormat="1" ht="12" customHeight="1">
      <c r="C300" s="41"/>
      <c r="D300" s="33"/>
      <c r="E300" s="136"/>
      <c r="F300" s="113"/>
      <c r="G300" s="33"/>
    </row>
    <row r="301" spans="3:7" s="38" customFormat="1" ht="12" customHeight="1">
      <c r="C301" s="41"/>
      <c r="D301" s="33"/>
      <c r="E301" s="136"/>
      <c r="F301" s="113"/>
      <c r="G301" s="33"/>
    </row>
    <row r="302" spans="3:7" s="38" customFormat="1" ht="12" customHeight="1">
      <c r="C302" s="41"/>
      <c r="D302" s="33"/>
      <c r="E302" s="136"/>
      <c r="F302" s="113"/>
      <c r="G302" s="33"/>
    </row>
    <row r="303" spans="3:7" s="38" customFormat="1" ht="12" customHeight="1">
      <c r="C303" s="41"/>
      <c r="D303" s="33"/>
      <c r="E303" s="136"/>
      <c r="F303" s="113"/>
      <c r="G303" s="33"/>
    </row>
    <row r="304" spans="1:7" s="38" customFormat="1" ht="12" customHeight="1">
      <c r="A304" s="42"/>
      <c r="B304" s="42"/>
      <c r="C304" s="41"/>
      <c r="D304" s="33"/>
      <c r="E304" s="136"/>
      <c r="F304" s="113"/>
      <c r="G304" s="33"/>
    </row>
    <row r="305" spans="1:7" s="38" customFormat="1" ht="12" customHeight="1">
      <c r="A305" s="42"/>
      <c r="B305" s="42"/>
      <c r="C305" s="41"/>
      <c r="D305" s="33"/>
      <c r="E305" s="136"/>
      <c r="F305" s="113"/>
      <c r="G305" s="33"/>
    </row>
    <row r="306" spans="1:7" s="38" customFormat="1" ht="12" customHeight="1">
      <c r="A306" s="42"/>
      <c r="B306" s="42"/>
      <c r="C306" s="41"/>
      <c r="D306" s="33"/>
      <c r="E306" s="136"/>
      <c r="F306" s="113"/>
      <c r="G306" s="33"/>
    </row>
    <row r="307" spans="1:7" s="38" customFormat="1" ht="12" customHeight="1">
      <c r="A307" s="42"/>
      <c r="B307" s="42"/>
      <c r="C307" s="41"/>
      <c r="D307" s="33"/>
      <c r="E307" s="136"/>
      <c r="F307" s="113"/>
      <c r="G307" s="33"/>
    </row>
    <row r="308" spans="1:7" s="38" customFormat="1" ht="12" customHeight="1">
      <c r="A308" s="42"/>
      <c r="B308" s="42"/>
      <c r="C308" s="41"/>
      <c r="D308" s="33"/>
      <c r="E308" s="136"/>
      <c r="F308" s="113"/>
      <c r="G308" s="33"/>
    </row>
    <row r="309" spans="1:7" s="38" customFormat="1" ht="12" customHeight="1">
      <c r="A309" s="42"/>
      <c r="B309" s="42"/>
      <c r="C309" s="41"/>
      <c r="D309" s="33"/>
      <c r="E309" s="136"/>
      <c r="F309" s="113"/>
      <c r="G309" s="33"/>
    </row>
    <row r="310" spans="1:7" s="38" customFormat="1" ht="12" customHeight="1">
      <c r="A310" s="3"/>
      <c r="B310" s="3"/>
      <c r="C310" s="41"/>
      <c r="D310" s="33"/>
      <c r="E310" s="136"/>
      <c r="F310" s="113"/>
      <c r="G310" s="33"/>
    </row>
    <row r="311" spans="1:7" s="38" customFormat="1" ht="12" customHeight="1">
      <c r="A311" s="3"/>
      <c r="B311" s="3"/>
      <c r="C311" s="41"/>
      <c r="D311" s="33"/>
      <c r="E311" s="136"/>
      <c r="F311" s="113"/>
      <c r="G311" s="33"/>
    </row>
    <row r="312" spans="1:7" s="38" customFormat="1" ht="12" customHeight="1">
      <c r="A312" s="3"/>
      <c r="B312" s="3"/>
      <c r="C312" s="41"/>
      <c r="D312" s="33"/>
      <c r="E312" s="136"/>
      <c r="F312" s="113"/>
      <c r="G312" s="33"/>
    </row>
    <row r="313" spans="1:7" s="38" customFormat="1" ht="12" customHeight="1">
      <c r="A313" s="3"/>
      <c r="B313" s="3"/>
      <c r="C313" s="41"/>
      <c r="D313" s="33"/>
      <c r="E313" s="136"/>
      <c r="F313" s="113"/>
      <c r="G313" s="33"/>
    </row>
    <row r="314" spans="1:7" s="38" customFormat="1" ht="12" customHeight="1">
      <c r="A314" s="3"/>
      <c r="B314" s="3"/>
      <c r="C314" s="41"/>
      <c r="D314" s="33"/>
      <c r="E314" s="136"/>
      <c r="F314" s="113"/>
      <c r="G314" s="33"/>
    </row>
    <row r="315" spans="1:7" s="38" customFormat="1" ht="12" customHeight="1">
      <c r="A315" s="3"/>
      <c r="B315" s="3"/>
      <c r="C315" s="41"/>
      <c r="D315" s="33"/>
      <c r="E315" s="136"/>
      <c r="F315" s="113"/>
      <c r="G315" s="33"/>
    </row>
    <row r="316" spans="1:7" s="38" customFormat="1" ht="12" customHeight="1">
      <c r="A316" s="3"/>
      <c r="B316" s="3"/>
      <c r="C316" s="14"/>
      <c r="D316" s="33"/>
      <c r="E316" s="136"/>
      <c r="F316" s="33"/>
      <c r="G316" s="33"/>
    </row>
    <row r="317" spans="1:7" s="38" customFormat="1" ht="12" customHeight="1">
      <c r="A317" s="42"/>
      <c r="B317" s="42"/>
      <c r="C317" s="33"/>
      <c r="D317" s="33"/>
      <c r="E317" s="97"/>
      <c r="F317" s="33"/>
      <c r="G317" s="64"/>
    </row>
    <row r="318" spans="1:7" s="38" customFormat="1" ht="12" customHeight="1">
      <c r="A318" s="42"/>
      <c r="B318" s="42"/>
      <c r="C318" s="33"/>
      <c r="D318" s="33"/>
      <c r="E318" s="97"/>
      <c r="F318" s="33"/>
      <c r="G318" s="64"/>
    </row>
    <row r="319" spans="1:7" s="38" customFormat="1" ht="12" customHeight="1">
      <c r="A319" s="42"/>
      <c r="B319" s="42"/>
      <c r="C319" s="33"/>
      <c r="D319" s="33"/>
      <c r="E319" s="97"/>
      <c r="F319" s="33"/>
      <c r="G319" s="64"/>
    </row>
    <row r="320" spans="1:9" s="33" customFormat="1" ht="12" customHeight="1">
      <c r="A320" s="42"/>
      <c r="B320" s="42"/>
      <c r="E320" s="97"/>
      <c r="G320" s="64"/>
      <c r="H320" s="38"/>
      <c r="I320" s="38"/>
    </row>
    <row r="321" spans="1:9" s="33" customFormat="1" ht="12" customHeight="1">
      <c r="A321" s="42"/>
      <c r="B321" s="42"/>
      <c r="E321" s="70"/>
      <c r="G321" s="64"/>
      <c r="H321" s="38"/>
      <c r="I321" s="38"/>
    </row>
    <row r="322" spans="1:9" s="33" customFormat="1" ht="12" customHeight="1">
      <c r="A322" s="42"/>
      <c r="B322" s="42"/>
      <c r="E322" s="70"/>
      <c r="G322" s="64"/>
      <c r="H322" s="38"/>
      <c r="I322" s="38"/>
    </row>
    <row r="323" spans="1:9" s="33" customFormat="1" ht="12" customHeight="1">
      <c r="A323" s="42"/>
      <c r="B323" s="42"/>
      <c r="E323" s="70"/>
      <c r="G323" s="64"/>
      <c r="H323" s="38"/>
      <c r="I323" s="38"/>
    </row>
    <row r="324" spans="1:9" s="33" customFormat="1" ht="12" customHeight="1">
      <c r="A324" s="42"/>
      <c r="B324" s="42"/>
      <c r="E324" s="70"/>
      <c r="G324" s="64"/>
      <c r="H324" s="38"/>
      <c r="I324" s="38"/>
    </row>
    <row r="325" spans="1:7" ht="12" customHeight="1">
      <c r="A325" s="42"/>
      <c r="B325" s="42"/>
      <c r="F325" s="33"/>
      <c r="G325" s="64"/>
    </row>
    <row r="326" spans="1:7" ht="12" customHeight="1">
      <c r="A326" s="42"/>
      <c r="B326" s="42"/>
      <c r="F326" s="33"/>
      <c r="G326" s="64"/>
    </row>
    <row r="327" spans="1:7" ht="12" customHeight="1">
      <c r="A327" s="42"/>
      <c r="B327" s="42"/>
      <c r="F327" s="33"/>
      <c r="G327" s="64"/>
    </row>
    <row r="328" spans="1:7" ht="12" customHeight="1">
      <c r="A328" s="42"/>
      <c r="B328" s="42"/>
      <c r="F328" s="33"/>
      <c r="G328" s="64"/>
    </row>
    <row r="329" spans="1:7" ht="12" customHeight="1">
      <c r="A329" s="42"/>
      <c r="B329" s="42"/>
      <c r="F329" s="33"/>
      <c r="G329" s="64"/>
    </row>
    <row r="330" spans="1:7" ht="12" customHeight="1">
      <c r="A330" s="42"/>
      <c r="B330" s="42"/>
      <c r="F330" s="33"/>
      <c r="G330" s="64"/>
    </row>
    <row r="331" spans="1:7" ht="12" customHeight="1">
      <c r="A331" s="42"/>
      <c r="B331" s="42"/>
      <c r="F331" s="33"/>
      <c r="G331" s="64"/>
    </row>
    <row r="332" spans="1:7" ht="12" customHeight="1">
      <c r="A332" s="42"/>
      <c r="B332" s="42"/>
      <c r="F332" s="33"/>
      <c r="G332" s="64"/>
    </row>
    <row r="333" spans="1:7" ht="12" customHeight="1">
      <c r="A333" s="42"/>
      <c r="B333" s="42"/>
      <c r="F333" s="33"/>
      <c r="G333" s="64"/>
    </row>
    <row r="334" spans="1:7" ht="12" customHeight="1">
      <c r="A334" s="42"/>
      <c r="B334" s="42"/>
      <c r="F334" s="33"/>
      <c r="G334" s="64"/>
    </row>
    <row r="335" spans="1:7" ht="12" customHeight="1">
      <c r="A335" s="42"/>
      <c r="B335" s="42"/>
      <c r="F335" s="33"/>
      <c r="G335" s="64"/>
    </row>
    <row r="336" spans="1:7" ht="12" customHeight="1">
      <c r="A336" s="42"/>
      <c r="B336" s="42"/>
      <c r="F336" s="33"/>
      <c r="G336" s="64"/>
    </row>
    <row r="337" spans="1:9" ht="12" customHeight="1">
      <c r="A337" s="42"/>
      <c r="B337" s="42"/>
      <c r="C337" s="68"/>
      <c r="E337" s="68"/>
      <c r="F337" s="33"/>
      <c r="G337" s="68"/>
      <c r="H337" s="3"/>
      <c r="I337" s="3"/>
    </row>
    <row r="338" spans="1:9" ht="12" customHeight="1">
      <c r="A338" s="42"/>
      <c r="B338" s="42"/>
      <c r="C338" s="68"/>
      <c r="E338" s="68"/>
      <c r="F338" s="33"/>
      <c r="G338" s="68"/>
      <c r="H338" s="3"/>
      <c r="I338" s="3"/>
    </row>
    <row r="339" spans="1:9" ht="12" customHeight="1">
      <c r="A339" s="42"/>
      <c r="B339" s="42"/>
      <c r="C339" s="68"/>
      <c r="E339" s="68"/>
      <c r="F339" s="33"/>
      <c r="G339" s="68"/>
      <c r="H339" s="3"/>
      <c r="I339" s="3"/>
    </row>
    <row r="340" spans="1:9" ht="12" customHeight="1">
      <c r="A340" s="42"/>
      <c r="B340" s="42"/>
      <c r="C340" s="68"/>
      <c r="E340" s="68"/>
      <c r="F340" s="33"/>
      <c r="G340" s="68"/>
      <c r="H340" s="3"/>
      <c r="I340" s="3"/>
    </row>
    <row r="341" spans="1:9" ht="12" customHeight="1">
      <c r="A341" s="42"/>
      <c r="B341" s="42"/>
      <c r="C341" s="68"/>
      <c r="E341" s="68"/>
      <c r="F341" s="33"/>
      <c r="G341" s="68"/>
      <c r="H341" s="3"/>
      <c r="I341" s="3"/>
    </row>
    <row r="342" spans="1:9" ht="12" customHeight="1">
      <c r="A342" s="42"/>
      <c r="B342" s="42"/>
      <c r="C342" s="68"/>
      <c r="E342" s="68"/>
      <c r="F342" s="33"/>
      <c r="G342" s="68"/>
      <c r="H342" s="3"/>
      <c r="I342" s="3"/>
    </row>
    <row r="343" spans="1:9" ht="12" customHeight="1">
      <c r="A343" s="42"/>
      <c r="B343" s="42"/>
      <c r="C343" s="68"/>
      <c r="E343" s="68"/>
      <c r="F343" s="33"/>
      <c r="G343" s="68"/>
      <c r="H343" s="3"/>
      <c r="I343" s="3"/>
    </row>
    <row r="344" spans="1:9" ht="12" customHeight="1">
      <c r="A344" s="42"/>
      <c r="B344" s="42"/>
      <c r="C344" s="68"/>
      <c r="E344" s="68"/>
      <c r="F344" s="33"/>
      <c r="G344" s="68"/>
      <c r="H344" s="3"/>
      <c r="I344" s="3"/>
    </row>
    <row r="345" spans="1:9" ht="12" customHeight="1">
      <c r="A345" s="42"/>
      <c r="B345" s="42"/>
      <c r="C345" s="68"/>
      <c r="E345" s="68"/>
      <c r="F345" s="33"/>
      <c r="G345" s="68"/>
      <c r="H345" s="3"/>
      <c r="I345" s="3"/>
    </row>
    <row r="346" spans="1:9" ht="12" customHeight="1">
      <c r="A346" s="42"/>
      <c r="B346" s="42"/>
      <c r="C346" s="68"/>
      <c r="E346" s="68"/>
      <c r="F346" s="33"/>
      <c r="G346" s="68"/>
      <c r="H346" s="3"/>
      <c r="I346" s="3"/>
    </row>
    <row r="347" spans="1:9" ht="12" customHeight="1">
      <c r="A347" s="42"/>
      <c r="B347" s="42"/>
      <c r="C347" s="68"/>
      <c r="E347" s="68"/>
      <c r="F347" s="33"/>
      <c r="G347" s="68"/>
      <c r="H347" s="3"/>
      <c r="I347" s="3"/>
    </row>
    <row r="348" spans="1:9" ht="12" customHeight="1">
      <c r="A348" s="42"/>
      <c r="B348" s="42"/>
      <c r="C348" s="68"/>
      <c r="E348" s="68"/>
      <c r="F348" s="33"/>
      <c r="G348" s="68"/>
      <c r="H348" s="3"/>
      <c r="I348" s="3"/>
    </row>
    <row r="349" spans="1:9" ht="12" customHeight="1">
      <c r="A349" s="42"/>
      <c r="B349" s="42"/>
      <c r="C349" s="68"/>
      <c r="E349" s="68"/>
      <c r="F349" s="33"/>
      <c r="G349" s="68"/>
      <c r="H349" s="3"/>
      <c r="I349" s="3"/>
    </row>
    <row r="350" spans="3:9" ht="12" customHeight="1">
      <c r="C350" s="68"/>
      <c r="E350" s="68"/>
      <c r="F350" s="33"/>
      <c r="G350" s="68"/>
      <c r="H350" s="3"/>
      <c r="I350" s="3"/>
    </row>
    <row r="351" spans="1:9" ht="12" customHeight="1">
      <c r="A351" s="42"/>
      <c r="B351" s="42"/>
      <c r="C351" s="68"/>
      <c r="E351" s="68"/>
      <c r="F351" s="33"/>
      <c r="G351" s="68"/>
      <c r="H351" s="3"/>
      <c r="I351" s="3"/>
    </row>
    <row r="352" spans="1:9" ht="12" customHeight="1">
      <c r="A352" s="42"/>
      <c r="B352" s="42"/>
      <c r="C352" s="68"/>
      <c r="E352" s="68"/>
      <c r="F352" s="33"/>
      <c r="G352" s="68"/>
      <c r="H352" s="3"/>
      <c r="I352" s="3"/>
    </row>
    <row r="353" spans="1:9" ht="12" customHeight="1">
      <c r="A353" s="42"/>
      <c r="B353" s="42"/>
      <c r="C353" s="68"/>
      <c r="E353" s="68"/>
      <c r="F353" s="33"/>
      <c r="G353" s="68"/>
      <c r="H353" s="3"/>
      <c r="I353" s="3"/>
    </row>
    <row r="354" spans="1:9" ht="12" customHeight="1">
      <c r="A354" s="42"/>
      <c r="B354" s="42"/>
      <c r="C354" s="68"/>
      <c r="E354" s="68"/>
      <c r="F354" s="33"/>
      <c r="G354" s="68"/>
      <c r="H354" s="3"/>
      <c r="I354" s="3"/>
    </row>
    <row r="355" spans="1:9" ht="12" customHeight="1">
      <c r="A355" s="42"/>
      <c r="B355" s="42"/>
      <c r="C355" s="68"/>
      <c r="E355" s="68"/>
      <c r="F355" s="33"/>
      <c r="G355" s="68"/>
      <c r="H355" s="3"/>
      <c r="I355" s="3"/>
    </row>
    <row r="356" spans="1:9" ht="12" customHeight="1">
      <c r="A356" s="42"/>
      <c r="B356" s="42"/>
      <c r="C356" s="68"/>
      <c r="E356" s="68"/>
      <c r="F356" s="33"/>
      <c r="G356" s="68"/>
      <c r="H356" s="3"/>
      <c r="I356" s="3"/>
    </row>
    <row r="357" spans="1:9" ht="12" customHeight="1">
      <c r="A357" s="42"/>
      <c r="B357" s="42"/>
      <c r="C357" s="68"/>
      <c r="E357" s="68"/>
      <c r="F357" s="33"/>
      <c r="G357" s="68"/>
      <c r="H357" s="3"/>
      <c r="I357" s="3"/>
    </row>
    <row r="358" spans="1:9" ht="12" customHeight="1">
      <c r="A358" s="42"/>
      <c r="B358" s="42"/>
      <c r="C358" s="68"/>
      <c r="E358" s="68"/>
      <c r="F358" s="33"/>
      <c r="G358" s="68"/>
      <c r="H358" s="3"/>
      <c r="I358" s="3"/>
    </row>
    <row r="359" spans="1:9" ht="12" customHeight="1">
      <c r="A359" s="42"/>
      <c r="B359" s="42"/>
      <c r="C359" s="68"/>
      <c r="E359" s="68"/>
      <c r="F359" s="33"/>
      <c r="G359" s="68"/>
      <c r="H359" s="3"/>
      <c r="I359" s="3"/>
    </row>
    <row r="360" spans="1:9" ht="12" customHeight="1">
      <c r="A360" s="42"/>
      <c r="B360" s="42"/>
      <c r="C360" s="68"/>
      <c r="E360" s="68"/>
      <c r="F360" s="33"/>
      <c r="G360" s="68"/>
      <c r="H360" s="3"/>
      <c r="I360" s="3"/>
    </row>
    <row r="361" spans="1:9" ht="12" customHeight="1">
      <c r="A361" s="42"/>
      <c r="B361" s="42"/>
      <c r="C361" s="68"/>
      <c r="E361" s="68"/>
      <c r="F361" s="33"/>
      <c r="G361" s="68"/>
      <c r="H361" s="3"/>
      <c r="I361" s="3"/>
    </row>
    <row r="362" spans="1:9" ht="12" customHeight="1">
      <c r="A362" s="42"/>
      <c r="B362" s="42"/>
      <c r="C362" s="68"/>
      <c r="E362" s="68"/>
      <c r="F362" s="33"/>
      <c r="G362" s="68"/>
      <c r="H362" s="3"/>
      <c r="I362" s="3"/>
    </row>
    <row r="363" spans="1:9" ht="12" customHeight="1">
      <c r="A363" s="42"/>
      <c r="B363" s="42"/>
      <c r="C363" s="68"/>
      <c r="E363" s="68"/>
      <c r="F363" s="33"/>
      <c r="G363" s="68"/>
      <c r="H363" s="3"/>
      <c r="I363" s="3"/>
    </row>
    <row r="364" spans="1:9" ht="12" customHeight="1">
      <c r="A364" s="42"/>
      <c r="B364" s="42"/>
      <c r="C364" s="68"/>
      <c r="E364" s="68"/>
      <c r="F364" s="33"/>
      <c r="G364" s="68"/>
      <c r="H364" s="3"/>
      <c r="I364" s="3"/>
    </row>
    <row r="365" spans="1:9" ht="12" customHeight="1">
      <c r="A365" s="42"/>
      <c r="B365" s="42"/>
      <c r="C365" s="68"/>
      <c r="E365" s="68"/>
      <c r="F365" s="33"/>
      <c r="G365" s="68"/>
      <c r="H365" s="3"/>
      <c r="I365" s="3"/>
    </row>
    <row r="366" spans="1:9" ht="12" customHeight="1">
      <c r="A366" s="42"/>
      <c r="B366" s="42"/>
      <c r="C366" s="68"/>
      <c r="E366" s="68"/>
      <c r="F366" s="33"/>
      <c r="G366" s="68"/>
      <c r="H366" s="3"/>
      <c r="I366" s="3"/>
    </row>
    <row r="367" spans="1:9" ht="12" customHeight="1">
      <c r="A367" s="42"/>
      <c r="B367" s="42"/>
      <c r="C367" s="68"/>
      <c r="E367" s="68"/>
      <c r="F367" s="33"/>
      <c r="G367" s="68"/>
      <c r="H367" s="3"/>
      <c r="I367" s="3"/>
    </row>
    <row r="368" spans="1:9" ht="12" customHeight="1">
      <c r="A368" s="42"/>
      <c r="B368" s="42"/>
      <c r="C368" s="68"/>
      <c r="E368" s="68"/>
      <c r="F368" s="33"/>
      <c r="G368" s="68"/>
      <c r="H368" s="3"/>
      <c r="I368" s="3"/>
    </row>
    <row r="369" spans="1:9" ht="12" customHeight="1">
      <c r="A369" s="42"/>
      <c r="B369" s="42"/>
      <c r="C369" s="68"/>
      <c r="E369" s="68"/>
      <c r="F369" s="33"/>
      <c r="G369" s="68"/>
      <c r="H369" s="3"/>
      <c r="I369" s="3"/>
    </row>
    <row r="370" spans="1:9" ht="12" customHeight="1">
      <c r="A370" s="42"/>
      <c r="B370" s="42"/>
      <c r="C370" s="68"/>
      <c r="E370" s="68"/>
      <c r="F370" s="33"/>
      <c r="G370" s="68"/>
      <c r="H370" s="3"/>
      <c r="I370" s="3"/>
    </row>
    <row r="371" spans="1:9" ht="12" customHeight="1">
      <c r="A371" s="42"/>
      <c r="B371" s="42"/>
      <c r="C371" s="68"/>
      <c r="E371" s="68"/>
      <c r="F371" s="33"/>
      <c r="G371" s="68"/>
      <c r="H371" s="3"/>
      <c r="I371" s="3"/>
    </row>
    <row r="372" spans="1:9" ht="12" customHeight="1">
      <c r="A372" s="42"/>
      <c r="B372" s="42"/>
      <c r="C372" s="68"/>
      <c r="E372" s="68"/>
      <c r="F372" s="33"/>
      <c r="G372" s="68"/>
      <c r="H372" s="3"/>
      <c r="I372" s="3"/>
    </row>
    <row r="373" spans="1:9" ht="12" customHeight="1">
      <c r="A373" s="42"/>
      <c r="B373" s="42"/>
      <c r="C373" s="68"/>
      <c r="E373" s="68"/>
      <c r="F373" s="33"/>
      <c r="G373" s="68"/>
      <c r="H373" s="3"/>
      <c r="I373" s="3"/>
    </row>
    <row r="374" spans="1:9" ht="12" customHeight="1">
      <c r="A374" s="42"/>
      <c r="B374" s="42"/>
      <c r="C374" s="68"/>
      <c r="E374" s="68"/>
      <c r="F374" s="33"/>
      <c r="G374" s="68"/>
      <c r="H374" s="3"/>
      <c r="I374" s="3"/>
    </row>
    <row r="375" spans="1:9" ht="12" customHeight="1">
      <c r="A375" s="42"/>
      <c r="B375" s="42"/>
      <c r="C375" s="68"/>
      <c r="E375" s="68"/>
      <c r="F375" s="33"/>
      <c r="G375" s="68"/>
      <c r="H375" s="3"/>
      <c r="I375" s="3"/>
    </row>
    <row r="376" spans="1:9" ht="12" customHeight="1">
      <c r="A376" s="42"/>
      <c r="B376" s="42"/>
      <c r="C376" s="68"/>
      <c r="E376" s="68"/>
      <c r="F376" s="33"/>
      <c r="G376" s="68"/>
      <c r="H376" s="3"/>
      <c r="I376" s="3"/>
    </row>
    <row r="377" spans="1:9" ht="12" customHeight="1">
      <c r="A377" s="42"/>
      <c r="B377" s="42"/>
      <c r="C377" s="68"/>
      <c r="E377" s="68"/>
      <c r="F377" s="33"/>
      <c r="G377" s="68"/>
      <c r="H377" s="3"/>
      <c r="I377" s="3"/>
    </row>
    <row r="378" spans="1:9" ht="12" customHeight="1">
      <c r="A378" s="42"/>
      <c r="B378" s="42"/>
      <c r="C378" s="68"/>
      <c r="E378" s="68"/>
      <c r="F378" s="33"/>
      <c r="G378" s="68"/>
      <c r="H378" s="3"/>
      <c r="I378" s="3"/>
    </row>
    <row r="379" spans="1:9" ht="12" customHeight="1">
      <c r="A379" s="42"/>
      <c r="B379" s="42"/>
      <c r="C379" s="68"/>
      <c r="E379" s="68"/>
      <c r="F379" s="33"/>
      <c r="G379" s="68"/>
      <c r="H379" s="3"/>
      <c r="I379" s="3"/>
    </row>
    <row r="380" spans="1:9" ht="12" customHeight="1">
      <c r="A380" s="42"/>
      <c r="B380" s="42"/>
      <c r="C380" s="68"/>
      <c r="E380" s="68"/>
      <c r="F380" s="33"/>
      <c r="G380" s="68"/>
      <c r="H380" s="3"/>
      <c r="I380" s="3"/>
    </row>
    <row r="381" spans="1:9" ht="12" customHeight="1">
      <c r="A381" s="42"/>
      <c r="B381" s="42"/>
      <c r="C381" s="68"/>
      <c r="E381" s="68"/>
      <c r="F381" s="33"/>
      <c r="G381" s="68"/>
      <c r="H381" s="3"/>
      <c r="I381" s="3"/>
    </row>
    <row r="382" spans="1:9" ht="12" customHeight="1">
      <c r="A382" s="42"/>
      <c r="B382" s="42"/>
      <c r="C382" s="68"/>
      <c r="E382" s="68"/>
      <c r="F382" s="33"/>
      <c r="G382" s="68"/>
      <c r="H382" s="3"/>
      <c r="I382" s="3"/>
    </row>
    <row r="383" spans="1:9" ht="12" customHeight="1">
      <c r="A383" s="42"/>
      <c r="B383" s="42"/>
      <c r="C383" s="68"/>
      <c r="E383" s="68"/>
      <c r="F383" s="33"/>
      <c r="G383" s="68"/>
      <c r="H383" s="3"/>
      <c r="I383" s="3"/>
    </row>
    <row r="384" spans="1:9" ht="12" customHeight="1">
      <c r="A384" s="42"/>
      <c r="B384" s="42"/>
      <c r="C384" s="68"/>
      <c r="E384" s="68"/>
      <c r="F384" s="33"/>
      <c r="G384" s="68"/>
      <c r="H384" s="3"/>
      <c r="I384" s="3"/>
    </row>
    <row r="385" spans="1:9" ht="12" customHeight="1">
      <c r="A385" s="42"/>
      <c r="B385" s="42"/>
      <c r="C385" s="68"/>
      <c r="E385" s="68"/>
      <c r="F385" s="33"/>
      <c r="G385" s="68"/>
      <c r="H385" s="3"/>
      <c r="I385" s="3"/>
    </row>
    <row r="386" spans="1:9" ht="12" customHeight="1">
      <c r="A386" s="42"/>
      <c r="B386" s="42"/>
      <c r="C386" s="68"/>
      <c r="E386" s="68"/>
      <c r="F386" s="33"/>
      <c r="G386" s="68"/>
      <c r="H386" s="3"/>
      <c r="I386" s="3"/>
    </row>
    <row r="387" spans="1:9" ht="12" customHeight="1">
      <c r="A387" s="42"/>
      <c r="B387" s="42"/>
      <c r="C387" s="68"/>
      <c r="E387" s="68"/>
      <c r="F387" s="33"/>
      <c r="G387" s="68"/>
      <c r="H387" s="3"/>
      <c r="I387" s="3"/>
    </row>
    <row r="388" spans="1:9" ht="12" customHeight="1">
      <c r="A388" s="42"/>
      <c r="B388" s="42"/>
      <c r="C388" s="68"/>
      <c r="E388" s="68"/>
      <c r="F388" s="33"/>
      <c r="G388" s="68"/>
      <c r="H388" s="3"/>
      <c r="I388" s="3"/>
    </row>
    <row r="389" spans="1:9" ht="12" customHeight="1">
      <c r="A389" s="42"/>
      <c r="B389" s="42"/>
      <c r="C389" s="68"/>
      <c r="E389" s="68"/>
      <c r="F389" s="33"/>
      <c r="G389" s="68"/>
      <c r="H389" s="3"/>
      <c r="I389" s="3"/>
    </row>
    <row r="390" spans="1:9" ht="12" customHeight="1">
      <c r="A390" s="42"/>
      <c r="B390" s="42"/>
      <c r="C390" s="68"/>
      <c r="E390" s="68"/>
      <c r="F390" s="33"/>
      <c r="G390" s="68"/>
      <c r="H390" s="3"/>
      <c r="I390" s="3"/>
    </row>
    <row r="391" spans="1:9" ht="12" customHeight="1">
      <c r="A391" s="42"/>
      <c r="B391" s="42"/>
      <c r="C391" s="68"/>
      <c r="D391" s="68"/>
      <c r="E391" s="68"/>
      <c r="F391" s="68"/>
      <c r="G391" s="68"/>
      <c r="H391" s="3"/>
      <c r="I391" s="3"/>
    </row>
    <row r="392" spans="3:9" ht="12" customHeight="1">
      <c r="C392" s="68"/>
      <c r="D392" s="68"/>
      <c r="E392" s="68"/>
      <c r="F392" s="68"/>
      <c r="G392" s="68"/>
      <c r="H392" s="3"/>
      <c r="I392" s="3"/>
    </row>
    <row r="393" spans="3:9" ht="12" customHeight="1">
      <c r="C393" s="68"/>
      <c r="D393" s="68"/>
      <c r="E393" s="68"/>
      <c r="F393" s="68"/>
      <c r="G393" s="68"/>
      <c r="H393" s="3"/>
      <c r="I393" s="3"/>
    </row>
    <row r="394" spans="3:9" ht="12" customHeight="1">
      <c r="C394" s="68"/>
      <c r="D394" s="68"/>
      <c r="E394" s="68"/>
      <c r="F394" s="68"/>
      <c r="G394" s="68"/>
      <c r="H394" s="3"/>
      <c r="I394" s="3"/>
    </row>
    <row r="395" spans="3:9" ht="12" customHeight="1">
      <c r="C395" s="68"/>
      <c r="D395" s="68"/>
      <c r="E395" s="68"/>
      <c r="F395" s="68"/>
      <c r="G395" s="68"/>
      <c r="H395" s="3"/>
      <c r="I395" s="3"/>
    </row>
    <row r="396" spans="3:9" ht="12" customHeight="1">
      <c r="C396" s="68"/>
      <c r="D396" s="68"/>
      <c r="E396" s="68"/>
      <c r="F396" s="68"/>
      <c r="G396" s="68"/>
      <c r="H396" s="3"/>
      <c r="I396" s="3"/>
    </row>
    <row r="397" spans="3:9" ht="12" customHeight="1">
      <c r="C397" s="68"/>
      <c r="D397" s="68"/>
      <c r="E397" s="68"/>
      <c r="F397" s="68"/>
      <c r="G397" s="68"/>
      <c r="H397" s="3"/>
      <c r="I397" s="3"/>
    </row>
    <row r="398" spans="3:9" ht="12" customHeight="1">
      <c r="C398" s="68"/>
      <c r="D398" s="68"/>
      <c r="E398" s="68"/>
      <c r="F398" s="68"/>
      <c r="G398" s="68"/>
      <c r="H398" s="3"/>
      <c r="I398" s="3"/>
    </row>
    <row r="399" spans="3:9" ht="12" customHeight="1">
      <c r="C399" s="68"/>
      <c r="D399" s="68"/>
      <c r="E399" s="68"/>
      <c r="F399" s="68"/>
      <c r="G399" s="68"/>
      <c r="H399" s="3"/>
      <c r="I399" s="3"/>
    </row>
    <row r="400" spans="3:9" ht="12" customHeight="1">
      <c r="C400" s="68"/>
      <c r="D400" s="68"/>
      <c r="E400" s="68"/>
      <c r="F400" s="68"/>
      <c r="G400" s="68"/>
      <c r="H400" s="3"/>
      <c r="I400" s="3"/>
    </row>
    <row r="401" spans="3:9" ht="12" customHeight="1">
      <c r="C401" s="68"/>
      <c r="D401" s="68"/>
      <c r="E401" s="68"/>
      <c r="F401" s="68"/>
      <c r="G401" s="68"/>
      <c r="H401" s="3"/>
      <c r="I401" s="3"/>
    </row>
    <row r="402" spans="3:9" ht="12" customHeight="1">
      <c r="C402" s="68"/>
      <c r="D402" s="68"/>
      <c r="E402" s="68"/>
      <c r="F402" s="68"/>
      <c r="G402" s="68"/>
      <c r="H402" s="3"/>
      <c r="I402" s="3"/>
    </row>
    <row r="403" spans="3:9" ht="12" customHeight="1">
      <c r="C403" s="68"/>
      <c r="D403" s="68"/>
      <c r="E403" s="68"/>
      <c r="F403" s="68"/>
      <c r="G403" s="68"/>
      <c r="H403" s="3"/>
      <c r="I403" s="3"/>
    </row>
    <row r="404" spans="3:9" ht="12" customHeight="1">
      <c r="C404" s="68"/>
      <c r="D404" s="68"/>
      <c r="E404" s="68"/>
      <c r="F404" s="68"/>
      <c r="G404" s="68"/>
      <c r="H404" s="3"/>
      <c r="I404" s="3"/>
    </row>
    <row r="405" spans="3:9" ht="12" customHeight="1">
      <c r="C405" s="68"/>
      <c r="D405" s="68"/>
      <c r="E405" s="68"/>
      <c r="F405" s="68"/>
      <c r="G405" s="68"/>
      <c r="H405" s="3"/>
      <c r="I405" s="3"/>
    </row>
    <row r="406" spans="3:9" ht="12" customHeight="1">
      <c r="C406" s="68"/>
      <c r="D406" s="68"/>
      <c r="E406" s="68"/>
      <c r="F406" s="68"/>
      <c r="G406" s="68"/>
      <c r="H406" s="3"/>
      <c r="I406" s="3"/>
    </row>
    <row r="407" spans="3:9" ht="12" customHeight="1">
      <c r="C407" s="68"/>
      <c r="D407" s="68"/>
      <c r="E407" s="68"/>
      <c r="F407" s="68"/>
      <c r="G407" s="68"/>
      <c r="H407" s="3"/>
      <c r="I407" s="3"/>
    </row>
    <row r="408" spans="3:9" ht="12" customHeight="1">
      <c r="C408" s="68"/>
      <c r="D408" s="68"/>
      <c r="E408" s="68"/>
      <c r="F408" s="68"/>
      <c r="G408" s="68"/>
      <c r="H408" s="3"/>
      <c r="I408" s="3"/>
    </row>
    <row r="409" spans="3:9" ht="12" customHeight="1">
      <c r="C409" s="68"/>
      <c r="D409" s="68"/>
      <c r="E409" s="68"/>
      <c r="F409" s="68"/>
      <c r="G409" s="68"/>
      <c r="H409" s="3"/>
      <c r="I409" s="3"/>
    </row>
    <row r="410" spans="3:9" ht="12" customHeight="1">
      <c r="C410" s="68"/>
      <c r="D410" s="68"/>
      <c r="E410" s="68"/>
      <c r="F410" s="68"/>
      <c r="G410" s="68"/>
      <c r="H410" s="3"/>
      <c r="I410" s="3"/>
    </row>
    <row r="411" spans="3:9" ht="12" customHeight="1">
      <c r="C411" s="68"/>
      <c r="D411" s="68"/>
      <c r="E411" s="68"/>
      <c r="F411" s="68"/>
      <c r="G411" s="68"/>
      <c r="H411" s="3"/>
      <c r="I411" s="3"/>
    </row>
    <row r="412" spans="3:9" ht="12" customHeight="1">
      <c r="C412" s="68"/>
      <c r="D412" s="68"/>
      <c r="E412" s="68"/>
      <c r="F412" s="68"/>
      <c r="G412" s="68"/>
      <c r="H412" s="3"/>
      <c r="I412" s="3"/>
    </row>
    <row r="413" spans="3:9" ht="12" customHeight="1">
      <c r="C413" s="68"/>
      <c r="D413" s="68"/>
      <c r="E413" s="68"/>
      <c r="F413" s="68"/>
      <c r="G413" s="68"/>
      <c r="H413" s="3"/>
      <c r="I413" s="3"/>
    </row>
    <row r="414" spans="1:9" ht="12" customHeight="1">
      <c r="A414" s="42"/>
      <c r="B414" s="42"/>
      <c r="C414" s="68"/>
      <c r="D414" s="68"/>
      <c r="E414" s="68"/>
      <c r="F414" s="68"/>
      <c r="G414" s="68"/>
      <c r="H414" s="3"/>
      <c r="I414" s="3"/>
    </row>
    <row r="415" spans="1:9" ht="12" customHeight="1">
      <c r="A415" s="42"/>
      <c r="B415" s="42"/>
      <c r="C415" s="68"/>
      <c r="D415" s="68"/>
      <c r="E415" s="68"/>
      <c r="F415" s="68"/>
      <c r="G415" s="68"/>
      <c r="H415" s="3"/>
      <c r="I415" s="3"/>
    </row>
    <row r="416" spans="1:9" ht="12" customHeight="1">
      <c r="A416" s="42"/>
      <c r="B416" s="42"/>
      <c r="C416" s="68"/>
      <c r="D416" s="68"/>
      <c r="E416" s="68"/>
      <c r="F416" s="68"/>
      <c r="G416" s="68"/>
      <c r="H416" s="3"/>
      <c r="I416" s="3"/>
    </row>
    <row r="417" spans="1:9" ht="12" customHeight="1">
      <c r="A417" s="42"/>
      <c r="B417" s="42"/>
      <c r="C417" s="68"/>
      <c r="D417" s="68"/>
      <c r="E417" s="68"/>
      <c r="F417" s="68"/>
      <c r="G417" s="68"/>
      <c r="H417" s="3"/>
      <c r="I417" s="3"/>
    </row>
    <row r="418" spans="1:9" ht="12" customHeight="1">
      <c r="A418" s="42"/>
      <c r="B418" s="42"/>
      <c r="C418" s="68"/>
      <c r="D418" s="68"/>
      <c r="E418" s="68"/>
      <c r="F418" s="68"/>
      <c r="G418" s="68"/>
      <c r="H418" s="3"/>
      <c r="I418" s="3"/>
    </row>
    <row r="419" spans="1:9" ht="12" customHeight="1">
      <c r="A419" s="42"/>
      <c r="B419" s="42"/>
      <c r="C419" s="68"/>
      <c r="D419" s="68"/>
      <c r="E419" s="68"/>
      <c r="F419" s="68"/>
      <c r="G419" s="68"/>
      <c r="H419" s="3"/>
      <c r="I419" s="3"/>
    </row>
    <row r="420" spans="1:9" ht="12" customHeight="1">
      <c r="A420" s="42"/>
      <c r="B420" s="42"/>
      <c r="C420" s="68"/>
      <c r="D420" s="68"/>
      <c r="E420" s="68"/>
      <c r="F420" s="68"/>
      <c r="G420" s="68"/>
      <c r="H420" s="3"/>
      <c r="I420" s="3"/>
    </row>
    <row r="421" spans="1:9" ht="12" customHeight="1">
      <c r="A421" s="42"/>
      <c r="B421" s="42"/>
      <c r="C421" s="68"/>
      <c r="D421" s="68"/>
      <c r="E421" s="68"/>
      <c r="F421" s="68"/>
      <c r="G421" s="68"/>
      <c r="H421" s="3"/>
      <c r="I421" s="3"/>
    </row>
    <row r="422" spans="1:9" ht="12" customHeight="1">
      <c r="A422" s="42"/>
      <c r="B422" s="42"/>
      <c r="C422" s="68"/>
      <c r="D422" s="68"/>
      <c r="E422" s="68"/>
      <c r="F422" s="68"/>
      <c r="G422" s="68"/>
      <c r="H422" s="3"/>
      <c r="I422" s="3"/>
    </row>
    <row r="423" spans="1:9" ht="12" customHeight="1">
      <c r="A423" s="42"/>
      <c r="B423" s="42"/>
      <c r="C423" s="68"/>
      <c r="D423" s="68"/>
      <c r="E423" s="68"/>
      <c r="F423" s="68"/>
      <c r="G423" s="68"/>
      <c r="H423" s="3"/>
      <c r="I423" s="3"/>
    </row>
    <row r="424" spans="1:9" ht="12" customHeight="1">
      <c r="A424" s="42"/>
      <c r="B424" s="42"/>
      <c r="C424" s="68"/>
      <c r="D424" s="68"/>
      <c r="E424" s="68"/>
      <c r="F424" s="68"/>
      <c r="G424" s="68"/>
      <c r="H424" s="3"/>
      <c r="I424" s="3"/>
    </row>
    <row r="425" spans="1:9" ht="12" customHeight="1">
      <c r="A425" s="42"/>
      <c r="B425" s="42"/>
      <c r="C425" s="68"/>
      <c r="D425" s="68"/>
      <c r="E425" s="68"/>
      <c r="F425" s="68"/>
      <c r="G425" s="68"/>
      <c r="H425" s="3"/>
      <c r="I425" s="3"/>
    </row>
    <row r="426" spans="1:9" ht="12" customHeight="1">
      <c r="A426" s="42"/>
      <c r="B426" s="42"/>
      <c r="C426" s="68"/>
      <c r="D426" s="68"/>
      <c r="E426" s="68"/>
      <c r="F426" s="68"/>
      <c r="G426" s="68"/>
      <c r="H426" s="3"/>
      <c r="I426" s="3"/>
    </row>
    <row r="427" spans="1:9" ht="12" customHeight="1">
      <c r="A427" s="42"/>
      <c r="B427" s="42"/>
      <c r="C427" s="68"/>
      <c r="D427" s="68"/>
      <c r="E427" s="68"/>
      <c r="F427" s="68"/>
      <c r="G427" s="68"/>
      <c r="H427" s="3"/>
      <c r="I427" s="3"/>
    </row>
    <row r="428" spans="1:9" ht="12" customHeight="1">
      <c r="A428" s="42"/>
      <c r="B428" s="42"/>
      <c r="C428" s="68"/>
      <c r="D428" s="68"/>
      <c r="E428" s="68"/>
      <c r="F428" s="68"/>
      <c r="G428" s="68"/>
      <c r="H428" s="3"/>
      <c r="I428" s="3"/>
    </row>
    <row r="429" spans="1:9" ht="12" customHeight="1">
      <c r="A429" s="42"/>
      <c r="B429" s="42"/>
      <c r="C429" s="68"/>
      <c r="D429" s="68"/>
      <c r="E429" s="68"/>
      <c r="F429" s="68"/>
      <c r="G429" s="68"/>
      <c r="H429" s="3"/>
      <c r="I429" s="3"/>
    </row>
    <row r="430" spans="1:9" ht="12" customHeight="1">
      <c r="A430" s="42"/>
      <c r="B430" s="42"/>
      <c r="C430" s="68"/>
      <c r="D430" s="68"/>
      <c r="E430" s="68"/>
      <c r="F430" s="68"/>
      <c r="G430" s="68"/>
      <c r="H430" s="3"/>
      <c r="I430" s="3"/>
    </row>
    <row r="431" spans="1:9" ht="12" customHeight="1">
      <c r="A431" s="42"/>
      <c r="B431" s="42"/>
      <c r="C431" s="68"/>
      <c r="D431" s="68"/>
      <c r="E431" s="68"/>
      <c r="F431" s="68"/>
      <c r="G431" s="68"/>
      <c r="H431" s="3"/>
      <c r="I431" s="3"/>
    </row>
    <row r="432" spans="1:9" ht="12" customHeight="1">
      <c r="A432" s="42"/>
      <c r="B432" s="42"/>
      <c r="C432" s="68"/>
      <c r="D432" s="68"/>
      <c r="E432" s="68"/>
      <c r="F432" s="68"/>
      <c r="G432" s="68"/>
      <c r="H432" s="3"/>
      <c r="I432" s="3"/>
    </row>
    <row r="433" spans="1:9" ht="12" customHeight="1">
      <c r="A433" s="42"/>
      <c r="B433" s="42"/>
      <c r="C433" s="68"/>
      <c r="D433" s="68"/>
      <c r="E433" s="68"/>
      <c r="F433" s="68"/>
      <c r="G433" s="68"/>
      <c r="H433" s="3"/>
      <c r="I433" s="3"/>
    </row>
    <row r="434" spans="1:9" ht="12" customHeight="1">
      <c r="A434" s="42"/>
      <c r="B434" s="42"/>
      <c r="C434" s="68"/>
      <c r="D434" s="68"/>
      <c r="E434" s="68"/>
      <c r="F434" s="68"/>
      <c r="G434" s="68"/>
      <c r="H434" s="3"/>
      <c r="I434" s="3"/>
    </row>
    <row r="435" spans="1:9" ht="12" customHeight="1">
      <c r="A435" s="42"/>
      <c r="B435" s="42"/>
      <c r="C435" s="68"/>
      <c r="D435" s="68"/>
      <c r="E435" s="68"/>
      <c r="F435" s="68"/>
      <c r="G435" s="68"/>
      <c r="H435" s="3"/>
      <c r="I435" s="3"/>
    </row>
    <row r="436" spans="1:9" ht="12" customHeight="1">
      <c r="A436" s="42"/>
      <c r="B436" s="42"/>
      <c r="C436" s="68"/>
      <c r="D436" s="68"/>
      <c r="E436" s="68"/>
      <c r="F436" s="68"/>
      <c r="G436" s="68"/>
      <c r="H436" s="3"/>
      <c r="I436" s="3"/>
    </row>
    <row r="437" spans="1:9" ht="12" customHeight="1">
      <c r="A437" s="42"/>
      <c r="B437" s="42"/>
      <c r="C437" s="68"/>
      <c r="D437" s="68"/>
      <c r="E437" s="68"/>
      <c r="F437" s="68"/>
      <c r="G437" s="68"/>
      <c r="H437" s="3"/>
      <c r="I437" s="3"/>
    </row>
    <row r="438" spans="1:9" ht="12" customHeight="1">
      <c r="A438" s="42"/>
      <c r="B438" s="42"/>
      <c r="C438" s="68"/>
      <c r="D438" s="68"/>
      <c r="E438" s="68"/>
      <c r="F438" s="68"/>
      <c r="G438" s="68"/>
      <c r="H438" s="3"/>
      <c r="I438" s="3"/>
    </row>
    <row r="439" spans="1:9" ht="12" customHeight="1">
      <c r="A439" s="42"/>
      <c r="B439" s="42"/>
      <c r="C439" s="68"/>
      <c r="D439" s="68"/>
      <c r="E439" s="68"/>
      <c r="F439" s="68"/>
      <c r="G439" s="68"/>
      <c r="H439" s="3"/>
      <c r="I439" s="3"/>
    </row>
    <row r="440" spans="1:9" ht="12" customHeight="1">
      <c r="A440" s="42"/>
      <c r="B440" s="42"/>
      <c r="C440" s="68"/>
      <c r="D440" s="68"/>
      <c r="E440" s="68"/>
      <c r="F440" s="68"/>
      <c r="G440" s="68"/>
      <c r="H440" s="3"/>
      <c r="I440" s="3"/>
    </row>
    <row r="441" spans="1:9" ht="12" customHeight="1">
      <c r="A441" s="42"/>
      <c r="B441" s="42"/>
      <c r="C441" s="68"/>
      <c r="D441" s="68"/>
      <c r="E441" s="68"/>
      <c r="F441" s="68"/>
      <c r="G441" s="68"/>
      <c r="H441" s="3"/>
      <c r="I441" s="3"/>
    </row>
    <row r="442" spans="1:9" ht="12" customHeight="1">
      <c r="A442" s="42"/>
      <c r="B442" s="42"/>
      <c r="C442" s="68"/>
      <c r="D442" s="68"/>
      <c r="E442" s="68"/>
      <c r="F442" s="68"/>
      <c r="G442" s="68"/>
      <c r="H442" s="3"/>
      <c r="I442" s="3"/>
    </row>
    <row r="443" spans="1:9" ht="12" customHeight="1">
      <c r="A443" s="42"/>
      <c r="B443" s="42"/>
      <c r="C443" s="68"/>
      <c r="D443" s="68"/>
      <c r="E443" s="68"/>
      <c r="F443" s="68"/>
      <c r="G443" s="68"/>
      <c r="H443" s="3"/>
      <c r="I443" s="3"/>
    </row>
    <row r="444" spans="1:9" ht="12" customHeight="1">
      <c r="A444" s="42"/>
      <c r="B444" s="42"/>
      <c r="C444" s="68"/>
      <c r="D444" s="68"/>
      <c r="E444" s="68"/>
      <c r="F444" s="68"/>
      <c r="G444" s="68"/>
      <c r="H444" s="3"/>
      <c r="I444" s="3"/>
    </row>
    <row r="445" spans="1:9" ht="12" customHeight="1">
      <c r="A445" s="42"/>
      <c r="B445" s="42"/>
      <c r="C445" s="68"/>
      <c r="D445" s="68"/>
      <c r="E445" s="68"/>
      <c r="F445" s="68"/>
      <c r="G445" s="68"/>
      <c r="H445" s="3"/>
      <c r="I445" s="3"/>
    </row>
    <row r="446" spans="1:9" ht="12" customHeight="1">
      <c r="A446" s="42"/>
      <c r="B446" s="42"/>
      <c r="C446" s="68"/>
      <c r="D446" s="68"/>
      <c r="E446" s="68"/>
      <c r="F446" s="68"/>
      <c r="G446" s="68"/>
      <c r="H446" s="3"/>
      <c r="I446" s="3"/>
    </row>
    <row r="447" spans="1:9" ht="12" customHeight="1">
      <c r="A447" s="42"/>
      <c r="B447" s="42"/>
      <c r="C447" s="68"/>
      <c r="D447" s="68"/>
      <c r="E447" s="68"/>
      <c r="F447" s="68"/>
      <c r="G447" s="68"/>
      <c r="H447" s="3"/>
      <c r="I447" s="3"/>
    </row>
    <row r="448" spans="1:9" ht="12" customHeight="1">
      <c r="A448" s="42"/>
      <c r="B448" s="42"/>
      <c r="C448" s="68"/>
      <c r="D448" s="68"/>
      <c r="E448" s="68"/>
      <c r="F448" s="68"/>
      <c r="G448" s="68"/>
      <c r="H448" s="3"/>
      <c r="I448" s="3"/>
    </row>
    <row r="449" spans="1:9" ht="12" customHeight="1">
      <c r="A449" s="42"/>
      <c r="B449" s="42"/>
      <c r="C449" s="68"/>
      <c r="D449" s="68"/>
      <c r="E449" s="68"/>
      <c r="F449" s="68"/>
      <c r="G449" s="68"/>
      <c r="H449" s="3"/>
      <c r="I449" s="3"/>
    </row>
    <row r="450" spans="1:9" ht="12" customHeight="1">
      <c r="A450" s="42"/>
      <c r="B450" s="42"/>
      <c r="C450" s="68"/>
      <c r="D450" s="68"/>
      <c r="E450" s="68"/>
      <c r="F450" s="68"/>
      <c r="G450" s="68"/>
      <c r="H450" s="3"/>
      <c r="I450" s="3"/>
    </row>
    <row r="451" spans="1:9" ht="12" customHeight="1">
      <c r="A451" s="42"/>
      <c r="B451" s="42"/>
      <c r="C451" s="68"/>
      <c r="D451" s="68"/>
      <c r="E451" s="68"/>
      <c r="F451" s="68"/>
      <c r="G451" s="68"/>
      <c r="H451" s="3"/>
      <c r="I451" s="3"/>
    </row>
    <row r="452" spans="3:9" ht="12" customHeight="1">
      <c r="C452" s="68"/>
      <c r="D452" s="68"/>
      <c r="E452" s="68"/>
      <c r="F452" s="68"/>
      <c r="G452" s="68"/>
      <c r="H452" s="3"/>
      <c r="I452" s="3"/>
    </row>
    <row r="453" spans="3:9" ht="12" customHeight="1">
      <c r="C453" s="68"/>
      <c r="D453" s="68"/>
      <c r="E453" s="68"/>
      <c r="F453" s="68"/>
      <c r="G453" s="68"/>
      <c r="H453" s="3"/>
      <c r="I453" s="3"/>
    </row>
    <row r="454" spans="1:9" ht="12" customHeight="1">
      <c r="A454" s="42"/>
      <c r="B454" s="42"/>
      <c r="C454" s="68"/>
      <c r="D454" s="68"/>
      <c r="E454" s="68"/>
      <c r="F454" s="68"/>
      <c r="G454" s="68"/>
      <c r="H454" s="3"/>
      <c r="I454" s="3"/>
    </row>
    <row r="455" spans="1:9" ht="12" customHeight="1">
      <c r="A455" s="42"/>
      <c r="B455" s="42"/>
      <c r="C455" s="68"/>
      <c r="D455" s="68"/>
      <c r="E455" s="68"/>
      <c r="F455" s="68"/>
      <c r="G455" s="68"/>
      <c r="H455" s="3"/>
      <c r="I455" s="3"/>
    </row>
    <row r="456" spans="1:9" ht="12" customHeight="1">
      <c r="A456" s="42"/>
      <c r="B456" s="42"/>
      <c r="C456" s="68"/>
      <c r="D456" s="68"/>
      <c r="E456" s="68"/>
      <c r="F456" s="68"/>
      <c r="G456" s="68"/>
      <c r="H456" s="3"/>
      <c r="I456" s="3"/>
    </row>
    <row r="457" spans="1:9" ht="12" customHeight="1">
      <c r="A457" s="42"/>
      <c r="B457" s="42"/>
      <c r="C457" s="68"/>
      <c r="D457" s="68"/>
      <c r="E457" s="68"/>
      <c r="F457" s="68"/>
      <c r="G457" s="68"/>
      <c r="H457" s="3"/>
      <c r="I457" s="3"/>
    </row>
    <row r="458" spans="1:9" ht="12" customHeight="1">
      <c r="A458" s="42"/>
      <c r="B458" s="42"/>
      <c r="C458" s="68"/>
      <c r="D458" s="68"/>
      <c r="E458" s="68"/>
      <c r="F458" s="68"/>
      <c r="G458" s="68"/>
      <c r="H458" s="3"/>
      <c r="I458" s="3"/>
    </row>
    <row r="459" spans="1:9" ht="12" customHeight="1">
      <c r="A459" s="42"/>
      <c r="B459" s="42"/>
      <c r="C459" s="68"/>
      <c r="D459" s="68"/>
      <c r="E459" s="68"/>
      <c r="F459" s="68"/>
      <c r="G459" s="68"/>
      <c r="H459" s="3"/>
      <c r="I459" s="3"/>
    </row>
    <row r="460" spans="1:9" ht="12" customHeight="1">
      <c r="A460" s="42"/>
      <c r="B460" s="42"/>
      <c r="C460" s="68"/>
      <c r="D460" s="68"/>
      <c r="E460" s="68"/>
      <c r="F460" s="68"/>
      <c r="G460" s="68"/>
      <c r="H460" s="3"/>
      <c r="I460" s="3"/>
    </row>
    <row r="461" spans="1:9" ht="12" customHeight="1">
      <c r="A461" s="42"/>
      <c r="B461" s="42"/>
      <c r="C461" s="68"/>
      <c r="D461" s="68"/>
      <c r="E461" s="68"/>
      <c r="F461" s="68"/>
      <c r="G461" s="68"/>
      <c r="H461" s="3"/>
      <c r="I461" s="3"/>
    </row>
    <row r="462" spans="1:9" ht="12" customHeight="1">
      <c r="A462" s="42"/>
      <c r="B462" s="42"/>
      <c r="C462" s="68"/>
      <c r="D462" s="68"/>
      <c r="E462" s="68"/>
      <c r="F462" s="68"/>
      <c r="G462" s="68"/>
      <c r="H462" s="3"/>
      <c r="I462" s="3"/>
    </row>
    <row r="463" spans="1:9" ht="12" customHeight="1">
      <c r="A463" s="42"/>
      <c r="B463" s="42"/>
      <c r="C463" s="68"/>
      <c r="D463" s="68"/>
      <c r="E463" s="68"/>
      <c r="F463" s="68"/>
      <c r="G463" s="68"/>
      <c r="H463" s="3"/>
      <c r="I463" s="3"/>
    </row>
    <row r="464" spans="1:9" ht="12" customHeight="1">
      <c r="A464" s="42"/>
      <c r="B464" s="42"/>
      <c r="C464" s="68"/>
      <c r="D464" s="68"/>
      <c r="E464" s="68"/>
      <c r="F464" s="68"/>
      <c r="G464" s="68"/>
      <c r="H464" s="3"/>
      <c r="I464" s="3"/>
    </row>
    <row r="465" spans="1:9" ht="12" customHeight="1">
      <c r="A465" s="42"/>
      <c r="B465" s="42"/>
      <c r="C465" s="68"/>
      <c r="D465" s="68"/>
      <c r="E465" s="68"/>
      <c r="F465" s="68"/>
      <c r="G465" s="68"/>
      <c r="H465" s="3"/>
      <c r="I465" s="3"/>
    </row>
    <row r="466" spans="1:9" ht="12" customHeight="1">
      <c r="A466" s="42"/>
      <c r="B466" s="42"/>
      <c r="C466" s="68"/>
      <c r="D466" s="68"/>
      <c r="E466" s="68"/>
      <c r="F466" s="68"/>
      <c r="G466" s="68"/>
      <c r="H466" s="3"/>
      <c r="I466" s="3"/>
    </row>
    <row r="467" spans="1:9" ht="12" customHeight="1">
      <c r="A467" s="42"/>
      <c r="B467" s="42"/>
      <c r="C467" s="68"/>
      <c r="D467" s="68"/>
      <c r="E467" s="68"/>
      <c r="F467" s="68"/>
      <c r="G467" s="68"/>
      <c r="H467" s="3"/>
      <c r="I467" s="3"/>
    </row>
    <row r="468" spans="1:9" ht="12" customHeight="1">
      <c r="A468" s="42"/>
      <c r="B468" s="42"/>
      <c r="C468" s="68"/>
      <c r="D468" s="68"/>
      <c r="E468" s="68"/>
      <c r="F468" s="68"/>
      <c r="G468" s="68"/>
      <c r="H468" s="3"/>
      <c r="I468" s="3"/>
    </row>
    <row r="469" spans="1:9" ht="12" customHeight="1">
      <c r="A469" s="42"/>
      <c r="B469" s="42"/>
      <c r="C469" s="68"/>
      <c r="D469" s="68"/>
      <c r="E469" s="68"/>
      <c r="F469" s="68"/>
      <c r="G469" s="68"/>
      <c r="H469" s="3"/>
      <c r="I469" s="3"/>
    </row>
    <row r="470" spans="1:9" ht="12" customHeight="1">
      <c r="A470" s="42"/>
      <c r="B470" s="42"/>
      <c r="C470" s="68"/>
      <c r="D470" s="68"/>
      <c r="E470" s="68"/>
      <c r="F470" s="68"/>
      <c r="G470" s="68"/>
      <c r="H470" s="3"/>
      <c r="I470" s="3"/>
    </row>
    <row r="471" spans="1:9" ht="12" customHeight="1">
      <c r="A471" s="42"/>
      <c r="B471" s="42"/>
      <c r="C471" s="68"/>
      <c r="D471" s="68"/>
      <c r="E471" s="68"/>
      <c r="F471" s="68"/>
      <c r="G471" s="68"/>
      <c r="H471" s="3"/>
      <c r="I471" s="3"/>
    </row>
    <row r="472" spans="1:9" ht="12" customHeight="1">
      <c r="A472" s="42"/>
      <c r="B472" s="42"/>
      <c r="C472" s="68"/>
      <c r="D472" s="68"/>
      <c r="E472" s="68"/>
      <c r="F472" s="68"/>
      <c r="G472" s="68"/>
      <c r="H472" s="3"/>
      <c r="I472" s="3"/>
    </row>
    <row r="473" spans="1:9" ht="12" customHeight="1">
      <c r="A473" s="42"/>
      <c r="B473" s="42"/>
      <c r="C473" s="68"/>
      <c r="D473" s="68"/>
      <c r="E473" s="68"/>
      <c r="F473" s="68"/>
      <c r="G473" s="68"/>
      <c r="H473" s="3"/>
      <c r="I473" s="3"/>
    </row>
    <row r="474" spans="1:9" ht="12" customHeight="1">
      <c r="A474" s="42"/>
      <c r="B474" s="42"/>
      <c r="C474" s="68"/>
      <c r="D474" s="68"/>
      <c r="E474" s="68"/>
      <c r="F474" s="68"/>
      <c r="G474" s="68"/>
      <c r="H474" s="3"/>
      <c r="I474" s="3"/>
    </row>
    <row r="475" spans="1:9" ht="12" customHeight="1">
      <c r="A475" s="42"/>
      <c r="B475" s="42"/>
      <c r="C475" s="68"/>
      <c r="D475" s="68"/>
      <c r="E475" s="68"/>
      <c r="F475" s="68"/>
      <c r="G475" s="68"/>
      <c r="H475" s="3"/>
      <c r="I475" s="3"/>
    </row>
    <row r="476" spans="1:9" ht="12" customHeight="1">
      <c r="A476" s="42"/>
      <c r="B476" s="42"/>
      <c r="C476" s="68"/>
      <c r="D476" s="68"/>
      <c r="E476" s="68"/>
      <c r="F476" s="68"/>
      <c r="G476" s="68"/>
      <c r="H476" s="3"/>
      <c r="I476" s="3"/>
    </row>
    <row r="477" spans="1:9" ht="12" customHeight="1">
      <c r="A477" s="42"/>
      <c r="B477" s="42"/>
      <c r="C477" s="68"/>
      <c r="D477" s="68"/>
      <c r="E477" s="68"/>
      <c r="F477" s="68"/>
      <c r="G477" s="68"/>
      <c r="H477" s="3"/>
      <c r="I477" s="3"/>
    </row>
    <row r="478" spans="1:9" ht="12" customHeight="1">
      <c r="A478" s="42"/>
      <c r="B478" s="42"/>
      <c r="C478" s="68"/>
      <c r="D478" s="68"/>
      <c r="E478" s="68"/>
      <c r="F478" s="68"/>
      <c r="G478" s="68"/>
      <c r="H478" s="3"/>
      <c r="I478" s="3"/>
    </row>
    <row r="479" spans="1:9" ht="12" customHeight="1">
      <c r="A479" s="42"/>
      <c r="B479" s="42"/>
      <c r="C479" s="68"/>
      <c r="D479" s="68"/>
      <c r="E479" s="68"/>
      <c r="F479" s="68"/>
      <c r="G479" s="68"/>
      <c r="H479" s="3"/>
      <c r="I479" s="3"/>
    </row>
    <row r="480" spans="1:9" ht="12" customHeight="1">
      <c r="A480" s="42"/>
      <c r="B480" s="42"/>
      <c r="C480" s="68"/>
      <c r="D480" s="68"/>
      <c r="E480" s="68"/>
      <c r="F480" s="68"/>
      <c r="G480" s="68"/>
      <c r="H480" s="3"/>
      <c r="I480" s="3"/>
    </row>
    <row r="481" spans="1:9" ht="12" customHeight="1">
      <c r="A481" s="42"/>
      <c r="B481" s="42"/>
      <c r="C481" s="68"/>
      <c r="D481" s="68"/>
      <c r="E481" s="68"/>
      <c r="F481" s="68"/>
      <c r="G481" s="68"/>
      <c r="H481" s="3"/>
      <c r="I481" s="3"/>
    </row>
    <row r="482" spans="1:9" ht="12" customHeight="1">
      <c r="A482" s="42"/>
      <c r="B482" s="42"/>
      <c r="C482" s="68"/>
      <c r="D482" s="68"/>
      <c r="E482" s="68"/>
      <c r="F482" s="68"/>
      <c r="G482" s="68"/>
      <c r="H482" s="3"/>
      <c r="I482" s="3"/>
    </row>
    <row r="483" spans="1:9" ht="12" customHeight="1">
      <c r="A483" s="42"/>
      <c r="B483" s="42"/>
      <c r="C483" s="68"/>
      <c r="D483" s="68"/>
      <c r="E483" s="68"/>
      <c r="F483" s="68"/>
      <c r="G483" s="68"/>
      <c r="H483" s="3"/>
      <c r="I483" s="3"/>
    </row>
    <row r="484" spans="1:9" ht="12" customHeight="1">
      <c r="A484" s="42"/>
      <c r="B484" s="42"/>
      <c r="C484" s="68"/>
      <c r="D484" s="68"/>
      <c r="E484" s="68"/>
      <c r="F484" s="68"/>
      <c r="G484" s="68"/>
      <c r="H484" s="3"/>
      <c r="I484" s="3"/>
    </row>
    <row r="485" spans="1:9" ht="12" customHeight="1">
      <c r="A485" s="42"/>
      <c r="B485" s="42"/>
      <c r="C485" s="68"/>
      <c r="D485" s="68"/>
      <c r="E485" s="68"/>
      <c r="F485" s="68"/>
      <c r="G485" s="68"/>
      <c r="H485" s="3"/>
      <c r="I485" s="3"/>
    </row>
    <row r="486" spans="1:9" ht="12" customHeight="1">
      <c r="A486" s="42"/>
      <c r="B486" s="42"/>
      <c r="C486" s="68"/>
      <c r="D486" s="68"/>
      <c r="E486" s="68"/>
      <c r="F486" s="68"/>
      <c r="G486" s="68"/>
      <c r="H486" s="3"/>
      <c r="I486" s="3"/>
    </row>
    <row r="487" spans="1:9" ht="12" customHeight="1">
      <c r="A487" s="42"/>
      <c r="B487" s="42"/>
      <c r="C487" s="68"/>
      <c r="D487" s="68"/>
      <c r="E487" s="68"/>
      <c r="F487" s="68"/>
      <c r="G487" s="68"/>
      <c r="H487" s="3"/>
      <c r="I487" s="3"/>
    </row>
    <row r="488" spans="1:9" ht="12" customHeight="1">
      <c r="A488" s="42"/>
      <c r="B488" s="42"/>
      <c r="C488" s="68"/>
      <c r="D488" s="68"/>
      <c r="E488" s="68"/>
      <c r="F488" s="68"/>
      <c r="G488" s="68"/>
      <c r="H488" s="3"/>
      <c r="I488" s="3"/>
    </row>
    <row r="489" spans="1:9" ht="12" customHeight="1">
      <c r="A489" s="42"/>
      <c r="B489" s="42"/>
      <c r="C489" s="68"/>
      <c r="D489" s="68"/>
      <c r="E489" s="68"/>
      <c r="F489" s="68"/>
      <c r="G489" s="68"/>
      <c r="H489" s="3"/>
      <c r="I489" s="3"/>
    </row>
    <row r="490" spans="1:9" ht="12" customHeight="1">
      <c r="A490" s="42"/>
      <c r="B490" s="42"/>
      <c r="C490" s="68"/>
      <c r="D490" s="68"/>
      <c r="E490" s="68"/>
      <c r="F490" s="68"/>
      <c r="G490" s="68"/>
      <c r="H490" s="3"/>
      <c r="I490" s="3"/>
    </row>
    <row r="491" spans="1:9" ht="12" customHeight="1">
      <c r="A491" s="42"/>
      <c r="B491" s="42"/>
      <c r="C491" s="68"/>
      <c r="D491" s="68"/>
      <c r="E491" s="68"/>
      <c r="F491" s="68"/>
      <c r="G491" s="68"/>
      <c r="H491" s="3"/>
      <c r="I491" s="3"/>
    </row>
    <row r="492" spans="1:9" ht="12" customHeight="1">
      <c r="A492" s="42"/>
      <c r="B492" s="42"/>
      <c r="C492" s="68"/>
      <c r="D492" s="68"/>
      <c r="E492" s="68"/>
      <c r="F492" s="68"/>
      <c r="G492" s="68"/>
      <c r="H492" s="3"/>
      <c r="I492" s="3"/>
    </row>
    <row r="493" spans="1:9" ht="12" customHeight="1">
      <c r="A493" s="42"/>
      <c r="B493" s="42"/>
      <c r="C493" s="68"/>
      <c r="D493" s="68"/>
      <c r="E493" s="68"/>
      <c r="F493" s="68"/>
      <c r="G493" s="68"/>
      <c r="H493" s="3"/>
      <c r="I493" s="3"/>
    </row>
    <row r="494" spans="1:9" ht="12" customHeight="1">
      <c r="A494" s="42"/>
      <c r="B494" s="42"/>
      <c r="C494" s="68"/>
      <c r="D494" s="68"/>
      <c r="E494" s="68"/>
      <c r="F494" s="68"/>
      <c r="G494" s="68"/>
      <c r="H494" s="3"/>
      <c r="I494" s="3"/>
    </row>
    <row r="495" spans="1:9" ht="12" customHeight="1">
      <c r="A495" s="42"/>
      <c r="B495" s="42"/>
      <c r="C495" s="68"/>
      <c r="D495" s="68"/>
      <c r="E495" s="68"/>
      <c r="F495" s="68"/>
      <c r="G495" s="68"/>
      <c r="H495" s="3"/>
      <c r="I495" s="3"/>
    </row>
    <row r="496" spans="1:9" ht="12" customHeight="1">
      <c r="A496" s="42"/>
      <c r="B496" s="42"/>
      <c r="C496" s="68"/>
      <c r="D496" s="68"/>
      <c r="E496" s="68"/>
      <c r="F496" s="68"/>
      <c r="G496" s="68"/>
      <c r="H496" s="3"/>
      <c r="I496" s="3"/>
    </row>
    <row r="497" spans="1:9" ht="12" customHeight="1">
      <c r="A497" s="42"/>
      <c r="B497" s="42"/>
      <c r="C497" s="68"/>
      <c r="D497" s="68"/>
      <c r="E497" s="68"/>
      <c r="F497" s="68"/>
      <c r="G497" s="68"/>
      <c r="H497" s="3"/>
      <c r="I497" s="3"/>
    </row>
    <row r="498" spans="1:9" ht="12" customHeight="1">
      <c r="A498" s="42"/>
      <c r="B498" s="42"/>
      <c r="C498" s="68"/>
      <c r="D498" s="68"/>
      <c r="E498" s="68"/>
      <c r="F498" s="68"/>
      <c r="G498" s="68"/>
      <c r="H498" s="3"/>
      <c r="I498" s="3"/>
    </row>
    <row r="499" spans="1:9" ht="12" customHeight="1">
      <c r="A499" s="42"/>
      <c r="B499" s="42"/>
      <c r="C499" s="68"/>
      <c r="D499" s="68"/>
      <c r="E499" s="68"/>
      <c r="F499" s="68"/>
      <c r="G499" s="68"/>
      <c r="H499" s="3"/>
      <c r="I499" s="3"/>
    </row>
    <row r="500" spans="1:9" ht="12" customHeight="1">
      <c r="A500" s="42"/>
      <c r="B500" s="42"/>
      <c r="C500" s="68"/>
      <c r="D500" s="68"/>
      <c r="E500" s="68"/>
      <c r="F500" s="68"/>
      <c r="G500" s="68"/>
      <c r="H500" s="3"/>
      <c r="I500" s="3"/>
    </row>
    <row r="501" spans="1:9" ht="12" customHeight="1">
      <c r="A501" s="42"/>
      <c r="B501" s="42"/>
      <c r="C501" s="68"/>
      <c r="D501" s="68"/>
      <c r="E501" s="68"/>
      <c r="F501" s="68"/>
      <c r="G501" s="68"/>
      <c r="H501" s="3"/>
      <c r="I501" s="3"/>
    </row>
    <row r="502" spans="1:9" ht="12" customHeight="1">
      <c r="A502" s="42"/>
      <c r="B502" s="42"/>
      <c r="C502" s="68"/>
      <c r="D502" s="68"/>
      <c r="E502" s="68"/>
      <c r="F502" s="68"/>
      <c r="G502" s="68"/>
      <c r="H502" s="3"/>
      <c r="I502" s="3"/>
    </row>
    <row r="503" spans="1:9" ht="12" customHeight="1">
      <c r="A503" s="42"/>
      <c r="B503" s="42"/>
      <c r="C503" s="68"/>
      <c r="D503" s="68"/>
      <c r="E503" s="68"/>
      <c r="F503" s="68"/>
      <c r="G503" s="68"/>
      <c r="H503" s="3"/>
      <c r="I503" s="3"/>
    </row>
    <row r="504" spans="1:9" ht="12" customHeight="1">
      <c r="A504" s="42"/>
      <c r="B504" s="42"/>
      <c r="C504" s="68"/>
      <c r="D504" s="68"/>
      <c r="E504" s="68"/>
      <c r="F504" s="68"/>
      <c r="G504" s="68"/>
      <c r="H504" s="3"/>
      <c r="I504" s="3"/>
    </row>
    <row r="505" spans="1:9" ht="12" customHeight="1">
      <c r="A505" s="42"/>
      <c r="B505" s="42"/>
      <c r="C505" s="68"/>
      <c r="D505" s="68"/>
      <c r="E505" s="68"/>
      <c r="F505" s="68"/>
      <c r="G505" s="68"/>
      <c r="H505" s="3"/>
      <c r="I505" s="3"/>
    </row>
    <row r="506" spans="1:9" ht="12" customHeight="1">
      <c r="A506" s="42"/>
      <c r="B506" s="42"/>
      <c r="C506" s="68"/>
      <c r="D506" s="68"/>
      <c r="E506" s="68"/>
      <c r="F506" s="68"/>
      <c r="G506" s="68"/>
      <c r="H506" s="3"/>
      <c r="I506" s="3"/>
    </row>
    <row r="507" spans="1:9" ht="12" customHeight="1">
      <c r="A507" s="42"/>
      <c r="B507" s="42"/>
      <c r="C507" s="68"/>
      <c r="D507" s="68"/>
      <c r="E507" s="68"/>
      <c r="F507" s="68"/>
      <c r="G507" s="68"/>
      <c r="H507" s="3"/>
      <c r="I507" s="3"/>
    </row>
    <row r="508" spans="1:9" ht="12" customHeight="1">
      <c r="A508" s="42"/>
      <c r="B508" s="42"/>
      <c r="C508" s="68"/>
      <c r="D508" s="68"/>
      <c r="E508" s="68"/>
      <c r="F508" s="68"/>
      <c r="G508" s="68"/>
      <c r="H508" s="3"/>
      <c r="I508" s="3"/>
    </row>
    <row r="509" spans="1:9" ht="12" customHeight="1">
      <c r="A509" s="42"/>
      <c r="B509" s="42"/>
      <c r="C509" s="68"/>
      <c r="D509" s="68"/>
      <c r="E509" s="68"/>
      <c r="F509" s="68"/>
      <c r="G509" s="68"/>
      <c r="H509" s="3"/>
      <c r="I509" s="3"/>
    </row>
    <row r="510" spans="1:9" ht="12" customHeight="1">
      <c r="A510" s="42"/>
      <c r="B510" s="42"/>
      <c r="C510" s="68"/>
      <c r="D510" s="68"/>
      <c r="E510" s="68"/>
      <c r="F510" s="68"/>
      <c r="G510" s="68"/>
      <c r="H510" s="3"/>
      <c r="I510" s="3"/>
    </row>
    <row r="511" spans="1:9" ht="12" customHeight="1">
      <c r="A511" s="42"/>
      <c r="B511" s="42"/>
      <c r="C511" s="68"/>
      <c r="D511" s="68"/>
      <c r="E511" s="68"/>
      <c r="F511" s="68"/>
      <c r="G511" s="68"/>
      <c r="H511" s="3"/>
      <c r="I511" s="3"/>
    </row>
    <row r="512" spans="1:9" ht="12" customHeight="1">
      <c r="A512" s="42"/>
      <c r="B512" s="42"/>
      <c r="C512" s="68"/>
      <c r="D512" s="68"/>
      <c r="E512" s="68"/>
      <c r="F512" s="68"/>
      <c r="G512" s="68"/>
      <c r="H512" s="3"/>
      <c r="I512" s="3"/>
    </row>
    <row r="513" spans="1:9" ht="12" customHeight="1">
      <c r="A513" s="42"/>
      <c r="B513" s="42"/>
      <c r="C513" s="68"/>
      <c r="D513" s="68"/>
      <c r="E513" s="68"/>
      <c r="F513" s="68"/>
      <c r="G513" s="68"/>
      <c r="H513" s="3"/>
      <c r="I513" s="3"/>
    </row>
    <row r="514" spans="1:9" ht="12" customHeight="1">
      <c r="A514" s="42"/>
      <c r="B514" s="42"/>
      <c r="C514" s="68"/>
      <c r="D514" s="68"/>
      <c r="E514" s="68"/>
      <c r="F514" s="68"/>
      <c r="G514" s="68"/>
      <c r="H514" s="3"/>
      <c r="I514" s="3"/>
    </row>
    <row r="515" spans="1:9" ht="12" customHeight="1">
      <c r="A515" s="42"/>
      <c r="B515" s="42"/>
      <c r="C515" s="68"/>
      <c r="D515" s="68"/>
      <c r="E515" s="68"/>
      <c r="F515" s="68"/>
      <c r="G515" s="68"/>
      <c r="H515" s="3"/>
      <c r="I515" s="3"/>
    </row>
    <row r="516" spans="1:9" ht="12" customHeight="1">
      <c r="A516" s="42"/>
      <c r="B516" s="42"/>
      <c r="C516" s="68"/>
      <c r="D516" s="68"/>
      <c r="E516" s="68"/>
      <c r="F516" s="68"/>
      <c r="G516" s="68"/>
      <c r="H516" s="3"/>
      <c r="I516" s="3"/>
    </row>
    <row r="517" spans="1:9" ht="12" customHeight="1">
      <c r="A517" s="42"/>
      <c r="B517" s="42"/>
      <c r="C517" s="68"/>
      <c r="D517" s="68"/>
      <c r="E517" s="68"/>
      <c r="F517" s="68"/>
      <c r="G517" s="68"/>
      <c r="H517" s="3"/>
      <c r="I517" s="3"/>
    </row>
    <row r="518" spans="1:9" ht="12" customHeight="1">
      <c r="A518" s="42"/>
      <c r="B518" s="42"/>
      <c r="C518" s="68"/>
      <c r="D518" s="68"/>
      <c r="E518" s="68"/>
      <c r="F518" s="68"/>
      <c r="G518" s="68"/>
      <c r="H518" s="3"/>
      <c r="I518" s="3"/>
    </row>
    <row r="519" spans="1:9" ht="12" customHeight="1">
      <c r="A519" s="42"/>
      <c r="B519" s="42"/>
      <c r="C519" s="68"/>
      <c r="D519" s="68"/>
      <c r="E519" s="68"/>
      <c r="F519" s="68"/>
      <c r="G519" s="68"/>
      <c r="H519" s="3"/>
      <c r="I519" s="3"/>
    </row>
    <row r="520" spans="1:9" ht="12" customHeight="1">
      <c r="A520" s="42"/>
      <c r="B520" s="42"/>
      <c r="C520" s="68"/>
      <c r="D520" s="68"/>
      <c r="E520" s="68"/>
      <c r="F520" s="68"/>
      <c r="G520" s="68"/>
      <c r="H520" s="3"/>
      <c r="I520" s="3"/>
    </row>
    <row r="521" spans="1:9" ht="12" customHeight="1">
      <c r="A521" s="42"/>
      <c r="B521" s="42"/>
      <c r="C521" s="68"/>
      <c r="D521" s="68"/>
      <c r="E521" s="68"/>
      <c r="F521" s="68"/>
      <c r="G521" s="68"/>
      <c r="H521" s="3"/>
      <c r="I521" s="3"/>
    </row>
    <row r="522" spans="1:9" ht="12" customHeight="1">
      <c r="A522" s="42"/>
      <c r="B522" s="42"/>
      <c r="C522" s="68"/>
      <c r="D522" s="68"/>
      <c r="E522" s="68"/>
      <c r="F522" s="68"/>
      <c r="G522" s="68"/>
      <c r="H522" s="3"/>
      <c r="I522" s="3"/>
    </row>
    <row r="523" spans="1:9" ht="12" customHeight="1">
      <c r="A523" s="42"/>
      <c r="B523" s="42"/>
      <c r="C523" s="68"/>
      <c r="D523" s="68"/>
      <c r="E523" s="68"/>
      <c r="F523" s="68"/>
      <c r="G523" s="68"/>
      <c r="H523" s="3"/>
      <c r="I523" s="3"/>
    </row>
    <row r="524" spans="1:9" ht="12" customHeight="1">
      <c r="A524" s="42"/>
      <c r="B524" s="42"/>
      <c r="C524" s="68"/>
      <c r="D524" s="68"/>
      <c r="E524" s="68"/>
      <c r="F524" s="68"/>
      <c r="G524" s="68"/>
      <c r="H524" s="3"/>
      <c r="I524" s="3"/>
    </row>
    <row r="525" spans="1:9" ht="12" customHeight="1">
      <c r="A525" s="42"/>
      <c r="B525" s="42"/>
      <c r="C525" s="68"/>
      <c r="D525" s="68"/>
      <c r="E525" s="68"/>
      <c r="F525" s="68"/>
      <c r="G525" s="68"/>
      <c r="H525" s="3"/>
      <c r="I525" s="3"/>
    </row>
    <row r="526" spans="1:9" ht="12" customHeight="1">
      <c r="A526" s="42"/>
      <c r="B526" s="42"/>
      <c r="C526" s="68"/>
      <c r="D526" s="68"/>
      <c r="E526" s="68"/>
      <c r="F526" s="68"/>
      <c r="G526" s="68"/>
      <c r="H526" s="3"/>
      <c r="I526" s="3"/>
    </row>
    <row r="527" spans="1:9" ht="12" customHeight="1">
      <c r="A527" s="42"/>
      <c r="B527" s="42"/>
      <c r="C527" s="68"/>
      <c r="D527" s="68"/>
      <c r="E527" s="68"/>
      <c r="F527" s="68"/>
      <c r="G527" s="68"/>
      <c r="H527" s="3"/>
      <c r="I527" s="3"/>
    </row>
    <row r="528" spans="1:9" ht="12" customHeight="1">
      <c r="A528" s="42"/>
      <c r="B528" s="42"/>
      <c r="C528" s="68"/>
      <c r="D528" s="68"/>
      <c r="E528" s="68"/>
      <c r="F528" s="68"/>
      <c r="G528" s="68"/>
      <c r="H528" s="3"/>
      <c r="I528" s="3"/>
    </row>
    <row r="529" spans="1:9" ht="12" customHeight="1">
      <c r="A529" s="42"/>
      <c r="B529" s="42"/>
      <c r="C529" s="68"/>
      <c r="D529" s="68"/>
      <c r="E529" s="68"/>
      <c r="F529" s="68"/>
      <c r="G529" s="68"/>
      <c r="H529" s="3"/>
      <c r="I529" s="3"/>
    </row>
    <row r="530" spans="1:9" ht="12" customHeight="1">
      <c r="A530" s="42"/>
      <c r="B530" s="42"/>
      <c r="C530" s="68"/>
      <c r="D530" s="68"/>
      <c r="E530" s="68"/>
      <c r="F530" s="68"/>
      <c r="G530" s="68"/>
      <c r="H530" s="3"/>
      <c r="I530" s="3"/>
    </row>
    <row r="531" spans="1:9" ht="12" customHeight="1">
      <c r="A531" s="42"/>
      <c r="B531" s="42"/>
      <c r="C531" s="68"/>
      <c r="D531" s="68"/>
      <c r="E531" s="68"/>
      <c r="F531" s="68"/>
      <c r="G531" s="68"/>
      <c r="H531" s="3"/>
      <c r="I531" s="3"/>
    </row>
    <row r="532" spans="1:9" ht="12" customHeight="1">
      <c r="A532" s="42"/>
      <c r="B532" s="42"/>
      <c r="C532" s="68"/>
      <c r="D532" s="68"/>
      <c r="E532" s="68"/>
      <c r="F532" s="68"/>
      <c r="G532" s="68"/>
      <c r="H532" s="3"/>
      <c r="I532" s="3"/>
    </row>
    <row r="533" spans="1:9" ht="12" customHeight="1">
      <c r="A533" s="42"/>
      <c r="B533" s="42"/>
      <c r="C533" s="68"/>
      <c r="D533" s="68"/>
      <c r="E533" s="68"/>
      <c r="F533" s="68"/>
      <c r="G533" s="68"/>
      <c r="H533" s="3"/>
      <c r="I533" s="3"/>
    </row>
    <row r="534" spans="1:9" ht="12" customHeight="1">
      <c r="A534" s="42"/>
      <c r="B534" s="42"/>
      <c r="C534" s="68"/>
      <c r="D534" s="68"/>
      <c r="E534" s="68"/>
      <c r="F534" s="68"/>
      <c r="G534" s="68"/>
      <c r="H534" s="3"/>
      <c r="I534" s="3"/>
    </row>
    <row r="535" spans="1:9" ht="12" customHeight="1">
      <c r="A535" s="42"/>
      <c r="B535" s="42"/>
      <c r="C535" s="68"/>
      <c r="D535" s="68"/>
      <c r="E535" s="68"/>
      <c r="F535" s="68"/>
      <c r="G535" s="68"/>
      <c r="H535" s="3"/>
      <c r="I535" s="3"/>
    </row>
    <row r="536" spans="1:9" ht="12" customHeight="1">
      <c r="A536" s="42"/>
      <c r="B536" s="42"/>
      <c r="C536" s="68"/>
      <c r="D536" s="68"/>
      <c r="E536" s="68"/>
      <c r="F536" s="68"/>
      <c r="G536" s="68"/>
      <c r="H536" s="3"/>
      <c r="I536" s="3"/>
    </row>
    <row r="537" spans="1:9" ht="12" customHeight="1">
      <c r="A537" s="42"/>
      <c r="B537" s="42"/>
      <c r="C537" s="68"/>
      <c r="D537" s="68"/>
      <c r="E537" s="68"/>
      <c r="F537" s="68"/>
      <c r="G537" s="68"/>
      <c r="H537" s="3"/>
      <c r="I537" s="3"/>
    </row>
    <row r="538" spans="1:9" ht="12" customHeight="1">
      <c r="A538" s="42"/>
      <c r="B538" s="42"/>
      <c r="C538" s="68"/>
      <c r="D538" s="68"/>
      <c r="E538" s="68"/>
      <c r="F538" s="68"/>
      <c r="G538" s="68"/>
      <c r="H538" s="3"/>
      <c r="I538" s="3"/>
    </row>
    <row r="539" spans="1:9" ht="12" customHeight="1">
      <c r="A539" s="42"/>
      <c r="B539" s="42"/>
      <c r="C539" s="68"/>
      <c r="D539" s="68"/>
      <c r="E539" s="68"/>
      <c r="F539" s="68"/>
      <c r="G539" s="68"/>
      <c r="H539" s="3"/>
      <c r="I539" s="3"/>
    </row>
    <row r="540" spans="1:9" ht="12" customHeight="1">
      <c r="A540" s="42"/>
      <c r="B540" s="42"/>
      <c r="C540" s="68"/>
      <c r="D540" s="68"/>
      <c r="E540" s="68"/>
      <c r="F540" s="68"/>
      <c r="G540" s="68"/>
      <c r="H540" s="3"/>
      <c r="I540" s="3"/>
    </row>
    <row r="541" spans="1:9" ht="12" customHeight="1">
      <c r="A541" s="42"/>
      <c r="B541" s="42"/>
      <c r="C541" s="68"/>
      <c r="D541" s="68"/>
      <c r="E541" s="68"/>
      <c r="F541" s="68"/>
      <c r="G541" s="68"/>
      <c r="H541" s="3"/>
      <c r="I541" s="3"/>
    </row>
    <row r="542" spans="1:9" ht="12" customHeight="1">
      <c r="A542" s="42"/>
      <c r="B542" s="42"/>
      <c r="C542" s="68"/>
      <c r="D542" s="68"/>
      <c r="E542" s="68"/>
      <c r="F542" s="68"/>
      <c r="G542" s="68"/>
      <c r="H542" s="3"/>
      <c r="I542" s="3"/>
    </row>
    <row r="543" spans="1:9" ht="12" customHeight="1">
      <c r="A543" s="42"/>
      <c r="B543" s="42"/>
      <c r="C543" s="68"/>
      <c r="D543" s="68"/>
      <c r="E543" s="68"/>
      <c r="F543" s="68"/>
      <c r="G543" s="68"/>
      <c r="H543" s="3"/>
      <c r="I543" s="3"/>
    </row>
    <row r="544" spans="1:9" ht="12" customHeight="1">
      <c r="A544" s="42"/>
      <c r="B544" s="42"/>
      <c r="C544" s="68"/>
      <c r="D544" s="68"/>
      <c r="E544" s="68"/>
      <c r="F544" s="68"/>
      <c r="G544" s="68"/>
      <c r="H544" s="3"/>
      <c r="I544" s="3"/>
    </row>
    <row r="545" spans="1:9" ht="12" customHeight="1">
      <c r="A545" s="42"/>
      <c r="B545" s="42"/>
      <c r="C545" s="68"/>
      <c r="D545" s="68"/>
      <c r="E545" s="68"/>
      <c r="F545" s="68"/>
      <c r="G545" s="68"/>
      <c r="H545" s="3"/>
      <c r="I545" s="3"/>
    </row>
    <row r="546" spans="1:9" ht="12" customHeight="1">
      <c r="A546" s="42"/>
      <c r="B546" s="42"/>
      <c r="C546" s="68"/>
      <c r="D546" s="68"/>
      <c r="E546" s="68"/>
      <c r="F546" s="68"/>
      <c r="G546" s="68"/>
      <c r="H546" s="3"/>
      <c r="I546" s="3"/>
    </row>
    <row r="547" spans="1:9" ht="12" customHeight="1">
      <c r="A547" s="42"/>
      <c r="B547" s="42"/>
      <c r="C547" s="68"/>
      <c r="D547" s="68"/>
      <c r="E547" s="68"/>
      <c r="F547" s="68"/>
      <c r="G547" s="68"/>
      <c r="H547" s="3"/>
      <c r="I547" s="3"/>
    </row>
    <row r="548" spans="1:9" ht="12" customHeight="1">
      <c r="A548" s="42"/>
      <c r="B548" s="42"/>
      <c r="C548" s="68"/>
      <c r="D548" s="68"/>
      <c r="E548" s="68"/>
      <c r="F548" s="68"/>
      <c r="G548" s="68"/>
      <c r="H548" s="3"/>
      <c r="I548" s="3"/>
    </row>
    <row r="549" spans="1:9" ht="12" customHeight="1">
      <c r="A549" s="42"/>
      <c r="B549" s="42"/>
      <c r="C549" s="68"/>
      <c r="D549" s="68"/>
      <c r="E549" s="68"/>
      <c r="F549" s="68"/>
      <c r="G549" s="68"/>
      <c r="H549" s="3"/>
      <c r="I549" s="3"/>
    </row>
    <row r="550" spans="1:9" ht="12" customHeight="1">
      <c r="A550" s="42"/>
      <c r="B550" s="42"/>
      <c r="C550" s="68"/>
      <c r="D550" s="68"/>
      <c r="E550" s="68"/>
      <c r="F550" s="68"/>
      <c r="G550" s="68"/>
      <c r="H550" s="3"/>
      <c r="I550" s="3"/>
    </row>
    <row r="551" spans="1:9" ht="12" customHeight="1">
      <c r="A551" s="42"/>
      <c r="B551" s="42"/>
      <c r="C551" s="68"/>
      <c r="D551" s="68"/>
      <c r="E551" s="68"/>
      <c r="F551" s="68"/>
      <c r="G551" s="68"/>
      <c r="H551" s="3"/>
      <c r="I551" s="3"/>
    </row>
    <row r="552" spans="1:9" ht="12" customHeight="1">
      <c r="A552" s="42"/>
      <c r="B552" s="42"/>
      <c r="C552" s="68"/>
      <c r="D552" s="68"/>
      <c r="E552" s="68"/>
      <c r="F552" s="68"/>
      <c r="G552" s="68"/>
      <c r="H552" s="3"/>
      <c r="I552" s="3"/>
    </row>
    <row r="553" spans="1:9" ht="12" customHeight="1">
      <c r="A553" s="42"/>
      <c r="B553" s="42"/>
      <c r="C553" s="68"/>
      <c r="D553" s="68"/>
      <c r="E553" s="68"/>
      <c r="F553" s="68"/>
      <c r="G553" s="68"/>
      <c r="H553" s="3"/>
      <c r="I553" s="3"/>
    </row>
    <row r="554" spans="1:9" ht="12" customHeight="1">
      <c r="A554" s="42"/>
      <c r="B554" s="42"/>
      <c r="C554" s="68"/>
      <c r="D554" s="68"/>
      <c r="E554" s="68"/>
      <c r="F554" s="68"/>
      <c r="G554" s="68"/>
      <c r="H554" s="3"/>
      <c r="I554" s="3"/>
    </row>
    <row r="555" spans="1:9" ht="12" customHeight="1">
      <c r="A555" s="42"/>
      <c r="B555" s="42"/>
      <c r="C555" s="68"/>
      <c r="D555" s="68"/>
      <c r="E555" s="68"/>
      <c r="F555" s="68"/>
      <c r="G555" s="68"/>
      <c r="H555" s="3"/>
      <c r="I555" s="3"/>
    </row>
    <row r="556" spans="1:9" ht="12" customHeight="1">
      <c r="A556" s="42"/>
      <c r="B556" s="42"/>
      <c r="C556" s="68"/>
      <c r="D556" s="68"/>
      <c r="E556" s="68"/>
      <c r="F556" s="68"/>
      <c r="G556" s="68"/>
      <c r="H556" s="3"/>
      <c r="I556" s="3"/>
    </row>
    <row r="557" spans="1:9" ht="12" customHeight="1">
      <c r="A557" s="42"/>
      <c r="B557" s="42"/>
      <c r="C557" s="68"/>
      <c r="D557" s="68"/>
      <c r="E557" s="68"/>
      <c r="F557" s="68"/>
      <c r="G557" s="68"/>
      <c r="H557" s="3"/>
      <c r="I557" s="3"/>
    </row>
    <row r="558" spans="1:9" ht="12" customHeight="1">
      <c r="A558" s="42"/>
      <c r="B558" s="42"/>
      <c r="C558" s="68"/>
      <c r="D558" s="68"/>
      <c r="E558" s="68"/>
      <c r="F558" s="68"/>
      <c r="G558" s="68"/>
      <c r="H558" s="3"/>
      <c r="I558" s="3"/>
    </row>
    <row r="559" spans="1:9" ht="12" customHeight="1">
      <c r="A559" s="42"/>
      <c r="B559" s="42"/>
      <c r="C559" s="68"/>
      <c r="D559" s="68"/>
      <c r="E559" s="68"/>
      <c r="F559" s="68"/>
      <c r="G559" s="68"/>
      <c r="H559" s="3"/>
      <c r="I559" s="3"/>
    </row>
    <row r="560" spans="1:9" ht="12" customHeight="1">
      <c r="A560" s="42"/>
      <c r="B560" s="42"/>
      <c r="C560" s="68"/>
      <c r="D560" s="68"/>
      <c r="E560" s="68"/>
      <c r="F560" s="68"/>
      <c r="G560" s="68"/>
      <c r="H560" s="3"/>
      <c r="I560" s="3"/>
    </row>
    <row r="561" spans="1:9" ht="12" customHeight="1">
      <c r="A561" s="42"/>
      <c r="B561" s="42"/>
      <c r="C561" s="68"/>
      <c r="D561" s="68"/>
      <c r="E561" s="68"/>
      <c r="F561" s="68"/>
      <c r="G561" s="68"/>
      <c r="H561" s="3"/>
      <c r="I561" s="3"/>
    </row>
    <row r="562" spans="1:9" ht="12" customHeight="1">
      <c r="A562" s="42"/>
      <c r="B562" s="42"/>
      <c r="C562" s="68"/>
      <c r="D562" s="68"/>
      <c r="E562" s="68"/>
      <c r="F562" s="68"/>
      <c r="G562" s="68"/>
      <c r="H562" s="3"/>
      <c r="I562" s="3"/>
    </row>
    <row r="563" spans="1:9" ht="12" customHeight="1">
      <c r="A563" s="42"/>
      <c r="B563" s="42"/>
      <c r="C563" s="68"/>
      <c r="D563" s="68"/>
      <c r="E563" s="68"/>
      <c r="F563" s="68"/>
      <c r="G563" s="68"/>
      <c r="H563" s="3"/>
      <c r="I563" s="3"/>
    </row>
    <row r="564" spans="1:9" ht="12" customHeight="1">
      <c r="A564" s="42"/>
      <c r="B564" s="42"/>
      <c r="C564" s="68"/>
      <c r="D564" s="68"/>
      <c r="E564" s="68"/>
      <c r="F564" s="68"/>
      <c r="G564" s="68"/>
      <c r="H564" s="3"/>
      <c r="I564" s="3"/>
    </row>
    <row r="565" spans="1:9" ht="12" customHeight="1">
      <c r="A565" s="42"/>
      <c r="B565" s="42"/>
      <c r="C565" s="68"/>
      <c r="D565" s="68"/>
      <c r="E565" s="68"/>
      <c r="F565" s="68"/>
      <c r="G565" s="68"/>
      <c r="H565" s="3"/>
      <c r="I565" s="3"/>
    </row>
    <row r="566" spans="1:9" ht="12" customHeight="1">
      <c r="A566" s="42"/>
      <c r="B566" s="42"/>
      <c r="C566" s="68"/>
      <c r="D566" s="68"/>
      <c r="E566" s="68"/>
      <c r="F566" s="68"/>
      <c r="G566" s="68"/>
      <c r="H566" s="3"/>
      <c r="I566" s="3"/>
    </row>
    <row r="567" spans="1:9" ht="12" customHeight="1">
      <c r="A567" s="42"/>
      <c r="B567" s="42"/>
      <c r="C567" s="68"/>
      <c r="D567" s="68"/>
      <c r="E567" s="68"/>
      <c r="F567" s="68"/>
      <c r="G567" s="68"/>
      <c r="H567" s="3"/>
      <c r="I567" s="3"/>
    </row>
    <row r="568" spans="1:9" ht="12" customHeight="1">
      <c r="A568" s="42"/>
      <c r="B568" s="42"/>
      <c r="C568" s="68"/>
      <c r="D568" s="68"/>
      <c r="E568" s="68"/>
      <c r="F568" s="68"/>
      <c r="G568" s="68"/>
      <c r="H568" s="3"/>
      <c r="I568" s="3"/>
    </row>
    <row r="569" spans="1:9" ht="12" customHeight="1">
      <c r="A569" s="42"/>
      <c r="B569" s="42"/>
      <c r="C569" s="68"/>
      <c r="D569" s="68"/>
      <c r="E569" s="68"/>
      <c r="F569" s="68"/>
      <c r="G569" s="68"/>
      <c r="H569" s="3"/>
      <c r="I569" s="3"/>
    </row>
    <row r="570" spans="1:9" ht="12" customHeight="1">
      <c r="A570" s="42"/>
      <c r="B570" s="42"/>
      <c r="C570" s="68"/>
      <c r="D570" s="68"/>
      <c r="E570" s="68"/>
      <c r="F570" s="68"/>
      <c r="G570" s="68"/>
      <c r="H570" s="3"/>
      <c r="I570" s="3"/>
    </row>
    <row r="571" spans="1:9" ht="12" customHeight="1">
      <c r="A571" s="42"/>
      <c r="B571" s="42"/>
      <c r="C571" s="68"/>
      <c r="D571" s="68"/>
      <c r="E571" s="68"/>
      <c r="F571" s="68"/>
      <c r="G571" s="68"/>
      <c r="H571" s="3"/>
      <c r="I571" s="3"/>
    </row>
    <row r="572" spans="1:9" ht="12" customHeight="1">
      <c r="A572" s="42"/>
      <c r="B572" s="42"/>
      <c r="C572" s="68"/>
      <c r="D572" s="68"/>
      <c r="E572" s="68"/>
      <c r="F572" s="68"/>
      <c r="G572" s="68"/>
      <c r="H572" s="3"/>
      <c r="I572" s="3"/>
    </row>
    <row r="573" spans="1:9" ht="12" customHeight="1">
      <c r="A573" s="42"/>
      <c r="B573" s="42"/>
      <c r="C573" s="68"/>
      <c r="D573" s="68"/>
      <c r="E573" s="68"/>
      <c r="F573" s="68"/>
      <c r="G573" s="68"/>
      <c r="H573" s="3"/>
      <c r="I573" s="3"/>
    </row>
    <row r="574" spans="1:9" ht="12" customHeight="1">
      <c r="A574" s="42"/>
      <c r="B574" s="42"/>
      <c r="C574" s="68"/>
      <c r="D574" s="68"/>
      <c r="E574" s="68"/>
      <c r="F574" s="68"/>
      <c r="G574" s="68"/>
      <c r="H574" s="3"/>
      <c r="I574" s="3"/>
    </row>
    <row r="575" spans="1:9" ht="12" customHeight="1">
      <c r="A575" s="42"/>
      <c r="B575" s="42"/>
      <c r="C575" s="68"/>
      <c r="D575" s="68"/>
      <c r="E575" s="68"/>
      <c r="F575" s="68"/>
      <c r="G575" s="68"/>
      <c r="H575" s="3"/>
      <c r="I575" s="3"/>
    </row>
    <row r="576" spans="1:9" ht="12" customHeight="1">
      <c r="A576" s="42"/>
      <c r="B576" s="42"/>
      <c r="C576" s="68"/>
      <c r="D576" s="68"/>
      <c r="E576" s="68"/>
      <c r="F576" s="68"/>
      <c r="G576" s="68"/>
      <c r="H576" s="3"/>
      <c r="I576" s="3"/>
    </row>
    <row r="577" spans="1:9" ht="12" customHeight="1">
      <c r="A577" s="42"/>
      <c r="B577" s="42"/>
      <c r="C577" s="68"/>
      <c r="D577" s="68"/>
      <c r="E577" s="68"/>
      <c r="F577" s="68"/>
      <c r="G577" s="68"/>
      <c r="H577" s="3"/>
      <c r="I577" s="3"/>
    </row>
    <row r="578" spans="1:9" ht="12" customHeight="1">
      <c r="A578" s="42"/>
      <c r="B578" s="42"/>
      <c r="C578" s="68"/>
      <c r="D578" s="68"/>
      <c r="E578" s="68"/>
      <c r="F578" s="68"/>
      <c r="G578" s="68"/>
      <c r="H578" s="3"/>
      <c r="I578" s="3"/>
    </row>
    <row r="579" spans="1:9" ht="12" customHeight="1">
      <c r="A579" s="42"/>
      <c r="B579" s="42"/>
      <c r="C579" s="68"/>
      <c r="D579" s="68"/>
      <c r="E579" s="68"/>
      <c r="F579" s="68"/>
      <c r="G579" s="68"/>
      <c r="H579" s="3"/>
      <c r="I579" s="3"/>
    </row>
    <row r="580" spans="1:9" ht="12" customHeight="1">
      <c r="A580" s="42"/>
      <c r="B580" s="42"/>
      <c r="C580" s="68"/>
      <c r="D580" s="68"/>
      <c r="E580" s="68"/>
      <c r="F580" s="68"/>
      <c r="G580" s="68"/>
      <c r="H580" s="3"/>
      <c r="I580" s="3"/>
    </row>
    <row r="581" spans="1:9" ht="12" customHeight="1">
      <c r="A581" s="42"/>
      <c r="B581" s="42"/>
      <c r="C581" s="68"/>
      <c r="D581" s="68"/>
      <c r="E581" s="68"/>
      <c r="F581" s="68"/>
      <c r="G581" s="68"/>
      <c r="H581" s="3"/>
      <c r="I581" s="3"/>
    </row>
    <row r="582" spans="1:9" ht="12" customHeight="1">
      <c r="A582" s="42"/>
      <c r="B582" s="42"/>
      <c r="C582" s="68"/>
      <c r="D582" s="68"/>
      <c r="E582" s="68"/>
      <c r="F582" s="68"/>
      <c r="G582" s="68"/>
      <c r="H582" s="3"/>
      <c r="I582" s="3"/>
    </row>
    <row r="583" spans="1:9" ht="12" customHeight="1">
      <c r="A583" s="42"/>
      <c r="B583" s="42"/>
      <c r="C583" s="68"/>
      <c r="D583" s="68"/>
      <c r="E583" s="68"/>
      <c r="F583" s="68"/>
      <c r="G583" s="68"/>
      <c r="H583" s="3"/>
      <c r="I583" s="3"/>
    </row>
    <row r="584" spans="1:9" ht="12" customHeight="1">
      <c r="A584" s="42"/>
      <c r="B584" s="42"/>
      <c r="C584" s="68"/>
      <c r="D584" s="68"/>
      <c r="E584" s="68"/>
      <c r="F584" s="68"/>
      <c r="G584" s="68"/>
      <c r="H584" s="3"/>
      <c r="I584" s="3"/>
    </row>
    <row r="585" spans="1:9" ht="12" customHeight="1">
      <c r="A585" s="42"/>
      <c r="B585" s="42"/>
      <c r="C585" s="68"/>
      <c r="D585" s="68"/>
      <c r="E585" s="68"/>
      <c r="F585" s="68"/>
      <c r="G585" s="68"/>
      <c r="H585" s="3"/>
      <c r="I585" s="3"/>
    </row>
    <row r="586" spans="1:9" ht="12" customHeight="1">
      <c r="A586" s="42"/>
      <c r="B586" s="42"/>
      <c r="C586" s="68"/>
      <c r="D586" s="68"/>
      <c r="E586" s="68"/>
      <c r="F586" s="68"/>
      <c r="G586" s="68"/>
      <c r="H586" s="3"/>
      <c r="I586" s="3"/>
    </row>
    <row r="587" spans="1:9" ht="12" customHeight="1">
      <c r="A587" s="42"/>
      <c r="B587" s="42"/>
      <c r="C587" s="68"/>
      <c r="D587" s="68"/>
      <c r="E587" s="68"/>
      <c r="F587" s="68"/>
      <c r="G587" s="68"/>
      <c r="H587" s="3"/>
      <c r="I587" s="3"/>
    </row>
    <row r="588" spans="1:9" ht="12" customHeight="1">
      <c r="A588" s="42"/>
      <c r="B588" s="42"/>
      <c r="C588" s="68"/>
      <c r="D588" s="68"/>
      <c r="E588" s="68"/>
      <c r="F588" s="68"/>
      <c r="G588" s="68"/>
      <c r="H588" s="3"/>
      <c r="I588" s="3"/>
    </row>
    <row r="589" spans="1:9" ht="12" customHeight="1">
      <c r="A589" s="42"/>
      <c r="B589" s="42"/>
      <c r="C589" s="68"/>
      <c r="D589" s="68"/>
      <c r="E589" s="68"/>
      <c r="F589" s="68"/>
      <c r="G589" s="68"/>
      <c r="H589" s="3"/>
      <c r="I589" s="3"/>
    </row>
    <row r="590" spans="1:9" ht="12" customHeight="1">
      <c r="A590" s="42"/>
      <c r="B590" s="42"/>
      <c r="C590" s="68"/>
      <c r="D590" s="68"/>
      <c r="E590" s="68"/>
      <c r="F590" s="68"/>
      <c r="G590" s="68"/>
      <c r="H590" s="3"/>
      <c r="I590" s="3"/>
    </row>
    <row r="591" spans="1:9" ht="12" customHeight="1">
      <c r="A591" s="42"/>
      <c r="B591" s="42"/>
      <c r="C591" s="68"/>
      <c r="D591" s="68"/>
      <c r="E591" s="68"/>
      <c r="F591" s="68"/>
      <c r="G591" s="68"/>
      <c r="H591" s="3"/>
      <c r="I591" s="3"/>
    </row>
    <row r="592" spans="1:9" ht="12" customHeight="1">
      <c r="A592" s="42"/>
      <c r="B592" s="42"/>
      <c r="C592" s="68"/>
      <c r="D592" s="68"/>
      <c r="E592" s="68"/>
      <c r="F592" s="68"/>
      <c r="G592" s="68"/>
      <c r="H592" s="3"/>
      <c r="I592" s="3"/>
    </row>
    <row r="593" spans="1:9" ht="12" customHeight="1">
      <c r="A593" s="42"/>
      <c r="B593" s="42"/>
      <c r="C593" s="68"/>
      <c r="D593" s="68"/>
      <c r="E593" s="68"/>
      <c r="F593" s="68"/>
      <c r="G593" s="68"/>
      <c r="H593" s="3"/>
      <c r="I593" s="3"/>
    </row>
    <row r="594" spans="1:9" ht="12" customHeight="1">
      <c r="A594" s="42"/>
      <c r="B594" s="42"/>
      <c r="C594" s="68"/>
      <c r="D594" s="68"/>
      <c r="E594" s="68"/>
      <c r="F594" s="68"/>
      <c r="G594" s="68"/>
      <c r="H594" s="3"/>
      <c r="I594" s="3"/>
    </row>
    <row r="595" spans="1:9" ht="12" customHeight="1">
      <c r="A595" s="42"/>
      <c r="B595" s="42"/>
      <c r="C595" s="68"/>
      <c r="D595" s="68"/>
      <c r="E595" s="68"/>
      <c r="F595" s="68"/>
      <c r="G595" s="68"/>
      <c r="H595" s="3"/>
      <c r="I595" s="3"/>
    </row>
    <row r="596" spans="1:9" ht="12" customHeight="1">
      <c r="A596" s="42"/>
      <c r="B596" s="42"/>
      <c r="C596" s="68"/>
      <c r="D596" s="68"/>
      <c r="E596" s="68"/>
      <c r="F596" s="68"/>
      <c r="G596" s="68"/>
      <c r="H596" s="3"/>
      <c r="I596" s="3"/>
    </row>
    <row r="597" spans="1:9" ht="12" customHeight="1">
      <c r="A597" s="42"/>
      <c r="B597" s="42"/>
      <c r="C597" s="68"/>
      <c r="D597" s="68"/>
      <c r="E597" s="68"/>
      <c r="F597" s="68"/>
      <c r="G597" s="68"/>
      <c r="H597" s="3"/>
      <c r="I597" s="3"/>
    </row>
    <row r="598" spans="1:9" ht="12" customHeight="1">
      <c r="A598" s="42"/>
      <c r="B598" s="42"/>
      <c r="C598" s="68"/>
      <c r="D598" s="68"/>
      <c r="E598" s="68"/>
      <c r="F598" s="68"/>
      <c r="G598" s="68"/>
      <c r="H598" s="3"/>
      <c r="I598" s="3"/>
    </row>
    <row r="599" spans="1:9" ht="12" customHeight="1">
      <c r="A599" s="42"/>
      <c r="B599" s="42"/>
      <c r="C599" s="68"/>
      <c r="D599" s="68"/>
      <c r="E599" s="68"/>
      <c r="F599" s="68"/>
      <c r="G599" s="68"/>
      <c r="H599" s="3"/>
      <c r="I599" s="3"/>
    </row>
    <row r="600" spans="1:9" ht="12" customHeight="1">
      <c r="A600" s="42"/>
      <c r="B600" s="42"/>
      <c r="C600" s="68"/>
      <c r="D600" s="68"/>
      <c r="E600" s="68"/>
      <c r="F600" s="68"/>
      <c r="G600" s="68"/>
      <c r="H600" s="3"/>
      <c r="I600" s="3"/>
    </row>
    <row r="601" spans="1:9" ht="12" customHeight="1">
      <c r="A601" s="42"/>
      <c r="B601" s="42"/>
      <c r="C601" s="68"/>
      <c r="D601" s="68"/>
      <c r="E601" s="68"/>
      <c r="F601" s="68"/>
      <c r="G601" s="68"/>
      <c r="H601" s="3"/>
      <c r="I601" s="3"/>
    </row>
    <row r="602" spans="1:9" ht="12" customHeight="1">
      <c r="A602" s="42"/>
      <c r="B602" s="42"/>
      <c r="C602" s="68"/>
      <c r="D602" s="68"/>
      <c r="E602" s="68"/>
      <c r="F602" s="68"/>
      <c r="G602" s="68"/>
      <c r="H602" s="3"/>
      <c r="I602" s="3"/>
    </row>
    <row r="603" spans="1:9" ht="12" customHeight="1">
      <c r="A603" s="42"/>
      <c r="B603" s="42"/>
      <c r="C603" s="68"/>
      <c r="D603" s="68"/>
      <c r="E603" s="68"/>
      <c r="F603" s="68"/>
      <c r="G603" s="68"/>
      <c r="H603" s="3"/>
      <c r="I603" s="3"/>
    </row>
    <row r="604" spans="1:9" ht="12" customHeight="1">
      <c r="A604" s="42"/>
      <c r="B604" s="42"/>
      <c r="C604" s="68"/>
      <c r="D604" s="68"/>
      <c r="E604" s="68"/>
      <c r="F604" s="68"/>
      <c r="G604" s="68"/>
      <c r="H604" s="3"/>
      <c r="I604" s="3"/>
    </row>
    <row r="605" spans="1:9" ht="12" customHeight="1">
      <c r="A605" s="42"/>
      <c r="B605" s="42"/>
      <c r="C605" s="68"/>
      <c r="D605" s="68"/>
      <c r="E605" s="68"/>
      <c r="F605" s="68"/>
      <c r="G605" s="68"/>
      <c r="H605" s="3"/>
      <c r="I605" s="3"/>
    </row>
    <row r="606" spans="1:9" ht="12" customHeight="1">
      <c r="A606" s="42"/>
      <c r="B606" s="42"/>
      <c r="C606" s="68"/>
      <c r="D606" s="68"/>
      <c r="E606" s="68"/>
      <c r="F606" s="68"/>
      <c r="G606" s="68"/>
      <c r="H606" s="3"/>
      <c r="I606" s="3"/>
    </row>
    <row r="607" spans="1:9" ht="12" customHeight="1">
      <c r="A607" s="42"/>
      <c r="B607" s="42"/>
      <c r="C607" s="68"/>
      <c r="D607" s="68"/>
      <c r="E607" s="68"/>
      <c r="F607" s="68"/>
      <c r="G607" s="68"/>
      <c r="H607" s="3"/>
      <c r="I607" s="3"/>
    </row>
    <row r="608" spans="1:9" ht="12" customHeight="1">
      <c r="A608" s="42"/>
      <c r="B608" s="42"/>
      <c r="C608" s="68"/>
      <c r="D608" s="68"/>
      <c r="E608" s="68"/>
      <c r="F608" s="68"/>
      <c r="G608" s="68"/>
      <c r="H608" s="3"/>
      <c r="I608" s="3"/>
    </row>
    <row r="609" spans="1:9" ht="12" customHeight="1">
      <c r="A609" s="42"/>
      <c r="B609" s="42"/>
      <c r="C609" s="68"/>
      <c r="D609" s="68"/>
      <c r="E609" s="68"/>
      <c r="F609" s="68"/>
      <c r="G609" s="68"/>
      <c r="H609" s="3"/>
      <c r="I609" s="3"/>
    </row>
    <row r="610" spans="1:9" ht="12" customHeight="1">
      <c r="A610" s="42"/>
      <c r="B610" s="42"/>
      <c r="C610" s="68"/>
      <c r="D610" s="68"/>
      <c r="E610" s="68"/>
      <c r="F610" s="68"/>
      <c r="G610" s="68"/>
      <c r="H610" s="3"/>
      <c r="I610" s="3"/>
    </row>
    <row r="611" spans="1:9" ht="12" customHeight="1">
      <c r="A611" s="42"/>
      <c r="B611" s="42"/>
      <c r="C611" s="68"/>
      <c r="D611" s="68"/>
      <c r="E611" s="68"/>
      <c r="F611" s="68"/>
      <c r="G611" s="68"/>
      <c r="H611" s="3"/>
      <c r="I611" s="3"/>
    </row>
    <row r="612" spans="1:9" ht="12" customHeight="1">
      <c r="A612" s="42"/>
      <c r="B612" s="42"/>
      <c r="C612" s="68"/>
      <c r="D612" s="68"/>
      <c r="E612" s="68"/>
      <c r="F612" s="68"/>
      <c r="G612" s="68"/>
      <c r="H612" s="3"/>
      <c r="I612" s="3"/>
    </row>
    <row r="613" spans="1:9" ht="12" customHeight="1">
      <c r="A613" s="42"/>
      <c r="B613" s="42"/>
      <c r="C613" s="68"/>
      <c r="D613" s="68"/>
      <c r="E613" s="68"/>
      <c r="F613" s="68"/>
      <c r="G613" s="68"/>
      <c r="H613" s="3"/>
      <c r="I613" s="3"/>
    </row>
    <row r="614" spans="1:9" ht="12" customHeight="1">
      <c r="A614" s="42"/>
      <c r="B614" s="42"/>
      <c r="C614" s="68"/>
      <c r="D614" s="68"/>
      <c r="E614" s="68"/>
      <c r="F614" s="68"/>
      <c r="G614" s="68"/>
      <c r="H614" s="3"/>
      <c r="I614" s="3"/>
    </row>
    <row r="615" spans="1:9" ht="12" customHeight="1">
      <c r="A615" s="42"/>
      <c r="B615" s="42"/>
      <c r="C615" s="68"/>
      <c r="D615" s="68"/>
      <c r="E615" s="68"/>
      <c r="F615" s="68"/>
      <c r="G615" s="68"/>
      <c r="H615" s="3"/>
      <c r="I615" s="3"/>
    </row>
    <row r="616" spans="1:9" ht="12" customHeight="1">
      <c r="A616" s="42"/>
      <c r="B616" s="42"/>
      <c r="C616" s="68"/>
      <c r="D616" s="68"/>
      <c r="E616" s="68"/>
      <c r="F616" s="68"/>
      <c r="G616" s="68"/>
      <c r="H616" s="3"/>
      <c r="I616" s="3"/>
    </row>
    <row r="617" spans="1:9" ht="12" customHeight="1">
      <c r="A617" s="42"/>
      <c r="B617" s="42"/>
      <c r="C617" s="68"/>
      <c r="D617" s="68"/>
      <c r="E617" s="68"/>
      <c r="F617" s="68"/>
      <c r="G617" s="68"/>
      <c r="H617" s="3"/>
      <c r="I617" s="3"/>
    </row>
    <row r="618" spans="1:9" ht="12" customHeight="1">
      <c r="A618" s="42"/>
      <c r="B618" s="42"/>
      <c r="C618" s="68"/>
      <c r="D618" s="68"/>
      <c r="E618" s="68"/>
      <c r="F618" s="68"/>
      <c r="G618" s="68"/>
      <c r="H618" s="3"/>
      <c r="I618" s="3"/>
    </row>
    <row r="619" spans="1:9" ht="12" customHeight="1">
      <c r="A619" s="42"/>
      <c r="B619" s="42"/>
      <c r="C619" s="68"/>
      <c r="D619" s="68"/>
      <c r="E619" s="68"/>
      <c r="F619" s="68"/>
      <c r="G619" s="68"/>
      <c r="H619" s="3"/>
      <c r="I619" s="3"/>
    </row>
    <row r="620" spans="1:9" ht="12" customHeight="1">
      <c r="A620" s="42"/>
      <c r="B620" s="42"/>
      <c r="C620" s="68"/>
      <c r="D620" s="68"/>
      <c r="E620" s="68"/>
      <c r="F620" s="68"/>
      <c r="G620" s="68"/>
      <c r="H620" s="3"/>
      <c r="I620" s="3"/>
    </row>
    <row r="621" spans="1:9" ht="12" customHeight="1">
      <c r="A621" s="42"/>
      <c r="B621" s="42"/>
      <c r="C621" s="68"/>
      <c r="D621" s="68"/>
      <c r="E621" s="68"/>
      <c r="F621" s="68"/>
      <c r="G621" s="68"/>
      <c r="H621" s="3"/>
      <c r="I621" s="3"/>
    </row>
    <row r="622" spans="1:9" ht="12" customHeight="1">
      <c r="A622" s="42"/>
      <c r="B622" s="42"/>
      <c r="C622" s="68"/>
      <c r="D622" s="68"/>
      <c r="E622" s="68"/>
      <c r="F622" s="68"/>
      <c r="G622" s="68"/>
      <c r="H622" s="3"/>
      <c r="I622" s="3"/>
    </row>
    <row r="623" spans="3:9" ht="12" customHeight="1">
      <c r="C623" s="68"/>
      <c r="D623" s="68"/>
      <c r="E623" s="68"/>
      <c r="F623" s="68"/>
      <c r="G623" s="68"/>
      <c r="H623" s="3"/>
      <c r="I623" s="3"/>
    </row>
    <row r="624" spans="3:9" ht="12" customHeight="1">
      <c r="C624" s="68"/>
      <c r="D624" s="68"/>
      <c r="E624" s="68"/>
      <c r="F624" s="68"/>
      <c r="G624" s="68"/>
      <c r="H624" s="3"/>
      <c r="I624" s="3"/>
    </row>
    <row r="625" spans="3:9" ht="12" customHeight="1">
      <c r="C625" s="68"/>
      <c r="D625" s="68"/>
      <c r="E625" s="68"/>
      <c r="F625" s="68"/>
      <c r="G625" s="68"/>
      <c r="H625" s="3"/>
      <c r="I625" s="3"/>
    </row>
    <row r="626" spans="3:9" ht="12" customHeight="1">
      <c r="C626" s="68"/>
      <c r="D626" s="68"/>
      <c r="E626" s="68"/>
      <c r="F626" s="68"/>
      <c r="G626" s="68"/>
      <c r="H626" s="3"/>
      <c r="I626" s="3"/>
    </row>
    <row r="627" spans="3:9" ht="12" customHeight="1">
      <c r="C627" s="68"/>
      <c r="D627" s="68"/>
      <c r="E627" s="68"/>
      <c r="F627" s="68"/>
      <c r="G627" s="68"/>
      <c r="H627" s="3"/>
      <c r="I627" s="3"/>
    </row>
    <row r="628" spans="3:9" ht="12" customHeight="1">
      <c r="C628" s="68"/>
      <c r="D628" s="68"/>
      <c r="E628" s="68"/>
      <c r="F628" s="68"/>
      <c r="G628" s="68"/>
      <c r="H628" s="3"/>
      <c r="I628" s="3"/>
    </row>
    <row r="629" spans="3:9" ht="12" customHeight="1">
      <c r="C629" s="68"/>
      <c r="D629" s="68"/>
      <c r="E629" s="68"/>
      <c r="F629" s="68"/>
      <c r="G629" s="68"/>
      <c r="H629" s="3"/>
      <c r="I629" s="3"/>
    </row>
    <row r="630" spans="3:9" ht="12" customHeight="1">
      <c r="C630" s="68"/>
      <c r="D630" s="68"/>
      <c r="E630" s="68"/>
      <c r="F630" s="68"/>
      <c r="G630" s="68"/>
      <c r="H630" s="3"/>
      <c r="I630" s="3"/>
    </row>
    <row r="631" spans="3:9" ht="12" customHeight="1">
      <c r="C631" s="68"/>
      <c r="D631" s="68"/>
      <c r="E631" s="68"/>
      <c r="F631" s="68"/>
      <c r="G631" s="68"/>
      <c r="H631" s="3"/>
      <c r="I631" s="3"/>
    </row>
    <row r="632" spans="3:9" ht="12" customHeight="1">
      <c r="C632" s="68"/>
      <c r="D632" s="68"/>
      <c r="E632" s="68"/>
      <c r="F632" s="68"/>
      <c r="G632" s="68"/>
      <c r="H632" s="3"/>
      <c r="I632" s="3"/>
    </row>
    <row r="633" spans="3:9" ht="12" customHeight="1">
      <c r="C633" s="68"/>
      <c r="D633" s="68"/>
      <c r="E633" s="68"/>
      <c r="F633" s="68"/>
      <c r="G633" s="68"/>
      <c r="H633" s="3"/>
      <c r="I633" s="3"/>
    </row>
    <row r="634" spans="3:9" ht="12" customHeight="1">
      <c r="C634" s="68"/>
      <c r="D634" s="68"/>
      <c r="E634" s="68"/>
      <c r="F634" s="68"/>
      <c r="G634" s="68"/>
      <c r="H634" s="3"/>
      <c r="I634" s="3"/>
    </row>
    <row r="635" spans="3:9" ht="12" customHeight="1">
      <c r="C635" s="68"/>
      <c r="D635" s="68"/>
      <c r="E635" s="68"/>
      <c r="F635" s="68"/>
      <c r="G635" s="68"/>
      <c r="H635" s="3"/>
      <c r="I635" s="3"/>
    </row>
    <row r="636" spans="3:9" ht="12" customHeight="1">
      <c r="C636" s="68"/>
      <c r="D636" s="68"/>
      <c r="E636" s="68"/>
      <c r="F636" s="68"/>
      <c r="G636" s="68"/>
      <c r="H636" s="3"/>
      <c r="I636" s="3"/>
    </row>
    <row r="637" spans="3:9" ht="12" customHeight="1">
      <c r="C637" s="68"/>
      <c r="D637" s="68"/>
      <c r="E637" s="68"/>
      <c r="F637" s="68"/>
      <c r="G637" s="68"/>
      <c r="H637" s="3"/>
      <c r="I637" s="3"/>
    </row>
    <row r="638" spans="3:9" ht="12" customHeight="1">
      <c r="C638" s="68"/>
      <c r="D638" s="68"/>
      <c r="E638" s="68"/>
      <c r="F638" s="68"/>
      <c r="G638" s="68"/>
      <c r="H638" s="3"/>
      <c r="I638" s="3"/>
    </row>
    <row r="639" spans="3:9" ht="12" customHeight="1">
      <c r="C639" s="68"/>
      <c r="D639" s="68"/>
      <c r="E639" s="68"/>
      <c r="F639" s="68"/>
      <c r="G639" s="68"/>
      <c r="H639" s="3"/>
      <c r="I639" s="3"/>
    </row>
    <row r="640" spans="3:9" ht="12" customHeight="1">
      <c r="C640" s="68"/>
      <c r="D640" s="68"/>
      <c r="E640" s="68"/>
      <c r="F640" s="68"/>
      <c r="G640" s="68"/>
      <c r="H640" s="3"/>
      <c r="I640" s="3"/>
    </row>
    <row r="641" spans="3:9" ht="12" customHeight="1">
      <c r="C641" s="68"/>
      <c r="D641" s="68"/>
      <c r="E641" s="68"/>
      <c r="F641" s="68"/>
      <c r="G641" s="68"/>
      <c r="H641" s="3"/>
      <c r="I641" s="3"/>
    </row>
    <row r="642" spans="3:9" ht="12" customHeight="1">
      <c r="C642" s="68"/>
      <c r="D642" s="68"/>
      <c r="E642" s="68"/>
      <c r="F642" s="68"/>
      <c r="G642" s="68"/>
      <c r="H642" s="3"/>
      <c r="I642" s="3"/>
    </row>
    <row r="643" spans="3:9" ht="12" customHeight="1">
      <c r="C643" s="68"/>
      <c r="D643" s="68"/>
      <c r="E643" s="68"/>
      <c r="F643" s="68"/>
      <c r="G643" s="68"/>
      <c r="H643" s="3"/>
      <c r="I643" s="3"/>
    </row>
    <row r="644" spans="3:9" ht="12" customHeight="1">
      <c r="C644" s="68"/>
      <c r="D644" s="68"/>
      <c r="E644" s="68"/>
      <c r="F644" s="68"/>
      <c r="G644" s="68"/>
      <c r="H644" s="3"/>
      <c r="I644" s="3"/>
    </row>
    <row r="645" spans="3:9" ht="12" customHeight="1">
      <c r="C645" s="68"/>
      <c r="D645" s="68"/>
      <c r="E645" s="68"/>
      <c r="F645" s="68"/>
      <c r="G645" s="68"/>
      <c r="H645" s="3"/>
      <c r="I645" s="3"/>
    </row>
    <row r="646" spans="3:9" ht="12" customHeight="1">
      <c r="C646" s="68"/>
      <c r="D646" s="68"/>
      <c r="E646" s="68"/>
      <c r="F646" s="68"/>
      <c r="G646" s="68"/>
      <c r="H646" s="3"/>
      <c r="I646" s="3"/>
    </row>
    <row r="647" spans="3:9" ht="12" customHeight="1">
      <c r="C647" s="68"/>
      <c r="D647" s="68"/>
      <c r="E647" s="68"/>
      <c r="F647" s="68"/>
      <c r="G647" s="68"/>
      <c r="H647" s="3"/>
      <c r="I647" s="3"/>
    </row>
    <row r="648" spans="3:9" ht="12" customHeight="1">
      <c r="C648" s="68"/>
      <c r="D648" s="68"/>
      <c r="E648" s="68"/>
      <c r="F648" s="68"/>
      <c r="G648" s="68"/>
      <c r="H648" s="3"/>
      <c r="I648" s="3"/>
    </row>
    <row r="649" spans="3:9" ht="12" customHeight="1">
      <c r="C649" s="68"/>
      <c r="D649" s="68"/>
      <c r="E649" s="68"/>
      <c r="F649" s="68"/>
      <c r="G649" s="68"/>
      <c r="H649" s="3"/>
      <c r="I649" s="3"/>
    </row>
    <row r="650" spans="3:9" ht="12" customHeight="1">
      <c r="C650" s="68"/>
      <c r="D650" s="68"/>
      <c r="E650" s="68"/>
      <c r="F650" s="68"/>
      <c r="G650" s="68"/>
      <c r="H650" s="3"/>
      <c r="I650" s="3"/>
    </row>
    <row r="651" spans="3:9" ht="12" customHeight="1">
      <c r="C651" s="68"/>
      <c r="D651" s="68"/>
      <c r="E651" s="68"/>
      <c r="F651" s="68"/>
      <c r="G651" s="68"/>
      <c r="H651" s="3"/>
      <c r="I651" s="3"/>
    </row>
    <row r="652" spans="3:9" ht="12" customHeight="1">
      <c r="C652" s="68"/>
      <c r="D652" s="68"/>
      <c r="E652" s="68"/>
      <c r="F652" s="68"/>
      <c r="G652" s="68"/>
      <c r="H652" s="3"/>
      <c r="I652" s="3"/>
    </row>
    <row r="653" spans="3:9" ht="12" customHeight="1">
      <c r="C653" s="68"/>
      <c r="D653" s="68"/>
      <c r="E653" s="68"/>
      <c r="F653" s="68"/>
      <c r="G653" s="68"/>
      <c r="H653" s="3"/>
      <c r="I653" s="3"/>
    </row>
    <row r="654" spans="3:9" ht="12" customHeight="1">
      <c r="C654" s="68"/>
      <c r="D654" s="68"/>
      <c r="E654" s="68"/>
      <c r="F654" s="68"/>
      <c r="G654" s="68"/>
      <c r="H654" s="3"/>
      <c r="I654" s="3"/>
    </row>
    <row r="655" spans="3:9" ht="12" customHeight="1">
      <c r="C655" s="68"/>
      <c r="D655" s="68"/>
      <c r="E655" s="68"/>
      <c r="F655" s="68"/>
      <c r="G655" s="68"/>
      <c r="H655" s="3"/>
      <c r="I655" s="3"/>
    </row>
    <row r="656" spans="3:9" ht="12" customHeight="1">
      <c r="C656" s="68"/>
      <c r="D656" s="68"/>
      <c r="E656" s="68"/>
      <c r="F656" s="68"/>
      <c r="G656" s="68"/>
      <c r="H656" s="3"/>
      <c r="I656" s="3"/>
    </row>
    <row r="657" spans="3:9" ht="12" customHeight="1">
      <c r="C657" s="68"/>
      <c r="D657" s="68"/>
      <c r="E657" s="68"/>
      <c r="F657" s="68"/>
      <c r="G657" s="68"/>
      <c r="H657" s="3"/>
      <c r="I657" s="3"/>
    </row>
    <row r="658" spans="3:9" ht="12" customHeight="1">
      <c r="C658" s="68"/>
      <c r="D658" s="68"/>
      <c r="E658" s="68"/>
      <c r="F658" s="68"/>
      <c r="G658" s="68"/>
      <c r="H658" s="3"/>
      <c r="I658" s="3"/>
    </row>
    <row r="659" spans="3:9" ht="12" customHeight="1">
      <c r="C659" s="68"/>
      <c r="D659" s="68"/>
      <c r="E659" s="68"/>
      <c r="F659" s="68"/>
      <c r="G659" s="68"/>
      <c r="H659" s="3"/>
      <c r="I659" s="3"/>
    </row>
    <row r="660" spans="3:9" ht="12" customHeight="1">
      <c r="C660" s="68"/>
      <c r="D660" s="68"/>
      <c r="E660" s="68"/>
      <c r="F660" s="68"/>
      <c r="G660" s="68"/>
      <c r="H660" s="3"/>
      <c r="I660" s="3"/>
    </row>
    <row r="661" spans="3:9" ht="12" customHeight="1">
      <c r="C661" s="68"/>
      <c r="D661" s="68"/>
      <c r="E661" s="68"/>
      <c r="F661" s="68"/>
      <c r="G661" s="68"/>
      <c r="H661" s="3"/>
      <c r="I661" s="3"/>
    </row>
    <row r="662" spans="3:9" ht="12" customHeight="1">
      <c r="C662" s="68"/>
      <c r="D662" s="68"/>
      <c r="E662" s="68"/>
      <c r="F662" s="68"/>
      <c r="G662" s="68"/>
      <c r="H662" s="3"/>
      <c r="I662" s="3"/>
    </row>
    <row r="663" spans="3:9" ht="12" customHeight="1">
      <c r="C663" s="68"/>
      <c r="D663" s="68"/>
      <c r="E663" s="68"/>
      <c r="F663" s="68"/>
      <c r="G663" s="68"/>
      <c r="H663" s="3"/>
      <c r="I663" s="3"/>
    </row>
    <row r="664" spans="3:9" ht="12" customHeight="1">
      <c r="C664" s="68"/>
      <c r="D664" s="68"/>
      <c r="E664" s="68"/>
      <c r="F664" s="68"/>
      <c r="G664" s="68"/>
      <c r="H664" s="3"/>
      <c r="I664" s="3"/>
    </row>
    <row r="665" spans="3:9" ht="12" customHeight="1">
      <c r="C665" s="68"/>
      <c r="D665" s="68"/>
      <c r="E665" s="68"/>
      <c r="F665" s="68"/>
      <c r="G665" s="68"/>
      <c r="H665" s="3"/>
      <c r="I665" s="3"/>
    </row>
    <row r="666" spans="3:9" ht="12" customHeight="1">
      <c r="C666" s="68"/>
      <c r="D666" s="68"/>
      <c r="E666" s="68"/>
      <c r="F666" s="68"/>
      <c r="G666" s="68"/>
      <c r="H666" s="3"/>
      <c r="I666" s="3"/>
    </row>
    <row r="667" spans="3:9" ht="12" customHeight="1">
      <c r="C667" s="68"/>
      <c r="D667" s="68"/>
      <c r="E667" s="68"/>
      <c r="F667" s="68"/>
      <c r="G667" s="68"/>
      <c r="H667" s="3"/>
      <c r="I667" s="3"/>
    </row>
    <row r="668" spans="3:9" ht="12" customHeight="1">
      <c r="C668" s="68"/>
      <c r="D668" s="68"/>
      <c r="E668" s="68"/>
      <c r="F668" s="68"/>
      <c r="G668" s="68"/>
      <c r="H668" s="3"/>
      <c r="I668" s="3"/>
    </row>
    <row r="669" spans="3:9" ht="12" customHeight="1">
      <c r="C669" s="68"/>
      <c r="D669" s="68"/>
      <c r="E669" s="68"/>
      <c r="F669" s="68"/>
      <c r="G669" s="68"/>
      <c r="H669" s="3"/>
      <c r="I669" s="3"/>
    </row>
    <row r="670" spans="3:9" ht="12" customHeight="1">
      <c r="C670" s="68"/>
      <c r="D670" s="68"/>
      <c r="E670" s="68"/>
      <c r="F670" s="68"/>
      <c r="G670" s="68"/>
      <c r="H670" s="3"/>
      <c r="I670" s="3"/>
    </row>
    <row r="671" spans="3:9" ht="12" customHeight="1">
      <c r="C671" s="68"/>
      <c r="D671" s="68"/>
      <c r="E671" s="68"/>
      <c r="F671" s="68"/>
      <c r="G671" s="68"/>
      <c r="H671" s="3"/>
      <c r="I671" s="3"/>
    </row>
    <row r="672" spans="3:9" ht="12" customHeight="1">
      <c r="C672" s="68"/>
      <c r="D672" s="68"/>
      <c r="E672" s="68"/>
      <c r="F672" s="68"/>
      <c r="G672" s="68"/>
      <c r="H672" s="3"/>
      <c r="I672" s="3"/>
    </row>
    <row r="673" spans="3:9" ht="12" customHeight="1">
      <c r="C673" s="68"/>
      <c r="D673" s="68"/>
      <c r="E673" s="68"/>
      <c r="F673" s="68"/>
      <c r="G673" s="68"/>
      <c r="H673" s="3"/>
      <c r="I673" s="3"/>
    </row>
    <row r="674" spans="3:9" ht="12" customHeight="1">
      <c r="C674" s="68"/>
      <c r="D674" s="68"/>
      <c r="E674" s="68"/>
      <c r="F674" s="68"/>
      <c r="G674" s="68"/>
      <c r="H674" s="3"/>
      <c r="I674" s="3"/>
    </row>
    <row r="675" spans="3:9" ht="12" customHeight="1">
      <c r="C675" s="68"/>
      <c r="D675" s="68"/>
      <c r="E675" s="68"/>
      <c r="F675" s="68"/>
      <c r="G675" s="68"/>
      <c r="H675" s="3"/>
      <c r="I675" s="3"/>
    </row>
    <row r="676" spans="3:9" ht="12" customHeight="1">
      <c r="C676" s="68"/>
      <c r="D676" s="68"/>
      <c r="E676" s="68"/>
      <c r="F676" s="68"/>
      <c r="G676" s="68"/>
      <c r="H676" s="3"/>
      <c r="I676" s="3"/>
    </row>
    <row r="677" spans="3:9" ht="12" customHeight="1">
      <c r="C677" s="68"/>
      <c r="D677" s="68"/>
      <c r="E677" s="68"/>
      <c r="F677" s="68"/>
      <c r="G677" s="68"/>
      <c r="H677" s="3"/>
      <c r="I677" s="3"/>
    </row>
    <row r="678" spans="3:9" ht="12" customHeight="1">
      <c r="C678" s="68"/>
      <c r="D678" s="68"/>
      <c r="E678" s="68"/>
      <c r="F678" s="68"/>
      <c r="G678" s="68"/>
      <c r="H678" s="3"/>
      <c r="I678" s="3"/>
    </row>
    <row r="679" spans="3:9" ht="12" customHeight="1">
      <c r="C679" s="68"/>
      <c r="D679" s="68"/>
      <c r="E679" s="68"/>
      <c r="F679" s="68"/>
      <c r="G679" s="68"/>
      <c r="H679" s="3"/>
      <c r="I679" s="3"/>
    </row>
    <row r="680" spans="3:9" ht="12" customHeight="1">
      <c r="C680" s="68"/>
      <c r="D680" s="68"/>
      <c r="E680" s="68"/>
      <c r="F680" s="68"/>
      <c r="G680" s="68"/>
      <c r="H680" s="3"/>
      <c r="I680" s="3"/>
    </row>
    <row r="681" spans="3:9" ht="12" customHeight="1">
      <c r="C681" s="68"/>
      <c r="D681" s="68"/>
      <c r="E681" s="68"/>
      <c r="F681" s="68"/>
      <c r="G681" s="68"/>
      <c r="H681" s="3"/>
      <c r="I681" s="3"/>
    </row>
    <row r="682" spans="3:9" ht="12" customHeight="1">
      <c r="C682" s="68"/>
      <c r="D682" s="68"/>
      <c r="E682" s="68"/>
      <c r="F682" s="68"/>
      <c r="G682" s="68"/>
      <c r="H682" s="3"/>
      <c r="I682" s="3"/>
    </row>
    <row r="683" spans="3:9" ht="12" customHeight="1">
      <c r="C683" s="68"/>
      <c r="D683" s="68"/>
      <c r="E683" s="68"/>
      <c r="F683" s="68"/>
      <c r="G683" s="68"/>
      <c r="H683" s="3"/>
      <c r="I683" s="3"/>
    </row>
    <row r="684" spans="3:9" ht="12" customHeight="1">
      <c r="C684" s="68"/>
      <c r="D684" s="68"/>
      <c r="E684" s="68"/>
      <c r="F684" s="68"/>
      <c r="G684" s="68"/>
      <c r="H684" s="3"/>
      <c r="I684" s="3"/>
    </row>
    <row r="685" spans="3:9" ht="12" customHeight="1">
      <c r="C685" s="68"/>
      <c r="D685" s="68"/>
      <c r="E685" s="68"/>
      <c r="F685" s="68"/>
      <c r="G685" s="68"/>
      <c r="H685" s="3"/>
      <c r="I685" s="3"/>
    </row>
    <row r="686" spans="3:9" ht="12" customHeight="1">
      <c r="C686" s="68"/>
      <c r="D686" s="68"/>
      <c r="E686" s="68"/>
      <c r="F686" s="68"/>
      <c r="G686" s="68"/>
      <c r="H686" s="3"/>
      <c r="I686" s="3"/>
    </row>
    <row r="687" spans="3:9" ht="12" customHeight="1">
      <c r="C687" s="68"/>
      <c r="D687" s="68"/>
      <c r="E687" s="68"/>
      <c r="F687" s="68"/>
      <c r="G687" s="68"/>
      <c r="H687" s="3"/>
      <c r="I687" s="3"/>
    </row>
    <row r="688" spans="3:9" ht="12" customHeight="1">
      <c r="C688" s="68"/>
      <c r="D688" s="68"/>
      <c r="E688" s="68"/>
      <c r="F688" s="68"/>
      <c r="G688" s="68"/>
      <c r="H688" s="3"/>
      <c r="I688" s="3"/>
    </row>
    <row r="689" spans="3:9" ht="12" customHeight="1">
      <c r="C689" s="68"/>
      <c r="D689" s="68"/>
      <c r="E689" s="68"/>
      <c r="F689" s="68"/>
      <c r="G689" s="68"/>
      <c r="H689" s="3"/>
      <c r="I689" s="3"/>
    </row>
    <row r="690" spans="3:9" ht="12" customHeight="1">
      <c r="C690" s="68"/>
      <c r="D690" s="68"/>
      <c r="E690" s="68"/>
      <c r="F690" s="68"/>
      <c r="G690" s="68"/>
      <c r="H690" s="3"/>
      <c r="I690" s="3"/>
    </row>
    <row r="691" spans="3:9" ht="12" customHeight="1">
      <c r="C691" s="68"/>
      <c r="D691" s="68"/>
      <c r="E691" s="68"/>
      <c r="F691" s="68"/>
      <c r="G691" s="68"/>
      <c r="H691" s="3"/>
      <c r="I691" s="3"/>
    </row>
    <row r="692" spans="3:9" ht="12" customHeight="1">
      <c r="C692" s="68"/>
      <c r="D692" s="68"/>
      <c r="E692" s="68"/>
      <c r="F692" s="68"/>
      <c r="G692" s="68"/>
      <c r="H692" s="3"/>
      <c r="I692" s="3"/>
    </row>
    <row r="693" spans="3:9" ht="12" customHeight="1">
      <c r="C693" s="68"/>
      <c r="D693" s="68"/>
      <c r="E693" s="68"/>
      <c r="F693" s="68"/>
      <c r="G693" s="68"/>
      <c r="H693" s="3"/>
      <c r="I693" s="3"/>
    </row>
    <row r="694" spans="3:9" ht="12" customHeight="1">
      <c r="C694" s="68"/>
      <c r="D694" s="68"/>
      <c r="E694" s="68"/>
      <c r="F694" s="68"/>
      <c r="G694" s="68"/>
      <c r="H694" s="3"/>
      <c r="I694" s="3"/>
    </row>
    <row r="695" spans="3:9" ht="12" customHeight="1">
      <c r="C695" s="68"/>
      <c r="D695" s="68"/>
      <c r="E695" s="68"/>
      <c r="F695" s="68"/>
      <c r="G695" s="68"/>
      <c r="H695" s="3"/>
      <c r="I695" s="3"/>
    </row>
    <row r="696" spans="3:9" ht="12" customHeight="1">
      <c r="C696" s="68"/>
      <c r="D696" s="68"/>
      <c r="E696" s="68"/>
      <c r="F696" s="68"/>
      <c r="G696" s="68"/>
      <c r="H696" s="3"/>
      <c r="I696" s="3"/>
    </row>
    <row r="697" spans="3:9" ht="12" customHeight="1">
      <c r="C697" s="68"/>
      <c r="D697" s="68"/>
      <c r="E697" s="68"/>
      <c r="F697" s="68"/>
      <c r="G697" s="68"/>
      <c r="H697" s="3"/>
      <c r="I697" s="3"/>
    </row>
    <row r="698" spans="3:9" ht="12" customHeight="1">
      <c r="C698" s="68"/>
      <c r="D698" s="68"/>
      <c r="E698" s="68"/>
      <c r="F698" s="68"/>
      <c r="G698" s="68"/>
      <c r="H698" s="3"/>
      <c r="I698" s="3"/>
    </row>
    <row r="699" spans="3:9" ht="12" customHeight="1">
      <c r="C699" s="68"/>
      <c r="D699" s="68"/>
      <c r="E699" s="68"/>
      <c r="F699" s="68"/>
      <c r="G699" s="68"/>
      <c r="H699" s="3"/>
      <c r="I699" s="3"/>
    </row>
    <row r="700" spans="3:9" ht="12" customHeight="1">
      <c r="C700" s="68"/>
      <c r="D700" s="68"/>
      <c r="E700" s="68"/>
      <c r="F700" s="68"/>
      <c r="G700" s="68"/>
      <c r="H700" s="3"/>
      <c r="I700" s="3"/>
    </row>
    <row r="701" spans="3:9" ht="12" customHeight="1">
      <c r="C701" s="68"/>
      <c r="D701" s="68"/>
      <c r="E701" s="68"/>
      <c r="F701" s="68"/>
      <c r="G701" s="68"/>
      <c r="H701" s="3"/>
      <c r="I701" s="3"/>
    </row>
    <row r="702" spans="3:9" ht="12" customHeight="1">
      <c r="C702" s="68"/>
      <c r="D702" s="68"/>
      <c r="E702" s="68"/>
      <c r="F702" s="68"/>
      <c r="G702" s="68"/>
      <c r="H702" s="3"/>
      <c r="I702" s="3"/>
    </row>
    <row r="703" spans="3:9" ht="12" customHeight="1">
      <c r="C703" s="68"/>
      <c r="D703" s="68"/>
      <c r="E703" s="68"/>
      <c r="F703" s="68"/>
      <c r="G703" s="68"/>
      <c r="H703" s="3"/>
      <c r="I703" s="3"/>
    </row>
    <row r="704" spans="3:9" ht="12" customHeight="1">
      <c r="C704" s="68"/>
      <c r="D704" s="68"/>
      <c r="E704" s="68"/>
      <c r="F704" s="68"/>
      <c r="G704" s="68"/>
      <c r="H704" s="3"/>
      <c r="I704" s="3"/>
    </row>
    <row r="705" spans="3:9" ht="12" customHeight="1">
      <c r="C705" s="68"/>
      <c r="D705" s="68"/>
      <c r="E705" s="68"/>
      <c r="F705" s="68"/>
      <c r="G705" s="68"/>
      <c r="H705" s="3"/>
      <c r="I705" s="3"/>
    </row>
    <row r="706" spans="3:9" ht="12" customHeight="1">
      <c r="C706" s="68"/>
      <c r="D706" s="68"/>
      <c r="E706" s="68"/>
      <c r="F706" s="68"/>
      <c r="G706" s="68"/>
      <c r="H706" s="3"/>
      <c r="I706" s="3"/>
    </row>
    <row r="707" spans="3:9" ht="12" customHeight="1">
      <c r="C707" s="68"/>
      <c r="D707" s="68"/>
      <c r="E707" s="68"/>
      <c r="F707" s="68"/>
      <c r="G707" s="68"/>
      <c r="H707" s="3"/>
      <c r="I707" s="3"/>
    </row>
    <row r="708" spans="3:9" ht="12" customHeight="1">
      <c r="C708" s="68"/>
      <c r="D708" s="68"/>
      <c r="E708" s="68"/>
      <c r="F708" s="68"/>
      <c r="G708" s="68"/>
      <c r="H708" s="3"/>
      <c r="I708" s="3"/>
    </row>
    <row r="709" spans="3:9" ht="12" customHeight="1">
      <c r="C709" s="68"/>
      <c r="D709" s="68"/>
      <c r="E709" s="68"/>
      <c r="F709" s="68"/>
      <c r="G709" s="68"/>
      <c r="H709" s="3"/>
      <c r="I709" s="3"/>
    </row>
    <row r="710" spans="3:9" ht="12" customHeight="1">
      <c r="C710" s="68"/>
      <c r="D710" s="68"/>
      <c r="E710" s="68"/>
      <c r="F710" s="68"/>
      <c r="G710" s="68"/>
      <c r="H710" s="3"/>
      <c r="I710" s="3"/>
    </row>
    <row r="711" spans="3:9" ht="12" customHeight="1">
      <c r="C711" s="68"/>
      <c r="D711" s="68"/>
      <c r="E711" s="68"/>
      <c r="F711" s="68"/>
      <c r="G711" s="68"/>
      <c r="H711" s="3"/>
      <c r="I711" s="3"/>
    </row>
    <row r="712" spans="3:9" ht="12" customHeight="1">
      <c r="C712" s="68"/>
      <c r="D712" s="68"/>
      <c r="E712" s="68"/>
      <c r="F712" s="68"/>
      <c r="G712" s="68"/>
      <c r="H712" s="3"/>
      <c r="I712" s="3"/>
    </row>
    <row r="713" spans="3:9" ht="12" customHeight="1">
      <c r="C713" s="68"/>
      <c r="D713" s="68"/>
      <c r="E713" s="68"/>
      <c r="F713" s="68"/>
      <c r="G713" s="68"/>
      <c r="H713" s="3"/>
      <c r="I713" s="3"/>
    </row>
    <row r="714" spans="3:9" ht="12" customHeight="1">
      <c r="C714" s="68"/>
      <c r="D714" s="68"/>
      <c r="E714" s="68"/>
      <c r="F714" s="68"/>
      <c r="G714" s="68"/>
      <c r="H714" s="3"/>
      <c r="I714" s="3"/>
    </row>
    <row r="715" spans="3:9" ht="12" customHeight="1">
      <c r="C715" s="68"/>
      <c r="D715" s="68"/>
      <c r="E715" s="68"/>
      <c r="F715" s="68"/>
      <c r="G715" s="68"/>
      <c r="H715" s="3"/>
      <c r="I715" s="3"/>
    </row>
    <row r="716" spans="3:9" ht="12" customHeight="1">
      <c r="C716" s="68"/>
      <c r="D716" s="68"/>
      <c r="E716" s="68"/>
      <c r="F716" s="68"/>
      <c r="G716" s="68"/>
      <c r="H716" s="3"/>
      <c r="I716" s="3"/>
    </row>
    <row r="717" spans="3:9" ht="12" customHeight="1">
      <c r="C717" s="68"/>
      <c r="D717" s="68"/>
      <c r="E717" s="68"/>
      <c r="F717" s="68"/>
      <c r="G717" s="68"/>
      <c r="H717" s="3"/>
      <c r="I717" s="3"/>
    </row>
    <row r="718" spans="3:9" ht="12" customHeight="1">
      <c r="C718" s="68"/>
      <c r="D718" s="68"/>
      <c r="E718" s="68"/>
      <c r="F718" s="68"/>
      <c r="G718" s="68"/>
      <c r="H718" s="3"/>
      <c r="I718" s="3"/>
    </row>
    <row r="719" spans="3:9" ht="12" customHeight="1">
      <c r="C719" s="68"/>
      <c r="D719" s="68"/>
      <c r="E719" s="68"/>
      <c r="F719" s="68"/>
      <c r="G719" s="68"/>
      <c r="H719" s="3"/>
      <c r="I719" s="3"/>
    </row>
    <row r="720" spans="3:9" ht="12" customHeight="1">
      <c r="C720" s="68"/>
      <c r="D720" s="68"/>
      <c r="E720" s="68"/>
      <c r="F720" s="68"/>
      <c r="G720" s="68"/>
      <c r="H720" s="3"/>
      <c r="I720" s="3"/>
    </row>
    <row r="721" spans="3:9" ht="12" customHeight="1">
      <c r="C721" s="68"/>
      <c r="D721" s="68"/>
      <c r="E721" s="68"/>
      <c r="F721" s="68"/>
      <c r="G721" s="68"/>
      <c r="H721" s="3"/>
      <c r="I721" s="3"/>
    </row>
    <row r="722" spans="3:9" ht="12" customHeight="1">
      <c r="C722" s="68"/>
      <c r="D722" s="68"/>
      <c r="E722" s="68"/>
      <c r="F722" s="68"/>
      <c r="G722" s="68"/>
      <c r="H722" s="3"/>
      <c r="I722" s="3"/>
    </row>
    <row r="723" spans="3:9" ht="12" customHeight="1">
      <c r="C723" s="68"/>
      <c r="D723" s="68"/>
      <c r="E723" s="68"/>
      <c r="F723" s="68"/>
      <c r="G723" s="68"/>
      <c r="H723" s="3"/>
      <c r="I723" s="3"/>
    </row>
    <row r="724" spans="3:9" ht="12" customHeight="1">
      <c r="C724" s="68"/>
      <c r="D724" s="68"/>
      <c r="E724" s="68"/>
      <c r="F724" s="68"/>
      <c r="G724" s="68"/>
      <c r="H724" s="3"/>
      <c r="I724" s="3"/>
    </row>
    <row r="725" spans="3:9" ht="12" customHeight="1">
      <c r="C725" s="68"/>
      <c r="D725" s="68"/>
      <c r="E725" s="68"/>
      <c r="F725" s="68"/>
      <c r="G725" s="68"/>
      <c r="H725" s="3"/>
      <c r="I725" s="3"/>
    </row>
    <row r="726" spans="3:9" ht="12" customHeight="1">
      <c r="C726" s="68"/>
      <c r="D726" s="68"/>
      <c r="E726" s="68"/>
      <c r="F726" s="68"/>
      <c r="G726" s="68"/>
      <c r="H726" s="3"/>
      <c r="I726" s="3"/>
    </row>
    <row r="727" spans="3:9" ht="12" customHeight="1">
      <c r="C727" s="68"/>
      <c r="D727" s="68"/>
      <c r="E727" s="68"/>
      <c r="F727" s="68"/>
      <c r="G727" s="68"/>
      <c r="H727" s="3"/>
      <c r="I727" s="3"/>
    </row>
    <row r="728" spans="3:9" ht="12" customHeight="1">
      <c r="C728" s="68"/>
      <c r="D728" s="68"/>
      <c r="E728" s="68"/>
      <c r="F728" s="68"/>
      <c r="G728" s="68"/>
      <c r="H728" s="3"/>
      <c r="I728" s="3"/>
    </row>
    <row r="729" spans="3:9" ht="12" customHeight="1">
      <c r="C729" s="68"/>
      <c r="D729" s="68"/>
      <c r="E729" s="68"/>
      <c r="F729" s="68"/>
      <c r="G729" s="68"/>
      <c r="H729" s="3"/>
      <c r="I729" s="3"/>
    </row>
    <row r="730" spans="3:9" ht="12" customHeight="1">
      <c r="C730" s="68"/>
      <c r="D730" s="68"/>
      <c r="E730" s="68"/>
      <c r="F730" s="68"/>
      <c r="G730" s="68"/>
      <c r="H730" s="3"/>
      <c r="I730" s="3"/>
    </row>
    <row r="731" spans="3:9" ht="12" customHeight="1">
      <c r="C731" s="68"/>
      <c r="D731" s="68"/>
      <c r="E731" s="68"/>
      <c r="F731" s="68"/>
      <c r="G731" s="68"/>
      <c r="H731" s="3"/>
      <c r="I731" s="3"/>
    </row>
    <row r="732" spans="3:9" ht="12" customHeight="1">
      <c r="C732" s="68"/>
      <c r="D732" s="68"/>
      <c r="E732" s="68"/>
      <c r="F732" s="68"/>
      <c r="G732" s="68"/>
      <c r="H732" s="3"/>
      <c r="I732" s="3"/>
    </row>
    <row r="733" spans="3:9" ht="12" customHeight="1">
      <c r="C733" s="68"/>
      <c r="D733" s="68"/>
      <c r="E733" s="68"/>
      <c r="F733" s="68"/>
      <c r="G733" s="68"/>
      <c r="H733" s="3"/>
      <c r="I733" s="3"/>
    </row>
    <row r="734" spans="3:9" ht="12" customHeight="1">
      <c r="C734" s="68"/>
      <c r="D734" s="68"/>
      <c r="E734" s="68"/>
      <c r="F734" s="68"/>
      <c r="G734" s="68"/>
      <c r="H734" s="3"/>
      <c r="I734" s="3"/>
    </row>
    <row r="735" spans="3:9" ht="12" customHeight="1">
      <c r="C735" s="68"/>
      <c r="D735" s="68"/>
      <c r="E735" s="68"/>
      <c r="F735" s="68"/>
      <c r="G735" s="68"/>
      <c r="H735" s="3"/>
      <c r="I735" s="3"/>
    </row>
    <row r="736" spans="3:9" ht="12" customHeight="1">
      <c r="C736" s="68"/>
      <c r="D736" s="68"/>
      <c r="E736" s="68"/>
      <c r="F736" s="68"/>
      <c r="G736" s="68"/>
      <c r="H736" s="3"/>
      <c r="I736" s="3"/>
    </row>
    <row r="737" spans="3:9" ht="12" customHeight="1">
      <c r="C737" s="68"/>
      <c r="D737" s="68"/>
      <c r="E737" s="68"/>
      <c r="F737" s="68"/>
      <c r="G737" s="68"/>
      <c r="H737" s="3"/>
      <c r="I737" s="3"/>
    </row>
    <row r="738" spans="3:9" ht="12" customHeight="1">
      <c r="C738" s="68"/>
      <c r="D738" s="68"/>
      <c r="E738" s="68"/>
      <c r="F738" s="68"/>
      <c r="G738" s="68"/>
      <c r="H738" s="3"/>
      <c r="I738" s="3"/>
    </row>
    <row r="739" spans="3:9" ht="12" customHeight="1">
      <c r="C739" s="68"/>
      <c r="D739" s="68"/>
      <c r="E739" s="68"/>
      <c r="F739" s="68"/>
      <c r="G739" s="68"/>
      <c r="H739" s="3"/>
      <c r="I739" s="3"/>
    </row>
    <row r="740" spans="3:9" ht="12" customHeight="1">
      <c r="C740" s="68"/>
      <c r="D740" s="68"/>
      <c r="E740" s="68"/>
      <c r="F740" s="68"/>
      <c r="G740" s="68"/>
      <c r="H740" s="3"/>
      <c r="I740" s="3"/>
    </row>
    <row r="741" spans="3:9" ht="12" customHeight="1">
      <c r="C741" s="68"/>
      <c r="D741" s="68"/>
      <c r="E741" s="68"/>
      <c r="F741" s="68"/>
      <c r="G741" s="68"/>
      <c r="H741" s="3"/>
      <c r="I741" s="3"/>
    </row>
    <row r="742" spans="3:9" ht="12" customHeight="1">
      <c r="C742" s="68"/>
      <c r="D742" s="68"/>
      <c r="E742" s="68"/>
      <c r="F742" s="68"/>
      <c r="G742" s="68"/>
      <c r="H742" s="3"/>
      <c r="I742" s="3"/>
    </row>
    <row r="743" spans="3:9" ht="12" customHeight="1">
      <c r="C743" s="68"/>
      <c r="D743" s="68"/>
      <c r="E743" s="68"/>
      <c r="F743" s="68"/>
      <c r="G743" s="68"/>
      <c r="H743" s="3"/>
      <c r="I743" s="3"/>
    </row>
    <row r="744" spans="3:9" ht="12" customHeight="1">
      <c r="C744" s="68"/>
      <c r="D744" s="68"/>
      <c r="E744" s="68"/>
      <c r="F744" s="68"/>
      <c r="G744" s="68"/>
      <c r="H744" s="3"/>
      <c r="I744" s="3"/>
    </row>
    <row r="745" spans="3:9" ht="12" customHeight="1">
      <c r="C745" s="68"/>
      <c r="D745" s="68"/>
      <c r="E745" s="68"/>
      <c r="F745" s="68"/>
      <c r="G745" s="68"/>
      <c r="H745" s="3"/>
      <c r="I745" s="3"/>
    </row>
    <row r="746" spans="3:9" ht="12" customHeight="1">
      <c r="C746" s="68"/>
      <c r="D746" s="68"/>
      <c r="E746" s="68"/>
      <c r="F746" s="68"/>
      <c r="G746" s="68"/>
      <c r="H746" s="3"/>
      <c r="I746" s="3"/>
    </row>
    <row r="747" spans="3:9" ht="12" customHeight="1">
      <c r="C747" s="68"/>
      <c r="D747" s="68"/>
      <c r="E747" s="68"/>
      <c r="F747" s="68"/>
      <c r="G747" s="68"/>
      <c r="H747" s="3"/>
      <c r="I747" s="3"/>
    </row>
    <row r="748" spans="3:9" ht="12" customHeight="1">
      <c r="C748" s="68"/>
      <c r="D748" s="68"/>
      <c r="E748" s="68"/>
      <c r="F748" s="68"/>
      <c r="G748" s="68"/>
      <c r="H748" s="3"/>
      <c r="I748" s="3"/>
    </row>
    <row r="749" spans="3:9" ht="12" customHeight="1">
      <c r="C749" s="68"/>
      <c r="D749" s="68"/>
      <c r="E749" s="68"/>
      <c r="F749" s="68"/>
      <c r="G749" s="68"/>
      <c r="H749" s="3"/>
      <c r="I749" s="3"/>
    </row>
    <row r="750" spans="3:9" ht="12" customHeight="1">
      <c r="C750" s="68"/>
      <c r="D750" s="68"/>
      <c r="E750" s="68"/>
      <c r="F750" s="68"/>
      <c r="G750" s="68"/>
      <c r="H750" s="3"/>
      <c r="I750" s="3"/>
    </row>
    <row r="751" spans="3:9" ht="12" customHeight="1">
      <c r="C751" s="68"/>
      <c r="D751" s="68"/>
      <c r="E751" s="68"/>
      <c r="F751" s="68"/>
      <c r="G751" s="68"/>
      <c r="H751" s="3"/>
      <c r="I751" s="3"/>
    </row>
    <row r="752" spans="3:9" ht="12" customHeight="1">
      <c r="C752" s="68"/>
      <c r="D752" s="68"/>
      <c r="E752" s="68"/>
      <c r="F752" s="68"/>
      <c r="G752" s="68"/>
      <c r="H752" s="3"/>
      <c r="I752" s="3"/>
    </row>
    <row r="753" spans="3:9" ht="12" customHeight="1">
      <c r="C753" s="68"/>
      <c r="D753" s="68"/>
      <c r="E753" s="68"/>
      <c r="F753" s="68"/>
      <c r="G753" s="68"/>
      <c r="H753" s="3"/>
      <c r="I753" s="3"/>
    </row>
    <row r="754" spans="3:9" ht="12" customHeight="1">
      <c r="C754" s="68"/>
      <c r="D754" s="68"/>
      <c r="E754" s="68"/>
      <c r="F754" s="68"/>
      <c r="G754" s="68"/>
      <c r="H754" s="3"/>
      <c r="I754" s="3"/>
    </row>
    <row r="755" spans="3:9" ht="12" customHeight="1">
      <c r="C755" s="68"/>
      <c r="D755" s="68"/>
      <c r="E755" s="68"/>
      <c r="F755" s="68"/>
      <c r="G755" s="68"/>
      <c r="H755" s="3"/>
      <c r="I755" s="3"/>
    </row>
    <row r="756" spans="3:9" ht="12" customHeight="1">
      <c r="C756" s="68"/>
      <c r="D756" s="68"/>
      <c r="E756" s="68"/>
      <c r="F756" s="68"/>
      <c r="G756" s="68"/>
      <c r="H756" s="3"/>
      <c r="I756" s="3"/>
    </row>
    <row r="757" spans="3:9" ht="12" customHeight="1">
      <c r="C757" s="68"/>
      <c r="D757" s="68"/>
      <c r="E757" s="68"/>
      <c r="F757" s="68"/>
      <c r="G757" s="68"/>
      <c r="H757" s="3"/>
      <c r="I757" s="3"/>
    </row>
    <row r="758" spans="3:9" ht="12" customHeight="1">
      <c r="C758" s="68"/>
      <c r="D758" s="68"/>
      <c r="E758" s="68"/>
      <c r="F758" s="68"/>
      <c r="G758" s="68"/>
      <c r="H758" s="3"/>
      <c r="I758" s="3"/>
    </row>
    <row r="759" spans="3:9" ht="12" customHeight="1">
      <c r="C759" s="68"/>
      <c r="D759" s="68"/>
      <c r="E759" s="68"/>
      <c r="F759" s="68"/>
      <c r="G759" s="68"/>
      <c r="H759" s="3"/>
      <c r="I759" s="3"/>
    </row>
    <row r="760" spans="3:9" ht="12" customHeight="1">
      <c r="C760" s="68"/>
      <c r="D760" s="68"/>
      <c r="E760" s="68"/>
      <c r="F760" s="68"/>
      <c r="G760" s="68"/>
      <c r="H760" s="3"/>
      <c r="I760" s="3"/>
    </row>
    <row r="761" spans="3:9" ht="12" customHeight="1">
      <c r="C761" s="68"/>
      <c r="D761" s="68"/>
      <c r="E761" s="68"/>
      <c r="F761" s="68"/>
      <c r="G761" s="68"/>
      <c r="H761" s="3"/>
      <c r="I761" s="3"/>
    </row>
    <row r="762" spans="3:9" ht="12" customHeight="1">
      <c r="C762" s="68"/>
      <c r="D762" s="68"/>
      <c r="E762" s="68"/>
      <c r="F762" s="68"/>
      <c r="G762" s="68"/>
      <c r="H762" s="3"/>
      <c r="I762" s="3"/>
    </row>
    <row r="763" spans="3:9" ht="12" customHeight="1">
      <c r="C763" s="68"/>
      <c r="D763" s="68"/>
      <c r="E763" s="68"/>
      <c r="F763" s="68"/>
      <c r="G763" s="68"/>
      <c r="H763" s="3"/>
      <c r="I763" s="3"/>
    </row>
    <row r="764" spans="3:9" ht="12" customHeight="1">
      <c r="C764" s="68"/>
      <c r="D764" s="68"/>
      <c r="E764" s="68"/>
      <c r="F764" s="68"/>
      <c r="G764" s="68"/>
      <c r="H764" s="3"/>
      <c r="I764" s="3"/>
    </row>
    <row r="765" spans="3:9" ht="12" customHeight="1">
      <c r="C765" s="68"/>
      <c r="D765" s="68"/>
      <c r="E765" s="68"/>
      <c r="F765" s="68"/>
      <c r="G765" s="68"/>
      <c r="H765" s="3"/>
      <c r="I765" s="3"/>
    </row>
    <row r="766" spans="3:9" ht="12" customHeight="1">
      <c r="C766" s="68"/>
      <c r="D766" s="68"/>
      <c r="E766" s="68"/>
      <c r="F766" s="68"/>
      <c r="G766" s="68"/>
      <c r="H766" s="3"/>
      <c r="I766" s="3"/>
    </row>
    <row r="767" spans="3:9" ht="12" customHeight="1">
      <c r="C767" s="68"/>
      <c r="D767" s="68"/>
      <c r="E767" s="68"/>
      <c r="F767" s="68"/>
      <c r="G767" s="68"/>
      <c r="H767" s="3"/>
      <c r="I767" s="3"/>
    </row>
    <row r="768" spans="3:9" ht="12" customHeight="1">
      <c r="C768" s="68"/>
      <c r="D768" s="68"/>
      <c r="E768" s="68"/>
      <c r="F768" s="68"/>
      <c r="G768" s="68"/>
      <c r="H768" s="3"/>
      <c r="I768" s="3"/>
    </row>
    <row r="769" spans="3:9" ht="12" customHeight="1">
      <c r="C769" s="68"/>
      <c r="D769" s="68"/>
      <c r="E769" s="68"/>
      <c r="F769" s="68"/>
      <c r="G769" s="68"/>
      <c r="H769" s="3"/>
      <c r="I769" s="3"/>
    </row>
    <row r="770" spans="3:9" ht="12" customHeight="1">
      <c r="C770" s="68"/>
      <c r="D770" s="68"/>
      <c r="E770" s="68"/>
      <c r="F770" s="68"/>
      <c r="G770" s="68"/>
      <c r="H770" s="3"/>
      <c r="I770" s="3"/>
    </row>
    <row r="771" spans="3:9" ht="12" customHeight="1">
      <c r="C771" s="68"/>
      <c r="D771" s="68"/>
      <c r="E771" s="68"/>
      <c r="F771" s="68"/>
      <c r="G771" s="68"/>
      <c r="H771" s="3"/>
      <c r="I771" s="3"/>
    </row>
    <row r="772" spans="3:9" ht="12" customHeight="1">
      <c r="C772" s="68"/>
      <c r="D772" s="68"/>
      <c r="E772" s="68"/>
      <c r="F772" s="68"/>
      <c r="G772" s="68"/>
      <c r="H772" s="3"/>
      <c r="I772" s="3"/>
    </row>
    <row r="773" spans="3:9" ht="12" customHeight="1">
      <c r="C773" s="68"/>
      <c r="D773" s="68"/>
      <c r="E773" s="68"/>
      <c r="F773" s="68"/>
      <c r="G773" s="68"/>
      <c r="H773" s="3"/>
      <c r="I773" s="3"/>
    </row>
    <row r="774" spans="3:9" ht="12" customHeight="1">
      <c r="C774" s="68"/>
      <c r="D774" s="68"/>
      <c r="E774" s="68"/>
      <c r="F774" s="68"/>
      <c r="G774" s="68"/>
      <c r="H774" s="3"/>
      <c r="I774" s="3"/>
    </row>
    <row r="775" spans="3:9" ht="12" customHeight="1">
      <c r="C775" s="68"/>
      <c r="D775" s="68"/>
      <c r="E775" s="68"/>
      <c r="F775" s="68"/>
      <c r="G775" s="68"/>
      <c r="H775" s="3"/>
      <c r="I775" s="3"/>
    </row>
    <row r="776" spans="3:9" ht="12" customHeight="1">
      <c r="C776" s="68"/>
      <c r="D776" s="68"/>
      <c r="E776" s="68"/>
      <c r="F776" s="68"/>
      <c r="G776" s="68"/>
      <c r="H776" s="3"/>
      <c r="I776" s="3"/>
    </row>
    <row r="777" spans="3:9" ht="12" customHeight="1">
      <c r="C777" s="68"/>
      <c r="D777" s="68"/>
      <c r="E777" s="68"/>
      <c r="F777" s="68"/>
      <c r="G777" s="68"/>
      <c r="H777" s="3"/>
      <c r="I777" s="3"/>
    </row>
    <row r="778" spans="3:9" ht="12" customHeight="1">
      <c r="C778" s="68"/>
      <c r="D778" s="68"/>
      <c r="E778" s="68"/>
      <c r="F778" s="68"/>
      <c r="G778" s="68"/>
      <c r="H778" s="3"/>
      <c r="I778" s="3"/>
    </row>
    <row r="779" spans="3:9" ht="12" customHeight="1">
      <c r="C779" s="68"/>
      <c r="D779" s="68"/>
      <c r="E779" s="68"/>
      <c r="F779" s="68"/>
      <c r="G779" s="68"/>
      <c r="H779" s="3"/>
      <c r="I779" s="3"/>
    </row>
    <row r="780" spans="3:9" ht="12" customHeight="1">
      <c r="C780" s="68"/>
      <c r="D780" s="68"/>
      <c r="E780" s="68"/>
      <c r="F780" s="68"/>
      <c r="G780" s="68"/>
      <c r="H780" s="3"/>
      <c r="I780" s="3"/>
    </row>
    <row r="781" spans="3:9" ht="12" customHeight="1">
      <c r="C781" s="68"/>
      <c r="D781" s="68"/>
      <c r="E781" s="68"/>
      <c r="F781" s="68"/>
      <c r="G781" s="68"/>
      <c r="H781" s="3"/>
      <c r="I781" s="3"/>
    </row>
    <row r="782" spans="3:9" ht="12" customHeight="1">
      <c r="C782" s="68"/>
      <c r="D782" s="68"/>
      <c r="E782" s="68"/>
      <c r="F782" s="68"/>
      <c r="G782" s="68"/>
      <c r="H782" s="3"/>
      <c r="I782" s="3"/>
    </row>
    <row r="783" spans="3:9" ht="12" customHeight="1">
      <c r="C783" s="68"/>
      <c r="D783" s="68"/>
      <c r="E783" s="68"/>
      <c r="F783" s="68"/>
      <c r="G783" s="68"/>
      <c r="H783" s="3"/>
      <c r="I783" s="3"/>
    </row>
    <row r="784" spans="3:9" ht="12" customHeight="1">
      <c r="C784" s="68"/>
      <c r="D784" s="68"/>
      <c r="E784" s="68"/>
      <c r="F784" s="68"/>
      <c r="G784" s="68"/>
      <c r="H784" s="3"/>
      <c r="I784" s="3"/>
    </row>
    <row r="785" spans="3:9" ht="12" customHeight="1">
      <c r="C785" s="68"/>
      <c r="D785" s="68"/>
      <c r="E785" s="68"/>
      <c r="F785" s="68"/>
      <c r="G785" s="68"/>
      <c r="H785" s="3"/>
      <c r="I785" s="3"/>
    </row>
    <row r="786" spans="3:9" ht="12" customHeight="1">
      <c r="C786" s="68"/>
      <c r="D786" s="68"/>
      <c r="E786" s="68"/>
      <c r="F786" s="68"/>
      <c r="G786" s="68"/>
      <c r="H786" s="3"/>
      <c r="I786" s="3"/>
    </row>
    <row r="787" spans="3:9" ht="12" customHeight="1">
      <c r="C787" s="68"/>
      <c r="D787" s="68"/>
      <c r="E787" s="68"/>
      <c r="F787" s="68"/>
      <c r="G787" s="68"/>
      <c r="H787" s="3"/>
      <c r="I787" s="3"/>
    </row>
    <row r="788" spans="3:9" ht="12" customHeight="1">
      <c r="C788" s="68"/>
      <c r="D788" s="68"/>
      <c r="E788" s="68"/>
      <c r="F788" s="68"/>
      <c r="G788" s="68"/>
      <c r="H788" s="3"/>
      <c r="I788" s="3"/>
    </row>
    <row r="789" spans="3:9" ht="12" customHeight="1">
      <c r="C789" s="68"/>
      <c r="D789" s="68"/>
      <c r="E789" s="68"/>
      <c r="F789" s="68"/>
      <c r="G789" s="68"/>
      <c r="H789" s="3"/>
      <c r="I789" s="3"/>
    </row>
    <row r="790" spans="3:9" ht="12" customHeight="1">
      <c r="C790" s="68"/>
      <c r="D790" s="68"/>
      <c r="E790" s="68"/>
      <c r="F790" s="68"/>
      <c r="G790" s="68"/>
      <c r="H790" s="3"/>
      <c r="I790" s="3"/>
    </row>
    <row r="791" spans="3:9" ht="12" customHeight="1">
      <c r="C791" s="68"/>
      <c r="D791" s="68"/>
      <c r="E791" s="68"/>
      <c r="F791" s="68"/>
      <c r="G791" s="68"/>
      <c r="H791" s="3"/>
      <c r="I791" s="3"/>
    </row>
    <row r="792" spans="3:9" ht="12" customHeight="1">
      <c r="C792" s="68"/>
      <c r="D792" s="68"/>
      <c r="E792" s="68"/>
      <c r="F792" s="68"/>
      <c r="G792" s="68"/>
      <c r="H792" s="3"/>
      <c r="I792" s="3"/>
    </row>
    <row r="793" spans="3:9" ht="12" customHeight="1">
      <c r="C793" s="68"/>
      <c r="D793" s="68"/>
      <c r="E793" s="68"/>
      <c r="F793" s="68"/>
      <c r="G793" s="68"/>
      <c r="H793" s="3"/>
      <c r="I793" s="3"/>
    </row>
    <row r="794" spans="3:9" ht="12" customHeight="1">
      <c r="C794" s="68"/>
      <c r="D794" s="68"/>
      <c r="E794" s="68"/>
      <c r="F794" s="68"/>
      <c r="G794" s="68"/>
      <c r="H794" s="3"/>
      <c r="I794" s="3"/>
    </row>
    <row r="795" spans="3:9" ht="12" customHeight="1">
      <c r="C795" s="68"/>
      <c r="D795" s="68"/>
      <c r="E795" s="68"/>
      <c r="F795" s="68"/>
      <c r="G795" s="68"/>
      <c r="H795" s="3"/>
      <c r="I795" s="3"/>
    </row>
    <row r="796" spans="3:9" ht="12" customHeight="1">
      <c r="C796" s="68"/>
      <c r="D796" s="68"/>
      <c r="E796" s="68"/>
      <c r="F796" s="68"/>
      <c r="G796" s="68"/>
      <c r="H796" s="3"/>
      <c r="I796" s="3"/>
    </row>
    <row r="797" spans="3:9" ht="12" customHeight="1">
      <c r="C797" s="68"/>
      <c r="D797" s="68"/>
      <c r="E797" s="68"/>
      <c r="F797" s="68"/>
      <c r="G797" s="68"/>
      <c r="H797" s="3"/>
      <c r="I797" s="3"/>
    </row>
    <row r="798" spans="3:9" ht="12" customHeight="1">
      <c r="C798" s="68"/>
      <c r="D798" s="68"/>
      <c r="E798" s="68"/>
      <c r="F798" s="68"/>
      <c r="G798" s="68"/>
      <c r="H798" s="3"/>
      <c r="I798" s="3"/>
    </row>
    <row r="799" spans="3:9" ht="12" customHeight="1">
      <c r="C799" s="68"/>
      <c r="D799" s="68"/>
      <c r="E799" s="68"/>
      <c r="F799" s="68"/>
      <c r="G799" s="68"/>
      <c r="H799" s="3"/>
      <c r="I799" s="3"/>
    </row>
    <row r="800" spans="3:9" ht="12" customHeight="1">
      <c r="C800" s="68"/>
      <c r="D800" s="68"/>
      <c r="E800" s="68"/>
      <c r="F800" s="68"/>
      <c r="G800" s="68"/>
      <c r="H800" s="3"/>
      <c r="I800" s="3"/>
    </row>
    <row r="801" spans="3:9" ht="12" customHeight="1">
      <c r="C801" s="68"/>
      <c r="D801" s="68"/>
      <c r="E801" s="68"/>
      <c r="F801" s="68"/>
      <c r="G801" s="68"/>
      <c r="H801" s="3"/>
      <c r="I801" s="3"/>
    </row>
    <row r="802" spans="3:9" ht="12" customHeight="1">
      <c r="C802" s="68"/>
      <c r="D802" s="68"/>
      <c r="E802" s="68"/>
      <c r="F802" s="68"/>
      <c r="G802" s="68"/>
      <c r="H802" s="3"/>
      <c r="I802" s="3"/>
    </row>
    <row r="803" spans="3:9" ht="12" customHeight="1">
      <c r="C803" s="68"/>
      <c r="D803" s="68"/>
      <c r="E803" s="68"/>
      <c r="F803" s="68"/>
      <c r="G803" s="68"/>
      <c r="H803" s="3"/>
      <c r="I803" s="3"/>
    </row>
    <row r="804" spans="3:9" ht="12" customHeight="1">
      <c r="C804" s="68"/>
      <c r="D804" s="68"/>
      <c r="E804" s="68"/>
      <c r="F804" s="68"/>
      <c r="G804" s="68"/>
      <c r="H804" s="3"/>
      <c r="I804" s="3"/>
    </row>
    <row r="805" spans="3:9" ht="12" customHeight="1">
      <c r="C805" s="68"/>
      <c r="D805" s="68"/>
      <c r="E805" s="68"/>
      <c r="F805" s="68"/>
      <c r="G805" s="68"/>
      <c r="H805" s="3"/>
      <c r="I805" s="3"/>
    </row>
    <row r="806" spans="3:9" ht="12" customHeight="1">
      <c r="C806" s="68"/>
      <c r="D806" s="68"/>
      <c r="E806" s="68"/>
      <c r="F806" s="68"/>
      <c r="G806" s="68"/>
      <c r="H806" s="3"/>
      <c r="I806" s="3"/>
    </row>
    <row r="807" spans="3:9" ht="12" customHeight="1">
      <c r="C807" s="68"/>
      <c r="D807" s="68"/>
      <c r="E807" s="68"/>
      <c r="F807" s="68"/>
      <c r="G807" s="68"/>
      <c r="H807" s="3"/>
      <c r="I807" s="3"/>
    </row>
    <row r="808" spans="3:9" ht="12" customHeight="1">
      <c r="C808" s="68"/>
      <c r="D808" s="68"/>
      <c r="E808" s="68"/>
      <c r="F808" s="68"/>
      <c r="G808" s="68"/>
      <c r="H808" s="3"/>
      <c r="I808" s="3"/>
    </row>
    <row r="809" spans="3:9" ht="12" customHeight="1">
      <c r="C809" s="68"/>
      <c r="D809" s="68"/>
      <c r="E809" s="68"/>
      <c r="F809" s="68"/>
      <c r="G809" s="68"/>
      <c r="H809" s="3"/>
      <c r="I809" s="3"/>
    </row>
    <row r="810" spans="3:9" ht="12" customHeight="1">
      <c r="C810" s="68"/>
      <c r="D810" s="68"/>
      <c r="E810" s="68"/>
      <c r="F810" s="68"/>
      <c r="G810" s="68"/>
      <c r="H810" s="3"/>
      <c r="I810" s="3"/>
    </row>
    <row r="811" spans="3:9" ht="12" customHeight="1">
      <c r="C811" s="68"/>
      <c r="D811" s="68"/>
      <c r="E811" s="68"/>
      <c r="F811" s="68"/>
      <c r="G811" s="68"/>
      <c r="H811" s="3"/>
      <c r="I811" s="3"/>
    </row>
    <row r="812" spans="3:9" ht="12" customHeight="1">
      <c r="C812" s="68"/>
      <c r="D812" s="68"/>
      <c r="E812" s="68"/>
      <c r="F812" s="68"/>
      <c r="G812" s="68"/>
      <c r="H812" s="3"/>
      <c r="I812" s="3"/>
    </row>
    <row r="813" spans="3:9" ht="12" customHeight="1">
      <c r="C813" s="68"/>
      <c r="D813" s="68"/>
      <c r="E813" s="68"/>
      <c r="F813" s="68"/>
      <c r="G813" s="68"/>
      <c r="H813" s="3"/>
      <c r="I813" s="3"/>
    </row>
    <row r="814" spans="3:9" ht="12" customHeight="1">
      <c r="C814" s="68"/>
      <c r="D814" s="68"/>
      <c r="E814" s="68"/>
      <c r="F814" s="68"/>
      <c r="G814" s="68"/>
      <c r="H814" s="3"/>
      <c r="I814" s="3"/>
    </row>
    <row r="815" spans="3:9" ht="12" customHeight="1">
      <c r="C815" s="68"/>
      <c r="D815" s="68"/>
      <c r="E815" s="68"/>
      <c r="F815" s="68"/>
      <c r="G815" s="68"/>
      <c r="H815" s="3"/>
      <c r="I815" s="3"/>
    </row>
    <row r="816" spans="3:9" ht="12" customHeight="1">
      <c r="C816" s="68"/>
      <c r="D816" s="68"/>
      <c r="E816" s="68"/>
      <c r="F816" s="68"/>
      <c r="G816" s="68"/>
      <c r="H816" s="3"/>
      <c r="I816" s="3"/>
    </row>
    <row r="817" spans="3:9" ht="12" customHeight="1">
      <c r="C817" s="68"/>
      <c r="D817" s="68"/>
      <c r="E817" s="68"/>
      <c r="F817" s="68"/>
      <c r="G817" s="68"/>
      <c r="H817" s="3"/>
      <c r="I817" s="3"/>
    </row>
    <row r="818" spans="3:9" ht="12" customHeight="1">
      <c r="C818" s="68"/>
      <c r="D818" s="68"/>
      <c r="E818" s="68"/>
      <c r="F818" s="68"/>
      <c r="G818" s="68"/>
      <c r="H818" s="3"/>
      <c r="I818" s="3"/>
    </row>
    <row r="819" spans="3:9" ht="12" customHeight="1">
      <c r="C819" s="68"/>
      <c r="D819" s="68"/>
      <c r="E819" s="68"/>
      <c r="F819" s="68"/>
      <c r="G819" s="68"/>
      <c r="H819" s="3"/>
      <c r="I819" s="3"/>
    </row>
    <row r="820" spans="3:9" ht="12" customHeight="1">
      <c r="C820" s="68"/>
      <c r="D820" s="68"/>
      <c r="E820" s="68"/>
      <c r="F820" s="68"/>
      <c r="G820" s="68"/>
      <c r="H820" s="3"/>
      <c r="I820" s="3"/>
    </row>
    <row r="821" spans="3:9" ht="12" customHeight="1">
      <c r="C821" s="68"/>
      <c r="D821" s="68"/>
      <c r="E821" s="68"/>
      <c r="F821" s="68"/>
      <c r="G821" s="68"/>
      <c r="H821" s="3"/>
      <c r="I821" s="3"/>
    </row>
    <row r="822" spans="3:9" ht="12" customHeight="1">
      <c r="C822" s="68"/>
      <c r="D822" s="68"/>
      <c r="E822" s="68"/>
      <c r="F822" s="68"/>
      <c r="G822" s="68"/>
      <c r="H822" s="3"/>
      <c r="I822" s="3"/>
    </row>
    <row r="823" spans="3:9" ht="12" customHeight="1">
      <c r="C823" s="68"/>
      <c r="D823" s="68"/>
      <c r="E823" s="68"/>
      <c r="F823" s="68"/>
      <c r="G823" s="68"/>
      <c r="H823" s="3"/>
      <c r="I823" s="3"/>
    </row>
    <row r="824" spans="3:9" ht="12" customHeight="1">
      <c r="C824" s="68"/>
      <c r="D824" s="68"/>
      <c r="E824" s="68"/>
      <c r="F824" s="68"/>
      <c r="G824" s="68"/>
      <c r="H824" s="3"/>
      <c r="I824" s="3"/>
    </row>
    <row r="825" spans="3:9" ht="12" customHeight="1">
      <c r="C825" s="68"/>
      <c r="D825" s="68"/>
      <c r="E825" s="68"/>
      <c r="F825" s="68"/>
      <c r="G825" s="68"/>
      <c r="H825" s="3"/>
      <c r="I825" s="3"/>
    </row>
    <row r="826" spans="3:9" ht="12" customHeight="1">
      <c r="C826" s="68"/>
      <c r="D826" s="68"/>
      <c r="E826" s="68"/>
      <c r="F826" s="68"/>
      <c r="G826" s="68"/>
      <c r="H826" s="3"/>
      <c r="I826" s="3"/>
    </row>
    <row r="827" spans="3:9" ht="12" customHeight="1">
      <c r="C827" s="68"/>
      <c r="D827" s="68"/>
      <c r="E827" s="68"/>
      <c r="F827" s="68"/>
      <c r="G827" s="68"/>
      <c r="H827" s="3"/>
      <c r="I827" s="3"/>
    </row>
    <row r="828" spans="3:9" ht="12" customHeight="1">
      <c r="C828" s="68"/>
      <c r="D828" s="68"/>
      <c r="E828" s="68"/>
      <c r="F828" s="68"/>
      <c r="G828" s="68"/>
      <c r="H828" s="3"/>
      <c r="I828" s="3"/>
    </row>
    <row r="829" spans="3:9" ht="12" customHeight="1">
      <c r="C829" s="68"/>
      <c r="D829" s="68"/>
      <c r="E829" s="68"/>
      <c r="F829" s="68"/>
      <c r="G829" s="68"/>
      <c r="H829" s="3"/>
      <c r="I829" s="3"/>
    </row>
    <row r="830" spans="3:9" ht="12" customHeight="1">
      <c r="C830" s="68"/>
      <c r="D830" s="68"/>
      <c r="E830" s="68"/>
      <c r="F830" s="68"/>
      <c r="G830" s="68"/>
      <c r="H830" s="3"/>
      <c r="I830" s="3"/>
    </row>
    <row r="831" spans="3:9" ht="12" customHeight="1">
      <c r="C831" s="68"/>
      <c r="D831" s="68"/>
      <c r="E831" s="68"/>
      <c r="F831" s="68"/>
      <c r="G831" s="68"/>
      <c r="H831" s="3"/>
      <c r="I831" s="3"/>
    </row>
    <row r="832" spans="3:9" ht="12" customHeight="1">
      <c r="C832" s="68"/>
      <c r="D832" s="68"/>
      <c r="E832" s="68"/>
      <c r="F832" s="68"/>
      <c r="G832" s="68"/>
      <c r="H832" s="3"/>
      <c r="I832" s="3"/>
    </row>
    <row r="833" spans="3:9" ht="12" customHeight="1">
      <c r="C833" s="68"/>
      <c r="D833" s="68"/>
      <c r="E833" s="68"/>
      <c r="F833" s="68"/>
      <c r="G833" s="68"/>
      <c r="H833" s="3"/>
      <c r="I833" s="3"/>
    </row>
    <row r="834" spans="3:9" ht="12" customHeight="1">
      <c r="C834" s="68"/>
      <c r="D834" s="68"/>
      <c r="E834" s="68"/>
      <c r="F834" s="68"/>
      <c r="G834" s="68"/>
      <c r="H834" s="3"/>
      <c r="I834" s="3"/>
    </row>
    <row r="835" spans="3:9" ht="12" customHeight="1">
      <c r="C835" s="68"/>
      <c r="D835" s="68"/>
      <c r="E835" s="68"/>
      <c r="F835" s="68"/>
      <c r="G835" s="68"/>
      <c r="H835" s="3"/>
      <c r="I835" s="3"/>
    </row>
    <row r="836" spans="3:9" ht="12" customHeight="1">
      <c r="C836" s="68"/>
      <c r="D836" s="68"/>
      <c r="E836" s="68"/>
      <c r="F836" s="68"/>
      <c r="G836" s="68"/>
      <c r="H836" s="3"/>
      <c r="I836" s="3"/>
    </row>
    <row r="837" spans="3:9" ht="12" customHeight="1">
      <c r="C837" s="68"/>
      <c r="D837" s="68"/>
      <c r="E837" s="68"/>
      <c r="F837" s="68"/>
      <c r="G837" s="68"/>
      <c r="H837" s="3"/>
      <c r="I837" s="3"/>
    </row>
    <row r="838" spans="3:9" ht="12" customHeight="1">
      <c r="C838" s="68"/>
      <c r="D838" s="68"/>
      <c r="E838" s="68"/>
      <c r="F838" s="68"/>
      <c r="G838" s="68"/>
      <c r="H838" s="3"/>
      <c r="I838" s="3"/>
    </row>
    <row r="839" spans="3:9" ht="12" customHeight="1">
      <c r="C839" s="68"/>
      <c r="D839" s="68"/>
      <c r="E839" s="68"/>
      <c r="F839" s="68"/>
      <c r="G839" s="68"/>
      <c r="H839" s="3"/>
      <c r="I839" s="3"/>
    </row>
    <row r="840" spans="3:9" ht="12" customHeight="1">
      <c r="C840" s="68"/>
      <c r="D840" s="68"/>
      <c r="E840" s="68"/>
      <c r="F840" s="68"/>
      <c r="G840" s="68"/>
      <c r="H840" s="3"/>
      <c r="I840" s="3"/>
    </row>
    <row r="841" spans="3:9" ht="12" customHeight="1">
      <c r="C841" s="68"/>
      <c r="D841" s="68"/>
      <c r="E841" s="68"/>
      <c r="F841" s="68"/>
      <c r="G841" s="68"/>
      <c r="H841" s="3"/>
      <c r="I841" s="3"/>
    </row>
    <row r="842" spans="3:9" ht="12" customHeight="1">
      <c r="C842" s="68"/>
      <c r="D842" s="68"/>
      <c r="E842" s="68"/>
      <c r="F842" s="68"/>
      <c r="G842" s="68"/>
      <c r="H842" s="3"/>
      <c r="I842" s="3"/>
    </row>
    <row r="843" spans="3:9" ht="12" customHeight="1">
      <c r="C843" s="68"/>
      <c r="D843" s="68"/>
      <c r="E843" s="68"/>
      <c r="F843" s="68"/>
      <c r="G843" s="68"/>
      <c r="H843" s="3"/>
      <c r="I843" s="3"/>
    </row>
    <row r="844" spans="3:9" ht="12" customHeight="1">
      <c r="C844" s="68"/>
      <c r="D844" s="68"/>
      <c r="E844" s="68"/>
      <c r="F844" s="68"/>
      <c r="G844" s="68"/>
      <c r="H844" s="3"/>
      <c r="I844" s="3"/>
    </row>
    <row r="845" spans="3:9" ht="12" customHeight="1">
      <c r="C845" s="68"/>
      <c r="D845" s="68"/>
      <c r="E845" s="68"/>
      <c r="F845" s="68"/>
      <c r="G845" s="68"/>
      <c r="H845" s="3"/>
      <c r="I845" s="3"/>
    </row>
    <row r="846" spans="3:9" ht="12" customHeight="1">
      <c r="C846" s="68"/>
      <c r="D846" s="68"/>
      <c r="E846" s="68"/>
      <c r="F846" s="68"/>
      <c r="G846" s="68"/>
      <c r="H846" s="3"/>
      <c r="I846" s="3"/>
    </row>
    <row r="847" spans="3:9" ht="12" customHeight="1">
      <c r="C847" s="68"/>
      <c r="D847" s="68"/>
      <c r="E847" s="68"/>
      <c r="F847" s="68"/>
      <c r="G847" s="68"/>
      <c r="H847" s="3"/>
      <c r="I847" s="3"/>
    </row>
    <row r="848" spans="3:9" ht="12" customHeight="1">
      <c r="C848" s="68"/>
      <c r="D848" s="68"/>
      <c r="E848" s="68"/>
      <c r="F848" s="68"/>
      <c r="G848" s="68"/>
      <c r="H848" s="3"/>
      <c r="I848" s="3"/>
    </row>
    <row r="849" spans="3:9" ht="12" customHeight="1">
      <c r="C849" s="68"/>
      <c r="D849" s="68"/>
      <c r="E849" s="68"/>
      <c r="F849" s="68"/>
      <c r="G849" s="68"/>
      <c r="H849" s="3"/>
      <c r="I849" s="3"/>
    </row>
    <row r="850" spans="3:9" ht="12" customHeight="1">
      <c r="C850" s="68"/>
      <c r="D850" s="68"/>
      <c r="E850" s="68"/>
      <c r="F850" s="68"/>
      <c r="G850" s="68"/>
      <c r="H850" s="3"/>
      <c r="I850" s="3"/>
    </row>
    <row r="851" spans="3:9" ht="12" customHeight="1">
      <c r="C851" s="68"/>
      <c r="D851" s="68"/>
      <c r="E851" s="68"/>
      <c r="F851" s="68"/>
      <c r="G851" s="68"/>
      <c r="H851" s="3"/>
      <c r="I851" s="3"/>
    </row>
    <row r="852" spans="3:9" ht="12" customHeight="1">
      <c r="C852" s="68"/>
      <c r="D852" s="68"/>
      <c r="E852" s="68"/>
      <c r="F852" s="68"/>
      <c r="G852" s="68"/>
      <c r="H852" s="3"/>
      <c r="I852" s="3"/>
    </row>
    <row r="853" spans="3:9" ht="12" customHeight="1">
      <c r="C853" s="68"/>
      <c r="D853" s="68"/>
      <c r="E853" s="68"/>
      <c r="F853" s="68"/>
      <c r="G853" s="68"/>
      <c r="H853" s="3"/>
      <c r="I853" s="3"/>
    </row>
    <row r="854" spans="3:9" ht="12" customHeight="1">
      <c r="C854" s="68"/>
      <c r="D854" s="68"/>
      <c r="E854" s="68"/>
      <c r="F854" s="68"/>
      <c r="G854" s="68"/>
      <c r="H854" s="3"/>
      <c r="I854" s="3"/>
    </row>
    <row r="855" spans="3:9" ht="12" customHeight="1">
      <c r="C855" s="68"/>
      <c r="D855" s="68"/>
      <c r="E855" s="68"/>
      <c r="F855" s="68"/>
      <c r="G855" s="68"/>
      <c r="H855" s="3"/>
      <c r="I855" s="3"/>
    </row>
    <row r="856" spans="3:9" ht="12" customHeight="1">
      <c r="C856" s="68"/>
      <c r="D856" s="68"/>
      <c r="E856" s="68"/>
      <c r="F856" s="68"/>
      <c r="G856" s="68"/>
      <c r="H856" s="3"/>
      <c r="I856" s="3"/>
    </row>
    <row r="857" spans="3:9" ht="12" customHeight="1">
      <c r="C857" s="68"/>
      <c r="D857" s="68"/>
      <c r="E857" s="68"/>
      <c r="F857" s="68"/>
      <c r="G857" s="68"/>
      <c r="H857" s="3"/>
      <c r="I857" s="3"/>
    </row>
    <row r="858" spans="3:9" ht="12" customHeight="1">
      <c r="C858" s="68"/>
      <c r="D858" s="68"/>
      <c r="E858" s="68"/>
      <c r="F858" s="68"/>
      <c r="G858" s="68"/>
      <c r="H858" s="3"/>
      <c r="I858" s="3"/>
    </row>
    <row r="859" spans="3:9" ht="12" customHeight="1">
      <c r="C859" s="68"/>
      <c r="D859" s="68"/>
      <c r="E859" s="68"/>
      <c r="F859" s="68"/>
      <c r="G859" s="68"/>
      <c r="H859" s="3"/>
      <c r="I859" s="3"/>
    </row>
    <row r="860" spans="3:9" ht="12" customHeight="1">
      <c r="C860" s="68"/>
      <c r="D860" s="68"/>
      <c r="E860" s="68"/>
      <c r="F860" s="68"/>
      <c r="G860" s="68"/>
      <c r="H860" s="3"/>
      <c r="I860" s="3"/>
    </row>
    <row r="861" spans="3:9" ht="12" customHeight="1">
      <c r="C861" s="68"/>
      <c r="D861" s="68"/>
      <c r="E861" s="68"/>
      <c r="F861" s="68"/>
      <c r="G861" s="68"/>
      <c r="H861" s="3"/>
      <c r="I861" s="3"/>
    </row>
    <row r="862" spans="3:9" ht="12" customHeight="1">
      <c r="C862" s="68"/>
      <c r="D862" s="68"/>
      <c r="E862" s="68"/>
      <c r="F862" s="68"/>
      <c r="G862" s="68"/>
      <c r="H862" s="3"/>
      <c r="I862" s="3"/>
    </row>
    <row r="863" spans="3:9" ht="12" customHeight="1">
      <c r="C863" s="68"/>
      <c r="D863" s="68"/>
      <c r="E863" s="68"/>
      <c r="F863" s="68"/>
      <c r="G863" s="68"/>
      <c r="H863" s="3"/>
      <c r="I863" s="3"/>
    </row>
    <row r="864" spans="3:9" ht="12" customHeight="1">
      <c r="C864" s="68"/>
      <c r="D864" s="68"/>
      <c r="E864" s="68"/>
      <c r="F864" s="68"/>
      <c r="G864" s="68"/>
      <c r="H864" s="3"/>
      <c r="I864" s="3"/>
    </row>
    <row r="865" spans="3:9" ht="12" customHeight="1">
      <c r="C865" s="68"/>
      <c r="D865" s="68"/>
      <c r="E865" s="68"/>
      <c r="F865" s="68"/>
      <c r="G865" s="68"/>
      <c r="H865" s="3"/>
      <c r="I865" s="3"/>
    </row>
    <row r="866" spans="3:9" ht="12" customHeight="1">
      <c r="C866" s="68"/>
      <c r="D866" s="68"/>
      <c r="E866" s="68"/>
      <c r="F866" s="68"/>
      <c r="G866" s="68"/>
      <c r="H866" s="3"/>
      <c r="I866" s="3"/>
    </row>
    <row r="867" spans="3:9" ht="12" customHeight="1">
      <c r="C867" s="68"/>
      <c r="D867" s="68"/>
      <c r="E867" s="68"/>
      <c r="F867" s="68"/>
      <c r="G867" s="68"/>
      <c r="H867" s="3"/>
      <c r="I867" s="3"/>
    </row>
    <row r="868" spans="3:9" ht="12" customHeight="1">
      <c r="C868" s="68"/>
      <c r="D868" s="68"/>
      <c r="E868" s="68"/>
      <c r="F868" s="68"/>
      <c r="G868" s="68"/>
      <c r="H868" s="3"/>
      <c r="I868" s="3"/>
    </row>
    <row r="869" spans="3:9" ht="12" customHeight="1">
      <c r="C869" s="68"/>
      <c r="D869" s="68"/>
      <c r="E869" s="68"/>
      <c r="F869" s="68"/>
      <c r="G869" s="68"/>
      <c r="H869" s="3"/>
      <c r="I869" s="3"/>
    </row>
    <row r="870" spans="3:9" ht="12" customHeight="1">
      <c r="C870" s="68"/>
      <c r="D870" s="68"/>
      <c r="E870" s="68"/>
      <c r="F870" s="68"/>
      <c r="G870" s="68"/>
      <c r="H870" s="3"/>
      <c r="I870" s="3"/>
    </row>
    <row r="871" spans="3:9" ht="12" customHeight="1">
      <c r="C871" s="68"/>
      <c r="D871" s="68"/>
      <c r="E871" s="68"/>
      <c r="F871" s="68"/>
      <c r="G871" s="68"/>
      <c r="H871" s="3"/>
      <c r="I871" s="3"/>
    </row>
    <row r="872" spans="3:9" ht="12" customHeight="1">
      <c r="C872" s="68"/>
      <c r="D872" s="68"/>
      <c r="E872" s="68"/>
      <c r="F872" s="68"/>
      <c r="G872" s="68"/>
      <c r="H872" s="3"/>
      <c r="I872" s="3"/>
    </row>
    <row r="873" spans="3:9" ht="12" customHeight="1">
      <c r="C873" s="68"/>
      <c r="D873" s="68"/>
      <c r="E873" s="68"/>
      <c r="F873" s="68"/>
      <c r="G873" s="68"/>
      <c r="H873" s="3"/>
      <c r="I873" s="3"/>
    </row>
    <row r="874" spans="3:9" ht="12" customHeight="1">
      <c r="C874" s="68"/>
      <c r="D874" s="68"/>
      <c r="E874" s="68"/>
      <c r="F874" s="68"/>
      <c r="G874" s="68"/>
      <c r="H874" s="3"/>
      <c r="I874" s="3"/>
    </row>
    <row r="875" spans="3:9" ht="12" customHeight="1">
      <c r="C875" s="68"/>
      <c r="D875" s="68"/>
      <c r="E875" s="68"/>
      <c r="F875" s="68"/>
      <c r="G875" s="68"/>
      <c r="H875" s="3"/>
      <c r="I875" s="3"/>
    </row>
    <row r="876" spans="3:9" ht="12" customHeight="1">
      <c r="C876" s="68"/>
      <c r="D876" s="68"/>
      <c r="E876" s="68"/>
      <c r="F876" s="68"/>
      <c r="G876" s="68"/>
      <c r="H876" s="3"/>
      <c r="I876" s="3"/>
    </row>
    <row r="877" spans="3:9" ht="12" customHeight="1">
      <c r="C877" s="68"/>
      <c r="D877" s="68"/>
      <c r="E877" s="68"/>
      <c r="F877" s="68"/>
      <c r="G877" s="68"/>
      <c r="H877" s="3"/>
      <c r="I877" s="3"/>
    </row>
    <row r="878" spans="3:9" ht="12" customHeight="1">
      <c r="C878" s="68"/>
      <c r="D878" s="68"/>
      <c r="E878" s="68"/>
      <c r="F878" s="68"/>
      <c r="G878" s="68"/>
      <c r="H878" s="3"/>
      <c r="I878" s="3"/>
    </row>
    <row r="879" spans="3:9" ht="12" customHeight="1">
      <c r="C879" s="68"/>
      <c r="D879" s="68"/>
      <c r="E879" s="68"/>
      <c r="F879" s="68"/>
      <c r="G879" s="68"/>
      <c r="H879" s="3"/>
      <c r="I879" s="3"/>
    </row>
    <row r="880" spans="3:9" ht="12" customHeight="1">
      <c r="C880" s="68"/>
      <c r="D880" s="68"/>
      <c r="E880" s="68"/>
      <c r="F880" s="68"/>
      <c r="G880" s="68"/>
      <c r="H880" s="3"/>
      <c r="I880" s="3"/>
    </row>
    <row r="881" spans="3:9" ht="12" customHeight="1">
      <c r="C881" s="68"/>
      <c r="D881" s="68"/>
      <c r="E881" s="68"/>
      <c r="F881" s="68"/>
      <c r="G881" s="68"/>
      <c r="H881" s="3"/>
      <c r="I881" s="3"/>
    </row>
    <row r="882" spans="3:9" ht="12" customHeight="1">
      <c r="C882" s="68"/>
      <c r="D882" s="68"/>
      <c r="E882" s="68"/>
      <c r="F882" s="68"/>
      <c r="G882" s="68"/>
      <c r="H882" s="3"/>
      <c r="I882" s="3"/>
    </row>
    <row r="883" spans="3:9" ht="12" customHeight="1">
      <c r="C883" s="68"/>
      <c r="D883" s="68"/>
      <c r="E883" s="68"/>
      <c r="F883" s="68"/>
      <c r="G883" s="68"/>
      <c r="H883" s="3"/>
      <c r="I883" s="3"/>
    </row>
    <row r="884" spans="3:9" ht="12" customHeight="1">
      <c r="C884" s="68"/>
      <c r="D884" s="68"/>
      <c r="E884" s="68"/>
      <c r="F884" s="68"/>
      <c r="G884" s="68"/>
      <c r="H884" s="3"/>
      <c r="I884" s="3"/>
    </row>
    <row r="885" spans="3:9" ht="12" customHeight="1">
      <c r="C885" s="68"/>
      <c r="D885" s="68"/>
      <c r="E885" s="68"/>
      <c r="F885" s="68"/>
      <c r="G885" s="68"/>
      <c r="H885" s="3"/>
      <c r="I885" s="3"/>
    </row>
    <row r="886" spans="3:9" ht="12" customHeight="1">
      <c r="C886" s="68"/>
      <c r="D886" s="68"/>
      <c r="E886" s="68"/>
      <c r="F886" s="68"/>
      <c r="G886" s="68"/>
      <c r="H886" s="3"/>
      <c r="I886" s="3"/>
    </row>
    <row r="887" spans="3:9" ht="12" customHeight="1">
      <c r="C887" s="68"/>
      <c r="D887" s="68"/>
      <c r="E887" s="68"/>
      <c r="F887" s="68"/>
      <c r="G887" s="68"/>
      <c r="H887" s="3"/>
      <c r="I887" s="3"/>
    </row>
    <row r="888" spans="3:9" ht="12" customHeight="1">
      <c r="C888" s="68"/>
      <c r="D888" s="68"/>
      <c r="E888" s="68"/>
      <c r="F888" s="68"/>
      <c r="G888" s="68"/>
      <c r="H888" s="3"/>
      <c r="I888" s="3"/>
    </row>
    <row r="889" spans="3:9" ht="12" customHeight="1">
      <c r="C889" s="68"/>
      <c r="D889" s="68"/>
      <c r="E889" s="68"/>
      <c r="F889" s="68"/>
      <c r="G889" s="68"/>
      <c r="H889" s="3"/>
      <c r="I889" s="3"/>
    </row>
    <row r="890" spans="3:9" ht="12" customHeight="1">
      <c r="C890" s="68"/>
      <c r="D890" s="68"/>
      <c r="E890" s="68"/>
      <c r="F890" s="68"/>
      <c r="G890" s="68"/>
      <c r="H890" s="3"/>
      <c r="I890" s="3"/>
    </row>
    <row r="891" spans="3:9" ht="12" customHeight="1">
      <c r="C891" s="68"/>
      <c r="D891" s="68"/>
      <c r="E891" s="68"/>
      <c r="F891" s="68"/>
      <c r="G891" s="68"/>
      <c r="H891" s="3"/>
      <c r="I891" s="3"/>
    </row>
    <row r="892" spans="3:9" ht="12" customHeight="1">
      <c r="C892" s="68"/>
      <c r="D892" s="68"/>
      <c r="E892" s="68"/>
      <c r="F892" s="68"/>
      <c r="G892" s="68"/>
      <c r="H892" s="3"/>
      <c r="I892" s="3"/>
    </row>
    <row r="893" spans="3:9" ht="12" customHeight="1">
      <c r="C893" s="68"/>
      <c r="D893" s="68"/>
      <c r="E893" s="68"/>
      <c r="F893" s="68"/>
      <c r="G893" s="68"/>
      <c r="H893" s="3"/>
      <c r="I893" s="3"/>
    </row>
    <row r="894" spans="3:9" ht="12" customHeight="1">
      <c r="C894" s="68"/>
      <c r="D894" s="68"/>
      <c r="E894" s="68"/>
      <c r="F894" s="68"/>
      <c r="G894" s="68"/>
      <c r="H894" s="3"/>
      <c r="I894" s="3"/>
    </row>
    <row r="895" spans="3:9" ht="12" customHeight="1">
      <c r="C895" s="68"/>
      <c r="D895" s="68"/>
      <c r="E895" s="68"/>
      <c r="F895" s="68"/>
      <c r="G895" s="68"/>
      <c r="H895" s="3"/>
      <c r="I895" s="3"/>
    </row>
    <row r="896" spans="3:9" ht="12" customHeight="1">
      <c r="C896" s="68"/>
      <c r="D896" s="68"/>
      <c r="E896" s="68"/>
      <c r="F896" s="68"/>
      <c r="G896" s="68"/>
      <c r="H896" s="3"/>
      <c r="I896" s="3"/>
    </row>
    <row r="897" spans="3:9" ht="12" customHeight="1">
      <c r="C897" s="68"/>
      <c r="D897" s="68"/>
      <c r="E897" s="68"/>
      <c r="F897" s="68"/>
      <c r="G897" s="68"/>
      <c r="H897" s="3"/>
      <c r="I897" s="3"/>
    </row>
    <row r="898" spans="3:9" ht="12" customHeight="1">
      <c r="C898" s="68"/>
      <c r="D898" s="68"/>
      <c r="E898" s="68"/>
      <c r="F898" s="68"/>
      <c r="G898" s="68"/>
      <c r="H898" s="3"/>
      <c r="I898" s="3"/>
    </row>
    <row r="899" spans="3:9" ht="12" customHeight="1">
      <c r="C899" s="68"/>
      <c r="D899" s="68"/>
      <c r="E899" s="68"/>
      <c r="F899" s="68"/>
      <c r="G899" s="68"/>
      <c r="H899" s="3"/>
      <c r="I899" s="3"/>
    </row>
    <row r="900" spans="3:9" ht="12" customHeight="1">
      <c r="C900" s="68"/>
      <c r="D900" s="68"/>
      <c r="E900" s="68"/>
      <c r="F900" s="68"/>
      <c r="G900" s="68"/>
      <c r="H900" s="3"/>
      <c r="I900" s="3"/>
    </row>
    <row r="901" spans="3:9" ht="12" customHeight="1">
      <c r="C901" s="68"/>
      <c r="D901" s="68"/>
      <c r="E901" s="68"/>
      <c r="F901" s="68"/>
      <c r="G901" s="68"/>
      <c r="H901" s="3"/>
      <c r="I901" s="3"/>
    </row>
    <row r="902" spans="3:9" ht="12" customHeight="1">
      <c r="C902" s="68"/>
      <c r="D902" s="68"/>
      <c r="E902" s="68"/>
      <c r="F902" s="68"/>
      <c r="G902" s="68"/>
      <c r="H902" s="3"/>
      <c r="I902" s="3"/>
    </row>
    <row r="903" spans="3:9" ht="12" customHeight="1">
      <c r="C903" s="68"/>
      <c r="D903" s="68"/>
      <c r="E903" s="68"/>
      <c r="F903" s="68"/>
      <c r="G903" s="68"/>
      <c r="H903" s="3"/>
      <c r="I903" s="3"/>
    </row>
    <row r="904" spans="3:9" ht="12" customHeight="1">
      <c r="C904" s="68"/>
      <c r="D904" s="68"/>
      <c r="E904" s="68"/>
      <c r="F904" s="68"/>
      <c r="G904" s="68"/>
      <c r="H904" s="3"/>
      <c r="I904" s="3"/>
    </row>
    <row r="905" spans="3:9" ht="12" customHeight="1">
      <c r="C905" s="68"/>
      <c r="D905" s="68"/>
      <c r="E905" s="68"/>
      <c r="F905" s="68"/>
      <c r="G905" s="68"/>
      <c r="H905" s="3"/>
      <c r="I905" s="3"/>
    </row>
    <row r="906" spans="3:9" ht="12" customHeight="1">
      <c r="C906" s="68"/>
      <c r="D906" s="68"/>
      <c r="E906" s="68"/>
      <c r="F906" s="68"/>
      <c r="G906" s="68"/>
      <c r="H906" s="3"/>
      <c r="I906" s="3"/>
    </row>
    <row r="907" spans="3:9" ht="12" customHeight="1">
      <c r="C907" s="68"/>
      <c r="D907" s="68"/>
      <c r="E907" s="68"/>
      <c r="F907" s="68"/>
      <c r="G907" s="68"/>
      <c r="H907" s="3"/>
      <c r="I907" s="3"/>
    </row>
    <row r="908" spans="3:9" ht="12" customHeight="1">
      <c r="C908" s="68"/>
      <c r="D908" s="68"/>
      <c r="E908" s="68"/>
      <c r="F908" s="68"/>
      <c r="G908" s="68"/>
      <c r="H908" s="3"/>
      <c r="I908" s="3"/>
    </row>
    <row r="909" spans="3:9" ht="12" customHeight="1">
      <c r="C909" s="68"/>
      <c r="D909" s="68"/>
      <c r="E909" s="68"/>
      <c r="F909" s="68"/>
      <c r="G909" s="68"/>
      <c r="H909" s="3"/>
      <c r="I909" s="3"/>
    </row>
    <row r="910" spans="3:9" ht="12" customHeight="1">
      <c r="C910" s="68"/>
      <c r="D910" s="68"/>
      <c r="E910" s="68"/>
      <c r="F910" s="68"/>
      <c r="G910" s="68"/>
      <c r="H910" s="3"/>
      <c r="I910" s="3"/>
    </row>
    <row r="911" spans="3:9" ht="12" customHeight="1">
      <c r="C911" s="68"/>
      <c r="D911" s="68"/>
      <c r="E911" s="68"/>
      <c r="F911" s="68"/>
      <c r="G911" s="68"/>
      <c r="H911" s="3"/>
      <c r="I911" s="3"/>
    </row>
    <row r="912" spans="3:9" ht="12" customHeight="1">
      <c r="C912" s="68"/>
      <c r="D912" s="68"/>
      <c r="E912" s="68"/>
      <c r="F912" s="68"/>
      <c r="G912" s="68"/>
      <c r="H912" s="3"/>
      <c r="I912" s="3"/>
    </row>
    <row r="913" spans="3:9" ht="12" customHeight="1">
      <c r="C913" s="68"/>
      <c r="D913" s="68"/>
      <c r="E913" s="68"/>
      <c r="F913" s="68"/>
      <c r="G913" s="68"/>
      <c r="H913" s="3"/>
      <c r="I913" s="3"/>
    </row>
    <row r="914" spans="3:9" ht="12" customHeight="1">
      <c r="C914" s="68"/>
      <c r="D914" s="68"/>
      <c r="E914" s="68"/>
      <c r="F914" s="68"/>
      <c r="G914" s="68"/>
      <c r="H914" s="3"/>
      <c r="I914" s="3"/>
    </row>
    <row r="915" spans="3:9" ht="12" customHeight="1">
      <c r="C915" s="68"/>
      <c r="D915" s="68"/>
      <c r="E915" s="68"/>
      <c r="F915" s="68"/>
      <c r="G915" s="68"/>
      <c r="H915" s="3"/>
      <c r="I915" s="3"/>
    </row>
    <row r="916" spans="3:9" ht="12" customHeight="1">
      <c r="C916" s="68"/>
      <c r="D916" s="68"/>
      <c r="E916" s="68"/>
      <c r="F916" s="68"/>
      <c r="G916" s="68"/>
      <c r="H916" s="3"/>
      <c r="I916" s="3"/>
    </row>
    <row r="917" spans="3:9" ht="12" customHeight="1">
      <c r="C917" s="68"/>
      <c r="D917" s="68"/>
      <c r="E917" s="68"/>
      <c r="F917" s="68"/>
      <c r="G917" s="68"/>
      <c r="H917" s="3"/>
      <c r="I917" s="3"/>
    </row>
    <row r="918" spans="3:9" ht="12" customHeight="1">
      <c r="C918" s="68"/>
      <c r="D918" s="68"/>
      <c r="E918" s="68"/>
      <c r="F918" s="68"/>
      <c r="G918" s="68"/>
      <c r="H918" s="3"/>
      <c r="I918" s="3"/>
    </row>
    <row r="919" spans="3:9" ht="12" customHeight="1">
      <c r="C919" s="68"/>
      <c r="D919" s="68"/>
      <c r="E919" s="68"/>
      <c r="F919" s="68"/>
      <c r="G919" s="68"/>
      <c r="H919" s="3"/>
      <c r="I919" s="3"/>
    </row>
    <row r="920" spans="3:9" ht="12" customHeight="1">
      <c r="C920" s="68"/>
      <c r="D920" s="68"/>
      <c r="E920" s="68"/>
      <c r="F920" s="68"/>
      <c r="G920" s="68"/>
      <c r="H920" s="3"/>
      <c r="I920" s="3"/>
    </row>
    <row r="921" spans="3:9" ht="12" customHeight="1">
      <c r="C921" s="68"/>
      <c r="D921" s="68"/>
      <c r="E921" s="68"/>
      <c r="F921" s="68"/>
      <c r="G921" s="68"/>
      <c r="H921" s="3"/>
      <c r="I921" s="3"/>
    </row>
    <row r="922" spans="3:9" ht="12" customHeight="1">
      <c r="C922" s="68"/>
      <c r="D922" s="68"/>
      <c r="E922" s="68"/>
      <c r="F922" s="68"/>
      <c r="G922" s="68"/>
      <c r="H922" s="3"/>
      <c r="I922" s="3"/>
    </row>
    <row r="923" spans="3:9" ht="12" customHeight="1">
      <c r="C923" s="68"/>
      <c r="D923" s="68"/>
      <c r="E923" s="68"/>
      <c r="F923" s="68"/>
      <c r="G923" s="68"/>
      <c r="H923" s="3"/>
      <c r="I923" s="3"/>
    </row>
    <row r="924" spans="3:9" ht="12" customHeight="1">
      <c r="C924" s="68"/>
      <c r="D924" s="68"/>
      <c r="E924" s="68"/>
      <c r="F924" s="68"/>
      <c r="G924" s="68"/>
      <c r="H924" s="3"/>
      <c r="I924" s="3"/>
    </row>
    <row r="925" spans="3:9" ht="12" customHeight="1">
      <c r="C925" s="68"/>
      <c r="D925" s="68"/>
      <c r="E925" s="68"/>
      <c r="F925" s="68"/>
      <c r="G925" s="68"/>
      <c r="H925" s="3"/>
      <c r="I925" s="3"/>
    </row>
    <row r="926" spans="3:9" ht="12" customHeight="1">
      <c r="C926" s="68"/>
      <c r="D926" s="68"/>
      <c r="E926" s="68"/>
      <c r="F926" s="68"/>
      <c r="G926" s="68"/>
      <c r="H926" s="3"/>
      <c r="I926" s="3"/>
    </row>
    <row r="927" spans="3:9" ht="12" customHeight="1">
      <c r="C927" s="68"/>
      <c r="D927" s="68"/>
      <c r="E927" s="68"/>
      <c r="F927" s="68"/>
      <c r="G927" s="68"/>
      <c r="H927" s="3"/>
      <c r="I927" s="3"/>
    </row>
    <row r="928" spans="3:9" ht="12" customHeight="1">
      <c r="C928" s="68"/>
      <c r="D928" s="68"/>
      <c r="E928" s="68"/>
      <c r="F928" s="68"/>
      <c r="G928" s="68"/>
      <c r="H928" s="3"/>
      <c r="I928" s="3"/>
    </row>
    <row r="929" spans="3:9" ht="12" customHeight="1">
      <c r="C929" s="68"/>
      <c r="D929" s="68"/>
      <c r="E929" s="68"/>
      <c r="F929" s="68"/>
      <c r="G929" s="68"/>
      <c r="H929" s="3"/>
      <c r="I929" s="3"/>
    </row>
    <row r="930" spans="3:9" ht="12" customHeight="1">
      <c r="C930" s="68"/>
      <c r="D930" s="68"/>
      <c r="E930" s="68"/>
      <c r="F930" s="68"/>
      <c r="G930" s="68"/>
      <c r="H930" s="3"/>
      <c r="I930" s="3"/>
    </row>
    <row r="931" spans="3:9" ht="12" customHeight="1">
      <c r="C931" s="68"/>
      <c r="D931" s="68"/>
      <c r="E931" s="68"/>
      <c r="F931" s="68"/>
      <c r="G931" s="68"/>
      <c r="H931" s="3"/>
      <c r="I931" s="3"/>
    </row>
    <row r="932" spans="3:9" ht="12" customHeight="1">
      <c r="C932" s="68"/>
      <c r="D932" s="68"/>
      <c r="E932" s="68"/>
      <c r="F932" s="68"/>
      <c r="G932" s="68"/>
      <c r="H932" s="3"/>
      <c r="I932" s="3"/>
    </row>
    <row r="933" spans="3:9" ht="12" customHeight="1">
      <c r="C933" s="68"/>
      <c r="D933" s="68"/>
      <c r="E933" s="68"/>
      <c r="F933" s="68"/>
      <c r="G933" s="68"/>
      <c r="H933" s="3"/>
      <c r="I933" s="3"/>
    </row>
    <row r="934" spans="3:9" ht="12" customHeight="1">
      <c r="C934" s="68"/>
      <c r="D934" s="68"/>
      <c r="E934" s="68"/>
      <c r="F934" s="68"/>
      <c r="G934" s="68"/>
      <c r="H934" s="3"/>
      <c r="I934" s="3"/>
    </row>
    <row r="935" spans="3:9" ht="12" customHeight="1">
      <c r="C935" s="68"/>
      <c r="D935" s="68"/>
      <c r="E935" s="68"/>
      <c r="F935" s="68"/>
      <c r="G935" s="68"/>
      <c r="H935" s="3"/>
      <c r="I935" s="3"/>
    </row>
    <row r="936" spans="3:9" ht="12" customHeight="1">
      <c r="C936" s="68"/>
      <c r="D936" s="68"/>
      <c r="E936" s="68"/>
      <c r="F936" s="68"/>
      <c r="G936" s="68"/>
      <c r="H936" s="3"/>
      <c r="I936" s="3"/>
    </row>
    <row r="937" spans="3:9" ht="12" customHeight="1">
      <c r="C937" s="68"/>
      <c r="D937" s="68"/>
      <c r="E937" s="68"/>
      <c r="F937" s="68"/>
      <c r="G937" s="68"/>
      <c r="H937" s="3"/>
      <c r="I937" s="3"/>
    </row>
    <row r="938" spans="3:9" ht="12" customHeight="1">
      <c r="C938" s="68"/>
      <c r="D938" s="68"/>
      <c r="E938" s="68"/>
      <c r="F938" s="68"/>
      <c r="G938" s="68"/>
      <c r="H938" s="3"/>
      <c r="I938" s="3"/>
    </row>
    <row r="939" spans="3:9" ht="12" customHeight="1">
      <c r="C939" s="68"/>
      <c r="D939" s="68"/>
      <c r="E939" s="68"/>
      <c r="F939" s="68"/>
      <c r="G939" s="68"/>
      <c r="H939" s="3"/>
      <c r="I939" s="3"/>
    </row>
    <row r="940" spans="3:9" ht="12" customHeight="1">
      <c r="C940" s="68"/>
      <c r="D940" s="68"/>
      <c r="E940" s="68"/>
      <c r="F940" s="68"/>
      <c r="G940" s="68"/>
      <c r="H940" s="3"/>
      <c r="I940" s="3"/>
    </row>
    <row r="941" spans="3:9" ht="12" customHeight="1">
      <c r="C941" s="68"/>
      <c r="D941" s="68"/>
      <c r="E941" s="68"/>
      <c r="F941" s="68"/>
      <c r="G941" s="68"/>
      <c r="H941" s="3"/>
      <c r="I941" s="3"/>
    </row>
    <row r="942" spans="3:9" ht="12" customHeight="1">
      <c r="C942" s="68"/>
      <c r="D942" s="68"/>
      <c r="E942" s="68"/>
      <c r="F942" s="68"/>
      <c r="G942" s="68"/>
      <c r="H942" s="3"/>
      <c r="I942" s="3"/>
    </row>
    <row r="943" spans="3:9" ht="12" customHeight="1">
      <c r="C943" s="68"/>
      <c r="D943" s="68"/>
      <c r="E943" s="68"/>
      <c r="F943" s="68"/>
      <c r="G943" s="68"/>
      <c r="H943" s="3"/>
      <c r="I943" s="3"/>
    </row>
    <row r="944" spans="3:9" ht="12" customHeight="1">
      <c r="C944" s="68"/>
      <c r="D944" s="68"/>
      <c r="E944" s="68"/>
      <c r="F944" s="68"/>
      <c r="G944" s="68"/>
      <c r="H944" s="3"/>
      <c r="I944" s="3"/>
    </row>
    <row r="945" spans="3:9" ht="12" customHeight="1">
      <c r="C945" s="68"/>
      <c r="D945" s="68"/>
      <c r="E945" s="68"/>
      <c r="F945" s="68"/>
      <c r="G945" s="68"/>
      <c r="H945" s="3"/>
      <c r="I945" s="3"/>
    </row>
    <row r="946" spans="3:9" ht="12" customHeight="1">
      <c r="C946" s="68"/>
      <c r="D946" s="68"/>
      <c r="E946" s="68"/>
      <c r="F946" s="68"/>
      <c r="G946" s="68"/>
      <c r="H946" s="3"/>
      <c r="I946" s="3"/>
    </row>
    <row r="947" spans="3:9" ht="12" customHeight="1">
      <c r="C947" s="68"/>
      <c r="D947" s="68"/>
      <c r="E947" s="68"/>
      <c r="F947" s="68"/>
      <c r="G947" s="68"/>
      <c r="H947" s="3"/>
      <c r="I947" s="3"/>
    </row>
    <row r="948" spans="3:9" ht="12" customHeight="1">
      <c r="C948" s="68"/>
      <c r="D948" s="68"/>
      <c r="E948" s="68"/>
      <c r="F948" s="68"/>
      <c r="G948" s="68"/>
      <c r="H948" s="3"/>
      <c r="I948" s="3"/>
    </row>
    <row r="949" spans="3:9" ht="12" customHeight="1">
      <c r="C949" s="68"/>
      <c r="D949" s="68"/>
      <c r="E949" s="68"/>
      <c r="F949" s="68"/>
      <c r="G949" s="68"/>
      <c r="H949" s="3"/>
      <c r="I949" s="3"/>
    </row>
    <row r="950" spans="3:9" ht="12" customHeight="1">
      <c r="C950" s="68"/>
      <c r="D950" s="68"/>
      <c r="E950" s="68"/>
      <c r="F950" s="68"/>
      <c r="G950" s="68"/>
      <c r="H950" s="3"/>
      <c r="I950" s="3"/>
    </row>
    <row r="951" spans="3:9" ht="12" customHeight="1">
      <c r="C951" s="68"/>
      <c r="D951" s="68"/>
      <c r="E951" s="68"/>
      <c r="F951" s="68"/>
      <c r="G951" s="68"/>
      <c r="H951" s="3"/>
      <c r="I951" s="3"/>
    </row>
    <row r="952" spans="3:9" ht="12" customHeight="1">
      <c r="C952" s="68"/>
      <c r="D952" s="68"/>
      <c r="E952" s="68"/>
      <c r="F952" s="68"/>
      <c r="G952" s="68"/>
      <c r="H952" s="3"/>
      <c r="I952" s="3"/>
    </row>
    <row r="953" spans="3:9" ht="12" customHeight="1">
      <c r="C953" s="68"/>
      <c r="D953" s="68"/>
      <c r="E953" s="68"/>
      <c r="F953" s="68"/>
      <c r="G953" s="68"/>
      <c r="H953" s="3"/>
      <c r="I953" s="3"/>
    </row>
    <row r="954" spans="3:9" ht="12" customHeight="1">
      <c r="C954" s="68"/>
      <c r="D954" s="68"/>
      <c r="E954" s="68"/>
      <c r="F954" s="68"/>
      <c r="G954" s="68"/>
      <c r="H954" s="3"/>
      <c r="I954" s="3"/>
    </row>
    <row r="955" spans="3:9" ht="12" customHeight="1">
      <c r="C955" s="68"/>
      <c r="D955" s="68"/>
      <c r="E955" s="68"/>
      <c r="F955" s="68"/>
      <c r="G955" s="68"/>
      <c r="H955" s="3"/>
      <c r="I955" s="3"/>
    </row>
    <row r="956" spans="3:9" ht="12" customHeight="1">
      <c r="C956" s="68"/>
      <c r="D956" s="68"/>
      <c r="E956" s="68"/>
      <c r="F956" s="68"/>
      <c r="G956" s="68"/>
      <c r="H956" s="3"/>
      <c r="I956" s="3"/>
    </row>
    <row r="957" spans="3:9" ht="12" customHeight="1">
      <c r="C957" s="68"/>
      <c r="D957" s="68"/>
      <c r="E957" s="68"/>
      <c r="F957" s="68"/>
      <c r="G957" s="68"/>
      <c r="H957" s="3"/>
      <c r="I957" s="3"/>
    </row>
    <row r="958" spans="3:9" ht="12" customHeight="1">
      <c r="C958" s="68"/>
      <c r="D958" s="68"/>
      <c r="E958" s="68"/>
      <c r="F958" s="68"/>
      <c r="G958" s="68"/>
      <c r="H958" s="3"/>
      <c r="I958" s="3"/>
    </row>
    <row r="959" spans="3:9" ht="12" customHeight="1">
      <c r="C959" s="68"/>
      <c r="D959" s="68"/>
      <c r="E959" s="68"/>
      <c r="F959" s="68"/>
      <c r="G959" s="68"/>
      <c r="H959" s="3"/>
      <c r="I959" s="3"/>
    </row>
    <row r="960" spans="3:9" ht="12" customHeight="1">
      <c r="C960" s="68"/>
      <c r="D960" s="68"/>
      <c r="E960" s="68"/>
      <c r="F960" s="68"/>
      <c r="G960" s="68"/>
      <c r="H960" s="3"/>
      <c r="I960" s="3"/>
    </row>
    <row r="961" spans="3:9" ht="12" customHeight="1">
      <c r="C961" s="68"/>
      <c r="D961" s="68"/>
      <c r="E961" s="68"/>
      <c r="F961" s="68"/>
      <c r="G961" s="68"/>
      <c r="H961" s="3"/>
      <c r="I961" s="3"/>
    </row>
    <row r="962" spans="3:9" ht="12" customHeight="1">
      <c r="C962" s="68"/>
      <c r="D962" s="68"/>
      <c r="E962" s="68"/>
      <c r="F962" s="68"/>
      <c r="G962" s="68"/>
      <c r="H962" s="3"/>
      <c r="I962" s="3"/>
    </row>
    <row r="963" spans="3:9" ht="12" customHeight="1">
      <c r="C963" s="68"/>
      <c r="D963" s="68"/>
      <c r="E963" s="68"/>
      <c r="F963" s="68"/>
      <c r="G963" s="68"/>
      <c r="H963" s="3"/>
      <c r="I963" s="3"/>
    </row>
    <row r="964" spans="3:9" ht="12" customHeight="1">
      <c r="C964" s="68"/>
      <c r="D964" s="68"/>
      <c r="E964" s="68"/>
      <c r="F964" s="68"/>
      <c r="G964" s="68"/>
      <c r="H964" s="3"/>
      <c r="I964" s="3"/>
    </row>
    <row r="965" spans="3:9" ht="12" customHeight="1">
      <c r="C965" s="68"/>
      <c r="D965" s="68"/>
      <c r="E965" s="68"/>
      <c r="F965" s="68"/>
      <c r="G965" s="68"/>
      <c r="H965" s="3"/>
      <c r="I965" s="3"/>
    </row>
    <row r="966" spans="3:9" ht="12" customHeight="1">
      <c r="C966" s="68"/>
      <c r="D966" s="68"/>
      <c r="E966" s="68"/>
      <c r="F966" s="68"/>
      <c r="G966" s="68"/>
      <c r="H966" s="3"/>
      <c r="I966" s="3"/>
    </row>
    <row r="967" spans="3:9" ht="12" customHeight="1">
      <c r="C967" s="68"/>
      <c r="D967" s="68"/>
      <c r="E967" s="68"/>
      <c r="F967" s="68"/>
      <c r="G967" s="68"/>
      <c r="H967" s="3"/>
      <c r="I967" s="3"/>
    </row>
    <row r="968" spans="3:9" ht="12" customHeight="1">
      <c r="C968" s="68"/>
      <c r="D968" s="68"/>
      <c r="E968" s="68"/>
      <c r="F968" s="68"/>
      <c r="G968" s="68"/>
      <c r="H968" s="3"/>
      <c r="I968" s="3"/>
    </row>
    <row r="969" spans="3:9" ht="12" customHeight="1">
      <c r="C969" s="68"/>
      <c r="D969" s="68"/>
      <c r="E969" s="68"/>
      <c r="F969" s="68"/>
      <c r="G969" s="68"/>
      <c r="H969" s="3"/>
      <c r="I969" s="3"/>
    </row>
    <row r="970" spans="3:9" ht="12" customHeight="1">
      <c r="C970" s="68"/>
      <c r="D970" s="68"/>
      <c r="E970" s="68"/>
      <c r="F970" s="68"/>
      <c r="G970" s="68"/>
      <c r="H970" s="3"/>
      <c r="I970" s="3"/>
    </row>
    <row r="971" spans="3:9" ht="12" customHeight="1">
      <c r="C971" s="68"/>
      <c r="D971" s="68"/>
      <c r="E971" s="68"/>
      <c r="F971" s="68"/>
      <c r="G971" s="68"/>
      <c r="H971" s="3"/>
      <c r="I971" s="3"/>
    </row>
    <row r="972" spans="3:9" ht="12" customHeight="1">
      <c r="C972" s="68"/>
      <c r="D972" s="68"/>
      <c r="E972" s="68"/>
      <c r="F972" s="68"/>
      <c r="G972" s="68"/>
      <c r="H972" s="3"/>
      <c r="I972" s="3"/>
    </row>
    <row r="973" spans="3:9" ht="12" customHeight="1">
      <c r="C973" s="68"/>
      <c r="D973" s="68"/>
      <c r="E973" s="68"/>
      <c r="F973" s="68"/>
      <c r="G973" s="68"/>
      <c r="H973" s="3"/>
      <c r="I973" s="3"/>
    </row>
    <row r="974" spans="3:9" ht="12" customHeight="1">
      <c r="C974" s="68"/>
      <c r="D974" s="68"/>
      <c r="E974" s="68"/>
      <c r="F974" s="68"/>
      <c r="G974" s="68"/>
      <c r="H974" s="3"/>
      <c r="I974" s="3"/>
    </row>
    <row r="975" spans="3:9" ht="12" customHeight="1">
      <c r="C975" s="68"/>
      <c r="D975" s="68"/>
      <c r="E975" s="68"/>
      <c r="F975" s="68"/>
      <c r="G975" s="68"/>
      <c r="H975" s="3"/>
      <c r="I975" s="3"/>
    </row>
    <row r="976" spans="3:9" ht="12" customHeight="1">
      <c r="C976" s="68"/>
      <c r="D976" s="68"/>
      <c r="E976" s="68"/>
      <c r="F976" s="68"/>
      <c r="G976" s="68"/>
      <c r="H976" s="3"/>
      <c r="I976" s="3"/>
    </row>
    <row r="977" spans="3:9" ht="12" customHeight="1">
      <c r="C977" s="68"/>
      <c r="D977" s="68"/>
      <c r="E977" s="68"/>
      <c r="F977" s="68"/>
      <c r="G977" s="68"/>
      <c r="H977" s="3"/>
      <c r="I977" s="3"/>
    </row>
    <row r="978" spans="3:9" ht="12" customHeight="1">
      <c r="C978" s="68"/>
      <c r="D978" s="68"/>
      <c r="E978" s="68"/>
      <c r="F978" s="68"/>
      <c r="G978" s="68"/>
      <c r="H978" s="3"/>
      <c r="I978" s="3"/>
    </row>
    <row r="979" spans="3:9" ht="12" customHeight="1">
      <c r="C979" s="68"/>
      <c r="D979" s="68"/>
      <c r="E979" s="68"/>
      <c r="F979" s="68"/>
      <c r="G979" s="68"/>
      <c r="H979" s="3"/>
      <c r="I979" s="3"/>
    </row>
    <row r="980" spans="3:9" ht="12" customHeight="1">
      <c r="C980" s="68"/>
      <c r="D980" s="68"/>
      <c r="E980" s="68"/>
      <c r="F980" s="68"/>
      <c r="G980" s="68"/>
      <c r="H980" s="3"/>
      <c r="I980" s="3"/>
    </row>
    <row r="981" spans="3:9" ht="12" customHeight="1">
      <c r="C981" s="68"/>
      <c r="D981" s="68"/>
      <c r="E981" s="68"/>
      <c r="F981" s="68"/>
      <c r="G981" s="68"/>
      <c r="H981" s="3"/>
      <c r="I981" s="3"/>
    </row>
    <row r="982" spans="3:9" ht="12" customHeight="1">
      <c r="C982" s="68"/>
      <c r="D982" s="68"/>
      <c r="E982" s="68"/>
      <c r="F982" s="68"/>
      <c r="G982" s="68"/>
      <c r="H982" s="3"/>
      <c r="I982" s="3"/>
    </row>
    <row r="983" spans="3:9" ht="12" customHeight="1">
      <c r="C983" s="68"/>
      <c r="D983" s="68"/>
      <c r="E983" s="68"/>
      <c r="F983" s="68"/>
      <c r="G983" s="68"/>
      <c r="H983" s="3"/>
      <c r="I983" s="3"/>
    </row>
    <row r="984" spans="3:9" ht="12" customHeight="1">
      <c r="C984" s="68"/>
      <c r="D984" s="68"/>
      <c r="E984" s="68"/>
      <c r="F984" s="68"/>
      <c r="G984" s="68"/>
      <c r="H984" s="3"/>
      <c r="I984" s="3"/>
    </row>
    <row r="985" spans="3:9" ht="12" customHeight="1">
      <c r="C985" s="68"/>
      <c r="D985" s="68"/>
      <c r="E985" s="68"/>
      <c r="F985" s="68"/>
      <c r="G985" s="68"/>
      <c r="H985" s="3"/>
      <c r="I985" s="3"/>
    </row>
    <row r="986" spans="3:9" ht="12" customHeight="1">
      <c r="C986" s="68"/>
      <c r="D986" s="68"/>
      <c r="E986" s="68"/>
      <c r="F986" s="68"/>
      <c r="G986" s="68"/>
      <c r="H986" s="3"/>
      <c r="I986" s="3"/>
    </row>
    <row r="987" spans="3:9" ht="12" customHeight="1">
      <c r="C987" s="68"/>
      <c r="D987" s="68"/>
      <c r="E987" s="68"/>
      <c r="F987" s="68"/>
      <c r="G987" s="68"/>
      <c r="H987" s="3"/>
      <c r="I987" s="3"/>
    </row>
    <row r="988" spans="3:9" ht="12" customHeight="1">
      <c r="C988" s="68"/>
      <c r="D988" s="68"/>
      <c r="E988" s="68"/>
      <c r="F988" s="68"/>
      <c r="G988" s="68"/>
      <c r="H988" s="3"/>
      <c r="I988" s="3"/>
    </row>
    <row r="989" spans="3:9" ht="12" customHeight="1">
      <c r="C989" s="68"/>
      <c r="D989" s="68"/>
      <c r="E989" s="68"/>
      <c r="F989" s="68"/>
      <c r="G989" s="68"/>
      <c r="H989" s="3"/>
      <c r="I989" s="3"/>
    </row>
    <row r="990" spans="3:9" ht="12" customHeight="1">
      <c r="C990" s="68"/>
      <c r="D990" s="68"/>
      <c r="E990" s="68"/>
      <c r="F990" s="68"/>
      <c r="G990" s="68"/>
      <c r="H990" s="3"/>
      <c r="I990" s="3"/>
    </row>
    <row r="991" spans="3:9" ht="12" customHeight="1">
      <c r="C991" s="68"/>
      <c r="D991" s="68"/>
      <c r="E991" s="68"/>
      <c r="F991" s="68"/>
      <c r="G991" s="68"/>
      <c r="H991" s="3"/>
      <c r="I991" s="3"/>
    </row>
    <row r="992" spans="3:9" ht="12" customHeight="1">
      <c r="C992" s="68"/>
      <c r="D992" s="68"/>
      <c r="E992" s="68"/>
      <c r="F992" s="68"/>
      <c r="G992" s="68"/>
      <c r="H992" s="3"/>
      <c r="I992" s="3"/>
    </row>
    <row r="993" spans="3:9" ht="12" customHeight="1">
      <c r="C993" s="68"/>
      <c r="D993" s="68"/>
      <c r="E993" s="68"/>
      <c r="F993" s="68"/>
      <c r="G993" s="68"/>
      <c r="H993" s="3"/>
      <c r="I993" s="3"/>
    </row>
    <row r="994" spans="3:9" ht="12" customHeight="1">
      <c r="C994" s="68"/>
      <c r="D994" s="68"/>
      <c r="E994" s="68"/>
      <c r="F994" s="68"/>
      <c r="G994" s="68"/>
      <c r="H994" s="3"/>
      <c r="I994" s="3"/>
    </row>
    <row r="995" spans="3:9" ht="12" customHeight="1">
      <c r="C995" s="68"/>
      <c r="D995" s="68"/>
      <c r="E995" s="68"/>
      <c r="F995" s="68"/>
      <c r="G995" s="68"/>
      <c r="H995" s="3"/>
      <c r="I995" s="3"/>
    </row>
    <row r="996" spans="3:9" ht="12" customHeight="1">
      <c r="C996" s="68"/>
      <c r="D996" s="68"/>
      <c r="E996" s="68"/>
      <c r="F996" s="68"/>
      <c r="G996" s="68"/>
      <c r="H996" s="3"/>
      <c r="I996" s="3"/>
    </row>
    <row r="997" spans="3:9" ht="12" customHeight="1">
      <c r="C997" s="68"/>
      <c r="D997" s="68"/>
      <c r="E997" s="68"/>
      <c r="F997" s="68"/>
      <c r="G997" s="68"/>
      <c r="H997" s="3"/>
      <c r="I997" s="3"/>
    </row>
    <row r="998" spans="3:9" ht="12" customHeight="1">
      <c r="C998" s="68"/>
      <c r="D998" s="68"/>
      <c r="E998" s="68"/>
      <c r="F998" s="68"/>
      <c r="G998" s="68"/>
      <c r="H998" s="3"/>
      <c r="I998" s="3"/>
    </row>
    <row r="999" spans="3:9" ht="12" customHeight="1">
      <c r="C999" s="68"/>
      <c r="D999" s="68"/>
      <c r="E999" s="68"/>
      <c r="F999" s="68"/>
      <c r="G999" s="68"/>
      <c r="H999" s="3"/>
      <c r="I999" s="3"/>
    </row>
    <row r="1000" spans="3:9" ht="12" customHeight="1">
      <c r="C1000" s="68"/>
      <c r="D1000" s="68"/>
      <c r="E1000" s="68"/>
      <c r="F1000" s="68"/>
      <c r="G1000" s="68"/>
      <c r="H1000" s="3"/>
      <c r="I1000" s="3"/>
    </row>
    <row r="1001" spans="3:9" ht="12" customHeight="1">
      <c r="C1001" s="68"/>
      <c r="D1001" s="68"/>
      <c r="E1001" s="68"/>
      <c r="F1001" s="68"/>
      <c r="G1001" s="68"/>
      <c r="H1001" s="3"/>
      <c r="I1001" s="3"/>
    </row>
    <row r="1002" spans="3:9" ht="12" customHeight="1">
      <c r="C1002" s="68"/>
      <c r="D1002" s="68"/>
      <c r="E1002" s="68"/>
      <c r="F1002" s="68"/>
      <c r="G1002" s="68"/>
      <c r="H1002" s="3"/>
      <c r="I1002" s="3"/>
    </row>
    <row r="1003" spans="3:9" ht="12" customHeight="1">
      <c r="C1003" s="68"/>
      <c r="D1003" s="68"/>
      <c r="E1003" s="68"/>
      <c r="F1003" s="68"/>
      <c r="G1003" s="68"/>
      <c r="H1003" s="3"/>
      <c r="I1003" s="3"/>
    </row>
    <row r="1004" spans="3:9" ht="12" customHeight="1">
      <c r="C1004" s="68"/>
      <c r="D1004" s="68"/>
      <c r="E1004" s="68"/>
      <c r="F1004" s="68"/>
      <c r="G1004" s="68"/>
      <c r="H1004" s="3"/>
      <c r="I1004" s="3"/>
    </row>
    <row r="1005" spans="3:9" ht="12" customHeight="1">
      <c r="C1005" s="68"/>
      <c r="D1005" s="68"/>
      <c r="E1005" s="68"/>
      <c r="F1005" s="68"/>
      <c r="G1005" s="68"/>
      <c r="H1005" s="3"/>
      <c r="I1005" s="3"/>
    </row>
    <row r="1006" spans="3:9" ht="12" customHeight="1">
      <c r="C1006" s="68"/>
      <c r="D1006" s="68"/>
      <c r="E1006" s="68"/>
      <c r="F1006" s="68"/>
      <c r="G1006" s="68"/>
      <c r="H1006" s="3"/>
      <c r="I1006" s="3"/>
    </row>
    <row r="1007" spans="3:9" ht="12" customHeight="1">
      <c r="C1007" s="68"/>
      <c r="D1007" s="68"/>
      <c r="E1007" s="68"/>
      <c r="F1007" s="68"/>
      <c r="G1007" s="68"/>
      <c r="H1007" s="3"/>
      <c r="I1007" s="3"/>
    </row>
    <row r="1008" spans="3:9" ht="12" customHeight="1">
      <c r="C1008" s="68"/>
      <c r="D1008" s="68"/>
      <c r="E1008" s="68"/>
      <c r="F1008" s="68"/>
      <c r="G1008" s="68"/>
      <c r="H1008" s="3"/>
      <c r="I1008" s="3"/>
    </row>
    <row r="1009" spans="3:9" ht="12" customHeight="1">
      <c r="C1009" s="68"/>
      <c r="D1009" s="68"/>
      <c r="E1009" s="68"/>
      <c r="F1009" s="68"/>
      <c r="G1009" s="68"/>
      <c r="H1009" s="3"/>
      <c r="I1009" s="3"/>
    </row>
    <row r="1010" spans="3:9" ht="12" customHeight="1">
      <c r="C1010" s="68"/>
      <c r="D1010" s="68"/>
      <c r="E1010" s="68"/>
      <c r="F1010" s="68"/>
      <c r="G1010" s="68"/>
      <c r="H1010" s="3"/>
      <c r="I1010" s="3"/>
    </row>
    <row r="1011" spans="3:9" ht="12" customHeight="1">
      <c r="C1011" s="68"/>
      <c r="D1011" s="68"/>
      <c r="E1011" s="68"/>
      <c r="F1011" s="68"/>
      <c r="G1011" s="68"/>
      <c r="H1011" s="3"/>
      <c r="I1011" s="3"/>
    </row>
    <row r="1012" spans="3:9" ht="12" customHeight="1">
      <c r="C1012" s="68"/>
      <c r="D1012" s="68"/>
      <c r="E1012" s="68"/>
      <c r="F1012" s="68"/>
      <c r="G1012" s="68"/>
      <c r="H1012" s="3"/>
      <c r="I1012" s="3"/>
    </row>
    <row r="1013" spans="3:9" ht="12" customHeight="1">
      <c r="C1013" s="68"/>
      <c r="D1013" s="68"/>
      <c r="E1013" s="68"/>
      <c r="F1013" s="68"/>
      <c r="G1013" s="68"/>
      <c r="H1013" s="3"/>
      <c r="I1013" s="3"/>
    </row>
    <row r="1014" spans="3:9" ht="12" customHeight="1">
      <c r="C1014" s="68"/>
      <c r="D1014" s="68"/>
      <c r="E1014" s="68"/>
      <c r="F1014" s="68"/>
      <c r="G1014" s="68"/>
      <c r="H1014" s="3"/>
      <c r="I1014" s="3"/>
    </row>
    <row r="1015" spans="3:9" ht="12" customHeight="1">
      <c r="C1015" s="68"/>
      <c r="D1015" s="68"/>
      <c r="E1015" s="68"/>
      <c r="F1015" s="68"/>
      <c r="G1015" s="68"/>
      <c r="H1015" s="3"/>
      <c r="I1015" s="3"/>
    </row>
    <row r="1016" spans="3:9" ht="12" customHeight="1">
      <c r="C1016" s="68"/>
      <c r="D1016" s="68"/>
      <c r="E1016" s="68"/>
      <c r="F1016" s="68"/>
      <c r="G1016" s="68"/>
      <c r="H1016" s="3"/>
      <c r="I1016" s="3"/>
    </row>
    <row r="1017" spans="3:9" ht="12" customHeight="1">
      <c r="C1017" s="68"/>
      <c r="D1017" s="68"/>
      <c r="E1017" s="68"/>
      <c r="F1017" s="68"/>
      <c r="G1017" s="68"/>
      <c r="H1017" s="3"/>
      <c r="I1017" s="3"/>
    </row>
    <row r="1018" spans="3:9" ht="12" customHeight="1">
      <c r="C1018" s="68"/>
      <c r="D1018" s="68"/>
      <c r="E1018" s="68"/>
      <c r="F1018" s="68"/>
      <c r="G1018" s="68"/>
      <c r="H1018" s="3"/>
      <c r="I1018" s="3"/>
    </row>
    <row r="1019" spans="3:9" ht="12" customHeight="1">
      <c r="C1019" s="68"/>
      <c r="D1019" s="68"/>
      <c r="E1019" s="68"/>
      <c r="F1019" s="68"/>
      <c r="G1019" s="68"/>
      <c r="H1019" s="3"/>
      <c r="I1019" s="3"/>
    </row>
    <row r="1020" spans="3:9" ht="12" customHeight="1">
      <c r="C1020" s="68"/>
      <c r="D1020" s="68"/>
      <c r="E1020" s="68"/>
      <c r="F1020" s="68"/>
      <c r="G1020" s="68"/>
      <c r="H1020" s="3"/>
      <c r="I1020" s="3"/>
    </row>
    <row r="1021" spans="3:9" ht="12" customHeight="1">
      <c r="C1021" s="68"/>
      <c r="D1021" s="68"/>
      <c r="E1021" s="68"/>
      <c r="F1021" s="68"/>
      <c r="G1021" s="68"/>
      <c r="H1021" s="3"/>
      <c r="I1021" s="3"/>
    </row>
    <row r="1022" spans="3:9" ht="12" customHeight="1">
      <c r="C1022" s="68"/>
      <c r="D1022" s="68"/>
      <c r="E1022" s="68"/>
      <c r="F1022" s="68"/>
      <c r="G1022" s="68"/>
      <c r="H1022" s="3"/>
      <c r="I1022" s="3"/>
    </row>
    <row r="1023" spans="3:9" ht="12" customHeight="1">
      <c r="C1023" s="68"/>
      <c r="D1023" s="68"/>
      <c r="E1023" s="68"/>
      <c r="F1023" s="68"/>
      <c r="G1023" s="68"/>
      <c r="H1023" s="3"/>
      <c r="I1023" s="3"/>
    </row>
    <row r="1024" spans="3:9" ht="12" customHeight="1">
      <c r="C1024" s="68"/>
      <c r="D1024" s="68"/>
      <c r="E1024" s="68"/>
      <c r="F1024" s="68"/>
      <c r="G1024" s="68"/>
      <c r="H1024" s="3"/>
      <c r="I1024" s="3"/>
    </row>
    <row r="1025" spans="3:9" ht="12" customHeight="1">
      <c r="C1025" s="68"/>
      <c r="D1025" s="68"/>
      <c r="E1025" s="68"/>
      <c r="F1025" s="68"/>
      <c r="G1025" s="68"/>
      <c r="H1025" s="3"/>
      <c r="I1025" s="3"/>
    </row>
    <row r="1026" spans="3:9" ht="12" customHeight="1">
      <c r="C1026" s="68"/>
      <c r="D1026" s="68"/>
      <c r="E1026" s="68"/>
      <c r="F1026" s="68"/>
      <c r="G1026" s="68"/>
      <c r="H1026" s="3"/>
      <c r="I1026" s="3"/>
    </row>
    <row r="1027" spans="3:9" ht="12" customHeight="1">
      <c r="C1027" s="68"/>
      <c r="D1027" s="68"/>
      <c r="E1027" s="68"/>
      <c r="F1027" s="68"/>
      <c r="G1027" s="68"/>
      <c r="H1027" s="3"/>
      <c r="I1027" s="3"/>
    </row>
    <row r="1028" spans="3:9" ht="12" customHeight="1">
      <c r="C1028" s="68"/>
      <c r="D1028" s="68"/>
      <c r="E1028" s="68"/>
      <c r="F1028" s="68"/>
      <c r="G1028" s="68"/>
      <c r="H1028" s="3"/>
      <c r="I1028" s="3"/>
    </row>
    <row r="1029" spans="3:9" ht="12" customHeight="1">
      <c r="C1029" s="68"/>
      <c r="D1029" s="68"/>
      <c r="E1029" s="68"/>
      <c r="F1029" s="68"/>
      <c r="G1029" s="68"/>
      <c r="H1029" s="3"/>
      <c r="I1029" s="3"/>
    </row>
    <row r="1030" spans="3:9" ht="12" customHeight="1">
      <c r="C1030" s="68"/>
      <c r="D1030" s="68"/>
      <c r="E1030" s="68"/>
      <c r="F1030" s="68"/>
      <c r="G1030" s="68"/>
      <c r="H1030" s="3"/>
      <c r="I1030" s="3"/>
    </row>
    <row r="1031" spans="3:9" ht="12" customHeight="1">
      <c r="C1031" s="68"/>
      <c r="D1031" s="68"/>
      <c r="E1031" s="68"/>
      <c r="F1031" s="68"/>
      <c r="G1031" s="68"/>
      <c r="H1031" s="3"/>
      <c r="I1031" s="3"/>
    </row>
    <row r="1032" spans="3:9" ht="12" customHeight="1">
      <c r="C1032" s="68"/>
      <c r="D1032" s="68"/>
      <c r="E1032" s="68"/>
      <c r="F1032" s="68"/>
      <c r="G1032" s="68"/>
      <c r="H1032" s="3"/>
      <c r="I1032" s="3"/>
    </row>
    <row r="1033" spans="3:9" ht="12" customHeight="1">
      <c r="C1033" s="68"/>
      <c r="D1033" s="68"/>
      <c r="E1033" s="68"/>
      <c r="F1033" s="68"/>
      <c r="G1033" s="68"/>
      <c r="H1033" s="3"/>
      <c r="I1033" s="3"/>
    </row>
    <row r="1034" spans="3:9" ht="12" customHeight="1">
      <c r="C1034" s="68"/>
      <c r="D1034" s="68"/>
      <c r="E1034" s="68"/>
      <c r="F1034" s="68"/>
      <c r="G1034" s="68"/>
      <c r="H1034" s="3"/>
      <c r="I1034" s="3"/>
    </row>
    <row r="1035" spans="3:9" ht="12" customHeight="1">
      <c r="C1035" s="68"/>
      <c r="D1035" s="68"/>
      <c r="E1035" s="68"/>
      <c r="F1035" s="68"/>
      <c r="G1035" s="68"/>
      <c r="H1035" s="3"/>
      <c r="I1035" s="3"/>
    </row>
    <row r="1036" spans="3:9" ht="12" customHeight="1">
      <c r="C1036" s="68"/>
      <c r="D1036" s="68"/>
      <c r="E1036" s="68"/>
      <c r="F1036" s="68"/>
      <c r="G1036" s="68"/>
      <c r="H1036" s="3"/>
      <c r="I1036" s="3"/>
    </row>
    <row r="1037" spans="3:9" ht="12" customHeight="1">
      <c r="C1037" s="68"/>
      <c r="D1037" s="68"/>
      <c r="E1037" s="68"/>
      <c r="F1037" s="68"/>
      <c r="G1037" s="68"/>
      <c r="H1037" s="3"/>
      <c r="I1037" s="3"/>
    </row>
    <row r="1038" spans="3:9" ht="12" customHeight="1">
      <c r="C1038" s="68"/>
      <c r="D1038" s="68"/>
      <c r="E1038" s="68"/>
      <c r="F1038" s="68"/>
      <c r="G1038" s="68"/>
      <c r="H1038" s="3"/>
      <c r="I1038" s="3"/>
    </row>
    <row r="1039" spans="3:9" ht="12" customHeight="1">
      <c r="C1039" s="68"/>
      <c r="D1039" s="68"/>
      <c r="E1039" s="68"/>
      <c r="F1039" s="68"/>
      <c r="G1039" s="68"/>
      <c r="H1039" s="3"/>
      <c r="I1039" s="3"/>
    </row>
    <row r="1040" spans="3:9" ht="12" customHeight="1">
      <c r="C1040" s="68"/>
      <c r="D1040" s="68"/>
      <c r="E1040" s="68"/>
      <c r="F1040" s="68"/>
      <c r="G1040" s="68"/>
      <c r="H1040" s="3"/>
      <c r="I1040" s="3"/>
    </row>
    <row r="1041" spans="3:9" ht="12" customHeight="1">
      <c r="C1041" s="68"/>
      <c r="D1041" s="68"/>
      <c r="E1041" s="68"/>
      <c r="F1041" s="68"/>
      <c r="G1041" s="68"/>
      <c r="H1041" s="3"/>
      <c r="I1041" s="3"/>
    </row>
    <row r="1042" spans="3:9" ht="12" customHeight="1">
      <c r="C1042" s="68"/>
      <c r="D1042" s="68"/>
      <c r="E1042" s="68"/>
      <c r="F1042" s="68"/>
      <c r="G1042" s="68"/>
      <c r="H1042" s="3"/>
      <c r="I1042" s="3"/>
    </row>
    <row r="1043" spans="3:9" ht="12" customHeight="1">
      <c r="C1043" s="68"/>
      <c r="D1043" s="68"/>
      <c r="E1043" s="68"/>
      <c r="F1043" s="68"/>
      <c r="G1043" s="68"/>
      <c r="H1043" s="3"/>
      <c r="I1043" s="3"/>
    </row>
    <row r="1044" spans="3:9" ht="12" customHeight="1">
      <c r="C1044" s="68"/>
      <c r="D1044" s="68"/>
      <c r="E1044" s="68"/>
      <c r="F1044" s="68"/>
      <c r="G1044" s="68"/>
      <c r="H1044" s="3"/>
      <c r="I1044" s="3"/>
    </row>
    <row r="1045" spans="3:9" ht="12" customHeight="1">
      <c r="C1045" s="68"/>
      <c r="D1045" s="68"/>
      <c r="E1045" s="68"/>
      <c r="F1045" s="68"/>
      <c r="G1045" s="68"/>
      <c r="H1045" s="3"/>
      <c r="I1045" s="3"/>
    </row>
    <row r="1046" spans="3:9" ht="12" customHeight="1">
      <c r="C1046" s="68"/>
      <c r="D1046" s="68"/>
      <c r="E1046" s="68"/>
      <c r="F1046" s="68"/>
      <c r="G1046" s="68"/>
      <c r="H1046" s="3"/>
      <c r="I1046" s="3"/>
    </row>
    <row r="1047" spans="3:9" ht="12" customHeight="1">
      <c r="C1047" s="68"/>
      <c r="D1047" s="68"/>
      <c r="E1047" s="68"/>
      <c r="F1047" s="68"/>
      <c r="G1047" s="68"/>
      <c r="H1047" s="3"/>
      <c r="I1047" s="3"/>
    </row>
    <row r="1048" spans="3:9" ht="12" customHeight="1">
      <c r="C1048" s="68"/>
      <c r="D1048" s="68"/>
      <c r="E1048" s="68"/>
      <c r="F1048" s="68"/>
      <c r="G1048" s="68"/>
      <c r="H1048" s="3"/>
      <c r="I1048" s="3"/>
    </row>
    <row r="1049" spans="3:9" ht="12" customHeight="1">
      <c r="C1049" s="68"/>
      <c r="D1049" s="68"/>
      <c r="E1049" s="68"/>
      <c r="F1049" s="68"/>
      <c r="G1049" s="68"/>
      <c r="H1049" s="3"/>
      <c r="I1049" s="3"/>
    </row>
    <row r="1050" spans="3:9" ht="12" customHeight="1">
      <c r="C1050" s="68"/>
      <c r="D1050" s="68"/>
      <c r="E1050" s="68"/>
      <c r="F1050" s="68"/>
      <c r="G1050" s="68"/>
      <c r="H1050" s="3"/>
      <c r="I1050" s="3"/>
    </row>
    <row r="1051" spans="3:9" ht="12" customHeight="1">
      <c r="C1051" s="68"/>
      <c r="D1051" s="68"/>
      <c r="E1051" s="68"/>
      <c r="F1051" s="68"/>
      <c r="G1051" s="68"/>
      <c r="H1051" s="3"/>
      <c r="I1051" s="3"/>
    </row>
    <row r="1052" spans="3:9" ht="12" customHeight="1">
      <c r="C1052" s="68"/>
      <c r="D1052" s="68"/>
      <c r="E1052" s="68"/>
      <c r="F1052" s="68"/>
      <c r="G1052" s="68"/>
      <c r="H1052" s="3"/>
      <c r="I1052" s="3"/>
    </row>
    <row r="1053" spans="3:9" ht="12" customHeight="1">
      <c r="C1053" s="68"/>
      <c r="D1053" s="68"/>
      <c r="E1053" s="68"/>
      <c r="F1053" s="68"/>
      <c r="G1053" s="68"/>
      <c r="H1053" s="3"/>
      <c r="I1053" s="3"/>
    </row>
    <row r="1054" spans="3:9" ht="12" customHeight="1">
      <c r="C1054" s="68"/>
      <c r="D1054" s="68"/>
      <c r="E1054" s="68"/>
      <c r="F1054" s="68"/>
      <c r="G1054" s="68"/>
      <c r="H1054" s="3"/>
      <c r="I1054" s="3"/>
    </row>
    <row r="1055" spans="3:9" ht="12" customHeight="1">
      <c r="C1055" s="68"/>
      <c r="D1055" s="68"/>
      <c r="E1055" s="68"/>
      <c r="F1055" s="68"/>
      <c r="G1055" s="68"/>
      <c r="H1055" s="3"/>
      <c r="I1055" s="3"/>
    </row>
    <row r="1056" spans="3:9" ht="12" customHeight="1">
      <c r="C1056" s="68"/>
      <c r="D1056" s="68"/>
      <c r="E1056" s="68"/>
      <c r="F1056" s="68"/>
      <c r="G1056" s="68"/>
      <c r="H1056" s="3"/>
      <c r="I1056" s="3"/>
    </row>
    <row r="1057" spans="3:9" ht="12" customHeight="1">
      <c r="C1057" s="68"/>
      <c r="D1057" s="68"/>
      <c r="E1057" s="68"/>
      <c r="F1057" s="68"/>
      <c r="G1057" s="68"/>
      <c r="H1057" s="3"/>
      <c r="I1057" s="3"/>
    </row>
    <row r="1058" spans="3:9" ht="12" customHeight="1">
      <c r="C1058" s="68"/>
      <c r="D1058" s="68"/>
      <c r="E1058" s="68"/>
      <c r="F1058" s="68"/>
      <c r="G1058" s="68"/>
      <c r="H1058" s="3"/>
      <c r="I1058" s="3"/>
    </row>
    <row r="1059" spans="3:9" ht="12" customHeight="1">
      <c r="C1059" s="68"/>
      <c r="D1059" s="68"/>
      <c r="E1059" s="68"/>
      <c r="F1059" s="68"/>
      <c r="G1059" s="68"/>
      <c r="H1059" s="3"/>
      <c r="I1059" s="3"/>
    </row>
    <row r="1060" spans="3:9" ht="12" customHeight="1">
      <c r="C1060" s="68"/>
      <c r="D1060" s="68"/>
      <c r="E1060" s="68"/>
      <c r="F1060" s="68"/>
      <c r="G1060" s="68"/>
      <c r="H1060" s="3"/>
      <c r="I1060" s="3"/>
    </row>
    <row r="1061" spans="3:9" ht="12" customHeight="1">
      <c r="C1061" s="68"/>
      <c r="D1061" s="68"/>
      <c r="E1061" s="68"/>
      <c r="F1061" s="68"/>
      <c r="G1061" s="68"/>
      <c r="H1061" s="3"/>
      <c r="I1061" s="3"/>
    </row>
    <row r="1062" spans="3:9" ht="12" customHeight="1">
      <c r="C1062" s="68"/>
      <c r="D1062" s="68"/>
      <c r="E1062" s="68"/>
      <c r="F1062" s="68"/>
      <c r="G1062" s="68"/>
      <c r="H1062" s="3"/>
      <c r="I1062" s="3"/>
    </row>
    <row r="1063" spans="3:9" ht="12" customHeight="1">
      <c r="C1063" s="68"/>
      <c r="D1063" s="68"/>
      <c r="E1063" s="68"/>
      <c r="F1063" s="68"/>
      <c r="G1063" s="68"/>
      <c r="H1063" s="3"/>
      <c r="I1063" s="3"/>
    </row>
    <row r="1064" spans="3:9" ht="12" customHeight="1">
      <c r="C1064" s="68"/>
      <c r="D1064" s="68"/>
      <c r="E1064" s="68"/>
      <c r="F1064" s="68"/>
      <c r="G1064" s="68"/>
      <c r="H1064" s="3"/>
      <c r="I1064" s="3"/>
    </row>
    <row r="1065" spans="3:9" ht="12" customHeight="1">
      <c r="C1065" s="68"/>
      <c r="D1065" s="68"/>
      <c r="E1065" s="68"/>
      <c r="F1065" s="68"/>
      <c r="G1065" s="68"/>
      <c r="H1065" s="3"/>
      <c r="I1065" s="3"/>
    </row>
    <row r="1066" spans="3:9" ht="12" customHeight="1">
      <c r="C1066" s="68"/>
      <c r="D1066" s="68"/>
      <c r="E1066" s="68"/>
      <c r="F1066" s="68"/>
      <c r="G1066" s="68"/>
      <c r="H1066" s="3"/>
      <c r="I1066" s="3"/>
    </row>
    <row r="1067" spans="3:9" ht="12" customHeight="1">
      <c r="C1067" s="68"/>
      <c r="D1067" s="68"/>
      <c r="E1067" s="68"/>
      <c r="F1067" s="68"/>
      <c r="G1067" s="68"/>
      <c r="H1067" s="3"/>
      <c r="I1067" s="3"/>
    </row>
    <row r="1068" spans="3:9" ht="12" customHeight="1">
      <c r="C1068" s="68"/>
      <c r="D1068" s="68"/>
      <c r="E1068" s="68"/>
      <c r="F1068" s="68"/>
      <c r="G1068" s="68"/>
      <c r="H1068" s="3"/>
      <c r="I1068" s="3"/>
    </row>
    <row r="1069" spans="3:9" ht="12" customHeight="1">
      <c r="C1069" s="68"/>
      <c r="D1069" s="68"/>
      <c r="E1069" s="68"/>
      <c r="F1069" s="68"/>
      <c r="G1069" s="68"/>
      <c r="H1069" s="3"/>
      <c r="I1069" s="3"/>
    </row>
    <row r="1070" spans="3:9" ht="12" customHeight="1">
      <c r="C1070" s="68"/>
      <c r="D1070" s="68"/>
      <c r="E1070" s="68"/>
      <c r="F1070" s="68"/>
      <c r="G1070" s="68"/>
      <c r="H1070" s="3"/>
      <c r="I1070" s="3"/>
    </row>
    <row r="1071" spans="3:9" ht="12" customHeight="1">
      <c r="C1071" s="68"/>
      <c r="D1071" s="68"/>
      <c r="E1071" s="68"/>
      <c r="F1071" s="68"/>
      <c r="G1071" s="68"/>
      <c r="H1071" s="3"/>
      <c r="I1071" s="3"/>
    </row>
    <row r="1072" spans="3:9" ht="12" customHeight="1">
      <c r="C1072" s="68"/>
      <c r="D1072" s="68"/>
      <c r="E1072" s="68"/>
      <c r="F1072" s="68"/>
      <c r="G1072" s="68"/>
      <c r="H1072" s="3"/>
      <c r="I1072" s="3"/>
    </row>
    <row r="1073" spans="3:9" ht="12" customHeight="1">
      <c r="C1073" s="68"/>
      <c r="D1073" s="68"/>
      <c r="E1073" s="68"/>
      <c r="F1073" s="68"/>
      <c r="G1073" s="68"/>
      <c r="H1073" s="3"/>
      <c r="I1073" s="3"/>
    </row>
    <row r="1074" spans="3:9" ht="12" customHeight="1">
      <c r="C1074" s="68"/>
      <c r="D1074" s="68"/>
      <c r="E1074" s="68"/>
      <c r="F1074" s="68"/>
      <c r="G1074" s="68"/>
      <c r="H1074" s="3"/>
      <c r="I1074" s="3"/>
    </row>
    <row r="1075" spans="3:9" ht="12" customHeight="1">
      <c r="C1075" s="68"/>
      <c r="D1075" s="68"/>
      <c r="E1075" s="68"/>
      <c r="F1075" s="68"/>
      <c r="G1075" s="68"/>
      <c r="H1075" s="3"/>
      <c r="I1075" s="3"/>
    </row>
    <row r="1076" spans="3:9" ht="12" customHeight="1">
      <c r="C1076" s="68"/>
      <c r="D1076" s="68"/>
      <c r="E1076" s="68"/>
      <c r="F1076" s="68"/>
      <c r="G1076" s="68"/>
      <c r="H1076" s="3"/>
      <c r="I1076" s="3"/>
    </row>
    <row r="1077" spans="3:9" ht="12" customHeight="1">
      <c r="C1077" s="68"/>
      <c r="D1077" s="68"/>
      <c r="E1077" s="68"/>
      <c r="F1077" s="68"/>
      <c r="G1077" s="68"/>
      <c r="H1077" s="3"/>
      <c r="I1077" s="3"/>
    </row>
    <row r="1078" spans="3:9" ht="12" customHeight="1">
      <c r="C1078" s="68"/>
      <c r="D1078" s="68"/>
      <c r="E1078" s="68"/>
      <c r="F1078" s="68"/>
      <c r="G1078" s="68"/>
      <c r="H1078" s="3"/>
      <c r="I1078" s="3"/>
    </row>
    <row r="1079" spans="3:9" ht="12" customHeight="1">
      <c r="C1079" s="68"/>
      <c r="D1079" s="68"/>
      <c r="E1079" s="68"/>
      <c r="F1079" s="68"/>
      <c r="G1079" s="68"/>
      <c r="H1079" s="3"/>
      <c r="I1079" s="3"/>
    </row>
    <row r="1080" spans="3:9" ht="12" customHeight="1">
      <c r="C1080" s="68"/>
      <c r="D1080" s="68"/>
      <c r="E1080" s="68"/>
      <c r="F1080" s="68"/>
      <c r="G1080" s="68"/>
      <c r="H1080" s="3"/>
      <c r="I1080" s="3"/>
    </row>
    <row r="1081" spans="3:9" ht="12" customHeight="1">
      <c r="C1081" s="68"/>
      <c r="D1081" s="68"/>
      <c r="E1081" s="68"/>
      <c r="F1081" s="68"/>
      <c r="G1081" s="68"/>
      <c r="H1081" s="3"/>
      <c r="I1081" s="3"/>
    </row>
    <row r="1082" spans="3:9" ht="12" customHeight="1">
      <c r="C1082" s="68"/>
      <c r="D1082" s="68"/>
      <c r="E1082" s="68"/>
      <c r="F1082" s="68"/>
      <c r="G1082" s="68"/>
      <c r="H1082" s="3"/>
      <c r="I1082" s="3"/>
    </row>
    <row r="1083" spans="3:9" ht="12" customHeight="1">
      <c r="C1083" s="68"/>
      <c r="D1083" s="68"/>
      <c r="E1083" s="68"/>
      <c r="F1083" s="68"/>
      <c r="G1083" s="68"/>
      <c r="H1083" s="3"/>
      <c r="I1083" s="3"/>
    </row>
    <row r="1084" spans="3:9" ht="12" customHeight="1">
      <c r="C1084" s="68"/>
      <c r="D1084" s="68"/>
      <c r="E1084" s="68"/>
      <c r="F1084" s="68"/>
      <c r="G1084" s="68"/>
      <c r="H1084" s="3"/>
      <c r="I1084" s="3"/>
    </row>
    <row r="1085" spans="3:9" ht="12" customHeight="1">
      <c r="C1085" s="68"/>
      <c r="D1085" s="68"/>
      <c r="E1085" s="68"/>
      <c r="F1085" s="68"/>
      <c r="G1085" s="68"/>
      <c r="H1085" s="3"/>
      <c r="I1085" s="3"/>
    </row>
    <row r="1086" spans="3:9" ht="12" customHeight="1">
      <c r="C1086" s="68"/>
      <c r="D1086" s="68"/>
      <c r="E1086" s="68"/>
      <c r="F1086" s="68"/>
      <c r="G1086" s="68"/>
      <c r="H1086" s="3"/>
      <c r="I1086" s="3"/>
    </row>
    <row r="1087" spans="3:9" ht="12" customHeight="1">
      <c r="C1087" s="68"/>
      <c r="D1087" s="68"/>
      <c r="E1087" s="68"/>
      <c r="F1087" s="68"/>
      <c r="G1087" s="68"/>
      <c r="H1087" s="3"/>
      <c r="I1087" s="3"/>
    </row>
    <row r="1088" spans="3:9" ht="12" customHeight="1">
      <c r="C1088" s="68"/>
      <c r="D1088" s="68"/>
      <c r="E1088" s="68"/>
      <c r="F1088" s="68"/>
      <c r="G1088" s="68"/>
      <c r="H1088" s="3"/>
      <c r="I1088" s="3"/>
    </row>
    <row r="1089" spans="3:9" ht="12" customHeight="1">
      <c r="C1089" s="68"/>
      <c r="D1089" s="68"/>
      <c r="E1089" s="68"/>
      <c r="F1089" s="68"/>
      <c r="G1089" s="68"/>
      <c r="H1089" s="3"/>
      <c r="I1089" s="3"/>
    </row>
    <row r="1090" spans="3:9" ht="12" customHeight="1">
      <c r="C1090" s="68"/>
      <c r="D1090" s="68"/>
      <c r="E1090" s="68"/>
      <c r="F1090" s="68"/>
      <c r="G1090" s="68"/>
      <c r="H1090" s="3"/>
      <c r="I1090" s="3"/>
    </row>
    <row r="1091" spans="3:9" ht="12" customHeight="1">
      <c r="C1091" s="68"/>
      <c r="D1091" s="68"/>
      <c r="E1091" s="68"/>
      <c r="F1091" s="68"/>
      <c r="G1091" s="68"/>
      <c r="H1091" s="3"/>
      <c r="I1091" s="3"/>
    </row>
    <row r="1092" spans="3:9" ht="12" customHeight="1">
      <c r="C1092" s="68"/>
      <c r="D1092" s="68"/>
      <c r="E1092" s="68"/>
      <c r="F1092" s="68"/>
      <c r="G1092" s="68"/>
      <c r="H1092" s="3"/>
      <c r="I1092" s="3"/>
    </row>
    <row r="1093" spans="3:9" ht="12" customHeight="1">
      <c r="C1093" s="68"/>
      <c r="D1093" s="68"/>
      <c r="E1093" s="68"/>
      <c r="F1093" s="68"/>
      <c r="G1093" s="68"/>
      <c r="H1093" s="3"/>
      <c r="I1093" s="3"/>
    </row>
    <row r="1094" spans="3:9" ht="12" customHeight="1">
      <c r="C1094" s="68"/>
      <c r="D1094" s="68"/>
      <c r="E1094" s="68"/>
      <c r="F1094" s="68"/>
      <c r="G1094" s="68"/>
      <c r="H1094" s="3"/>
      <c r="I1094" s="3"/>
    </row>
    <row r="1095" spans="3:9" ht="12" customHeight="1">
      <c r="C1095" s="68"/>
      <c r="D1095" s="68"/>
      <c r="E1095" s="68"/>
      <c r="F1095" s="68"/>
      <c r="G1095" s="68"/>
      <c r="H1095" s="3"/>
      <c r="I1095" s="3"/>
    </row>
    <row r="1096" spans="3:9" ht="12" customHeight="1">
      <c r="C1096" s="68"/>
      <c r="D1096" s="68"/>
      <c r="E1096" s="68"/>
      <c r="F1096" s="68"/>
      <c r="G1096" s="68"/>
      <c r="H1096" s="3"/>
      <c r="I1096" s="3"/>
    </row>
    <row r="1097" spans="3:9" ht="12" customHeight="1">
      <c r="C1097" s="68"/>
      <c r="D1097" s="68"/>
      <c r="E1097" s="68"/>
      <c r="F1097" s="68"/>
      <c r="G1097" s="68"/>
      <c r="H1097" s="3"/>
      <c r="I1097" s="3"/>
    </row>
    <row r="1098" spans="3:9" ht="12" customHeight="1">
      <c r="C1098" s="68"/>
      <c r="D1098" s="68"/>
      <c r="E1098" s="68"/>
      <c r="F1098" s="68"/>
      <c r="G1098" s="68"/>
      <c r="H1098" s="3"/>
      <c r="I1098" s="3"/>
    </row>
    <row r="1099" spans="3:9" ht="12" customHeight="1">
      <c r="C1099" s="68"/>
      <c r="D1099" s="68"/>
      <c r="E1099" s="68"/>
      <c r="F1099" s="68"/>
      <c r="G1099" s="68"/>
      <c r="H1099" s="3"/>
      <c r="I1099" s="3"/>
    </row>
    <row r="1100" spans="3:9" ht="12" customHeight="1">
      <c r="C1100" s="68"/>
      <c r="D1100" s="68"/>
      <c r="E1100" s="68"/>
      <c r="F1100" s="68"/>
      <c r="G1100" s="68"/>
      <c r="H1100" s="3"/>
      <c r="I1100" s="3"/>
    </row>
    <row r="1101" spans="3:9" ht="12" customHeight="1">
      <c r="C1101" s="68"/>
      <c r="D1101" s="68"/>
      <c r="E1101" s="68"/>
      <c r="F1101" s="68"/>
      <c r="G1101" s="68"/>
      <c r="H1101" s="3"/>
      <c r="I1101" s="3"/>
    </row>
    <row r="1102" spans="3:9" ht="12" customHeight="1">
      <c r="C1102" s="68"/>
      <c r="D1102" s="68"/>
      <c r="E1102" s="68"/>
      <c r="F1102" s="68"/>
      <c r="G1102" s="68"/>
      <c r="H1102" s="3"/>
      <c r="I1102" s="3"/>
    </row>
    <row r="1103" spans="3:9" ht="12" customHeight="1">
      <c r="C1103" s="68"/>
      <c r="D1103" s="68"/>
      <c r="E1103" s="68"/>
      <c r="F1103" s="68"/>
      <c r="G1103" s="68"/>
      <c r="H1103" s="3"/>
      <c r="I1103" s="3"/>
    </row>
    <row r="1104" spans="3:9" ht="12" customHeight="1">
      <c r="C1104" s="68"/>
      <c r="D1104" s="68"/>
      <c r="E1104" s="68"/>
      <c r="F1104" s="68"/>
      <c r="G1104" s="68"/>
      <c r="H1104" s="3"/>
      <c r="I1104" s="3"/>
    </row>
    <row r="1105" spans="3:9" ht="12" customHeight="1">
      <c r="C1105" s="68"/>
      <c r="D1105" s="68"/>
      <c r="E1105" s="68"/>
      <c r="F1105" s="68"/>
      <c r="G1105" s="68"/>
      <c r="H1105" s="3"/>
      <c r="I1105" s="3"/>
    </row>
    <row r="1106" spans="3:9" ht="12" customHeight="1">
      <c r="C1106" s="68"/>
      <c r="D1106" s="68"/>
      <c r="E1106" s="68"/>
      <c r="F1106" s="68"/>
      <c r="G1106" s="68"/>
      <c r="H1106" s="3"/>
      <c r="I1106" s="3"/>
    </row>
    <row r="1107" spans="3:9" ht="12" customHeight="1">
      <c r="C1107" s="68"/>
      <c r="D1107" s="68"/>
      <c r="E1107" s="68"/>
      <c r="F1107" s="68"/>
      <c r="G1107" s="68"/>
      <c r="H1107" s="3"/>
      <c r="I1107" s="3"/>
    </row>
    <row r="1108" spans="3:9" ht="12" customHeight="1">
      <c r="C1108" s="68"/>
      <c r="D1108" s="68"/>
      <c r="E1108" s="68"/>
      <c r="F1108" s="68"/>
      <c r="G1108" s="68"/>
      <c r="H1108" s="3"/>
      <c r="I1108" s="3"/>
    </row>
    <row r="1109" spans="3:9" ht="12" customHeight="1">
      <c r="C1109" s="68"/>
      <c r="D1109" s="68"/>
      <c r="E1109" s="68"/>
      <c r="F1109" s="68"/>
      <c r="G1109" s="68"/>
      <c r="H1109" s="3"/>
      <c r="I1109" s="3"/>
    </row>
    <row r="1110" spans="3:9" ht="12" customHeight="1">
      <c r="C1110" s="68"/>
      <c r="D1110" s="68"/>
      <c r="E1110" s="68"/>
      <c r="F1110" s="68"/>
      <c r="G1110" s="68"/>
      <c r="H1110" s="3"/>
      <c r="I1110" s="3"/>
    </row>
    <row r="1111" spans="3:9" ht="12" customHeight="1">
      <c r="C1111" s="68"/>
      <c r="D1111" s="68"/>
      <c r="E1111" s="68"/>
      <c r="F1111" s="68"/>
      <c r="G1111" s="68"/>
      <c r="H1111" s="3"/>
      <c r="I1111" s="3"/>
    </row>
    <row r="1112" spans="3:9" ht="12" customHeight="1">
      <c r="C1112" s="68"/>
      <c r="D1112" s="68"/>
      <c r="E1112" s="68"/>
      <c r="F1112" s="68"/>
      <c r="G1112" s="68"/>
      <c r="H1112" s="3"/>
      <c r="I1112" s="3"/>
    </row>
    <row r="1113" spans="3:9" ht="12" customHeight="1">
      <c r="C1113" s="68"/>
      <c r="D1113" s="68"/>
      <c r="E1113" s="68"/>
      <c r="F1113" s="68"/>
      <c r="G1113" s="68"/>
      <c r="H1113" s="3"/>
      <c r="I1113" s="3"/>
    </row>
    <row r="1114" spans="3:9" ht="12" customHeight="1">
      <c r="C1114" s="68"/>
      <c r="D1114" s="68"/>
      <c r="E1114" s="68"/>
      <c r="F1114" s="68"/>
      <c r="G1114" s="68"/>
      <c r="H1114" s="3"/>
      <c r="I1114" s="3"/>
    </row>
    <row r="1115" spans="3:9" ht="12" customHeight="1">
      <c r="C1115" s="68"/>
      <c r="D1115" s="68"/>
      <c r="E1115" s="68"/>
      <c r="F1115" s="68"/>
      <c r="G1115" s="68"/>
      <c r="H1115" s="3"/>
      <c r="I1115" s="3"/>
    </row>
    <row r="1116" spans="3:9" ht="12" customHeight="1">
      <c r="C1116" s="68"/>
      <c r="D1116" s="68"/>
      <c r="E1116" s="68"/>
      <c r="F1116" s="68"/>
      <c r="G1116" s="68"/>
      <c r="H1116" s="3"/>
      <c r="I1116" s="3"/>
    </row>
    <row r="1117" spans="3:9" ht="12" customHeight="1">
      <c r="C1117" s="68"/>
      <c r="D1117" s="68"/>
      <c r="E1117" s="68"/>
      <c r="F1117" s="68"/>
      <c r="G1117" s="68"/>
      <c r="H1117" s="3"/>
      <c r="I1117" s="3"/>
    </row>
    <row r="1118" spans="3:9" ht="12" customHeight="1">
      <c r="C1118" s="68"/>
      <c r="D1118" s="68"/>
      <c r="E1118" s="68"/>
      <c r="F1118" s="68"/>
      <c r="G1118" s="68"/>
      <c r="H1118" s="3"/>
      <c r="I1118" s="3"/>
    </row>
    <row r="1119" spans="3:9" ht="12" customHeight="1">
      <c r="C1119" s="68"/>
      <c r="D1119" s="68"/>
      <c r="E1119" s="68"/>
      <c r="F1119" s="68"/>
      <c r="G1119" s="68"/>
      <c r="H1119" s="3"/>
      <c r="I1119" s="3"/>
    </row>
    <row r="1120" spans="3:9" ht="12" customHeight="1">
      <c r="C1120" s="68"/>
      <c r="D1120" s="68"/>
      <c r="E1120" s="68"/>
      <c r="F1120" s="68"/>
      <c r="G1120" s="68"/>
      <c r="H1120" s="3"/>
      <c r="I1120" s="3"/>
    </row>
    <row r="1121" spans="3:9" ht="12" customHeight="1">
      <c r="C1121" s="68"/>
      <c r="D1121" s="68"/>
      <c r="E1121" s="68"/>
      <c r="F1121" s="68"/>
      <c r="G1121" s="68"/>
      <c r="H1121" s="3"/>
      <c r="I1121" s="3"/>
    </row>
    <row r="1122" spans="3:9" ht="12" customHeight="1">
      <c r="C1122" s="68"/>
      <c r="D1122" s="68"/>
      <c r="E1122" s="68"/>
      <c r="F1122" s="68"/>
      <c r="G1122" s="68"/>
      <c r="H1122" s="3"/>
      <c r="I1122" s="3"/>
    </row>
    <row r="1123" spans="3:9" ht="12" customHeight="1">
      <c r="C1123" s="68"/>
      <c r="D1123" s="68"/>
      <c r="E1123" s="68"/>
      <c r="F1123" s="68"/>
      <c r="G1123" s="68"/>
      <c r="H1123" s="3"/>
      <c r="I1123" s="3"/>
    </row>
    <row r="1124" spans="3:9" ht="12" customHeight="1">
      <c r="C1124" s="68"/>
      <c r="D1124" s="68"/>
      <c r="E1124" s="68"/>
      <c r="F1124" s="68"/>
      <c r="G1124" s="68"/>
      <c r="H1124" s="3"/>
      <c r="I1124" s="3"/>
    </row>
    <row r="1125" spans="3:9" ht="12" customHeight="1">
      <c r="C1125" s="68"/>
      <c r="D1125" s="68"/>
      <c r="E1125" s="68"/>
      <c r="F1125" s="68"/>
      <c r="G1125" s="68"/>
      <c r="H1125" s="3"/>
      <c r="I1125" s="3"/>
    </row>
    <row r="1126" spans="3:9" ht="12" customHeight="1">
      <c r="C1126" s="68"/>
      <c r="D1126" s="68"/>
      <c r="E1126" s="68"/>
      <c r="F1126" s="68"/>
      <c r="G1126" s="68"/>
      <c r="H1126" s="3"/>
      <c r="I1126" s="3"/>
    </row>
    <row r="1127" spans="3:9" ht="12" customHeight="1">
      <c r="C1127" s="68"/>
      <c r="D1127" s="68"/>
      <c r="E1127" s="68"/>
      <c r="F1127" s="68"/>
      <c r="G1127" s="68"/>
      <c r="H1127" s="3"/>
      <c r="I1127" s="3"/>
    </row>
    <row r="1128" spans="3:9" ht="12" customHeight="1">
      <c r="C1128" s="68"/>
      <c r="D1128" s="68"/>
      <c r="E1128" s="68"/>
      <c r="F1128" s="68"/>
      <c r="G1128" s="68"/>
      <c r="H1128" s="3"/>
      <c r="I1128" s="3"/>
    </row>
    <row r="1129" spans="3:9" ht="12" customHeight="1">
      <c r="C1129" s="68"/>
      <c r="D1129" s="68"/>
      <c r="E1129" s="68"/>
      <c r="F1129" s="68"/>
      <c r="G1129" s="68"/>
      <c r="H1129" s="3"/>
      <c r="I1129" s="3"/>
    </row>
    <row r="1130" spans="3:9" ht="12" customHeight="1">
      <c r="C1130" s="68"/>
      <c r="D1130" s="68"/>
      <c r="E1130" s="68"/>
      <c r="F1130" s="68"/>
      <c r="G1130" s="68"/>
      <c r="H1130" s="3"/>
      <c r="I1130" s="3"/>
    </row>
    <row r="1131" spans="3:9" ht="12" customHeight="1">
      <c r="C1131" s="68"/>
      <c r="D1131" s="68"/>
      <c r="E1131" s="68"/>
      <c r="F1131" s="68"/>
      <c r="G1131" s="68"/>
      <c r="H1131" s="3"/>
      <c r="I1131" s="3"/>
    </row>
    <row r="1132" spans="3:9" ht="12" customHeight="1">
      <c r="C1132" s="68"/>
      <c r="D1132" s="68"/>
      <c r="E1132" s="68"/>
      <c r="F1132" s="68"/>
      <c r="G1132" s="68"/>
      <c r="H1132" s="3"/>
      <c r="I1132" s="3"/>
    </row>
    <row r="1133" spans="3:9" ht="12" customHeight="1">
      <c r="C1133" s="68"/>
      <c r="D1133" s="68"/>
      <c r="E1133" s="68"/>
      <c r="F1133" s="68"/>
      <c r="G1133" s="68"/>
      <c r="H1133" s="3"/>
      <c r="I1133" s="3"/>
    </row>
    <row r="1134" spans="3:9" ht="12" customHeight="1">
      <c r="C1134" s="68"/>
      <c r="D1134" s="68"/>
      <c r="E1134" s="68"/>
      <c r="F1134" s="68"/>
      <c r="G1134" s="68"/>
      <c r="H1134" s="3"/>
      <c r="I1134" s="3"/>
    </row>
    <row r="1135" spans="3:9" ht="12" customHeight="1">
      <c r="C1135" s="68"/>
      <c r="D1135" s="68"/>
      <c r="E1135" s="68"/>
      <c r="F1135" s="68"/>
      <c r="G1135" s="68"/>
      <c r="H1135" s="3"/>
      <c r="I1135" s="3"/>
    </row>
    <row r="1136" spans="3:9" ht="12" customHeight="1">
      <c r="C1136" s="68"/>
      <c r="D1136" s="68"/>
      <c r="E1136" s="68"/>
      <c r="F1136" s="68"/>
      <c r="G1136" s="68"/>
      <c r="H1136" s="3"/>
      <c r="I1136" s="3"/>
    </row>
    <row r="1137" spans="3:9" ht="12" customHeight="1">
      <c r="C1137" s="68"/>
      <c r="D1137" s="68"/>
      <c r="E1137" s="68"/>
      <c r="F1137" s="68"/>
      <c r="G1137" s="68"/>
      <c r="H1137" s="3"/>
      <c r="I1137" s="3"/>
    </row>
    <row r="1138" spans="3:9" ht="12" customHeight="1">
      <c r="C1138" s="68"/>
      <c r="D1138" s="68"/>
      <c r="E1138" s="68"/>
      <c r="F1138" s="68"/>
      <c r="G1138" s="68"/>
      <c r="H1138" s="3"/>
      <c r="I1138" s="3"/>
    </row>
    <row r="1139" spans="3:9" ht="12" customHeight="1">
      <c r="C1139" s="68"/>
      <c r="D1139" s="68"/>
      <c r="E1139" s="68"/>
      <c r="F1139" s="68"/>
      <c r="G1139" s="68"/>
      <c r="H1139" s="3"/>
      <c r="I1139" s="3"/>
    </row>
    <row r="1140" spans="3:9" ht="12" customHeight="1">
      <c r="C1140" s="68"/>
      <c r="D1140" s="68"/>
      <c r="E1140" s="68"/>
      <c r="F1140" s="68"/>
      <c r="G1140" s="68"/>
      <c r="H1140" s="3"/>
      <c r="I1140" s="3"/>
    </row>
    <row r="1141" spans="3:9" ht="12" customHeight="1">
      <c r="C1141" s="68"/>
      <c r="D1141" s="68"/>
      <c r="E1141" s="68"/>
      <c r="F1141" s="68"/>
      <c r="G1141" s="68"/>
      <c r="H1141" s="3"/>
      <c r="I1141" s="3"/>
    </row>
    <row r="1142" spans="3:9" ht="12" customHeight="1">
      <c r="C1142" s="68"/>
      <c r="D1142" s="68"/>
      <c r="E1142" s="68"/>
      <c r="F1142" s="68"/>
      <c r="G1142" s="68"/>
      <c r="H1142" s="3"/>
      <c r="I1142" s="3"/>
    </row>
    <row r="1143" spans="3:9" ht="12" customHeight="1">
      <c r="C1143" s="68"/>
      <c r="D1143" s="68"/>
      <c r="E1143" s="68"/>
      <c r="F1143" s="68"/>
      <c r="G1143" s="68"/>
      <c r="H1143" s="3"/>
      <c r="I1143" s="3"/>
    </row>
    <row r="1144" spans="3:9" ht="12" customHeight="1">
      <c r="C1144" s="68"/>
      <c r="D1144" s="68"/>
      <c r="E1144" s="68"/>
      <c r="F1144" s="68"/>
      <c r="G1144" s="68"/>
      <c r="H1144" s="3"/>
      <c r="I1144" s="3"/>
    </row>
    <row r="1145" spans="3:9" ht="12" customHeight="1">
      <c r="C1145" s="68"/>
      <c r="D1145" s="68"/>
      <c r="E1145" s="68"/>
      <c r="F1145" s="68"/>
      <c r="G1145" s="68"/>
      <c r="H1145" s="3"/>
      <c r="I1145" s="3"/>
    </row>
    <row r="1146" spans="3:9" ht="12" customHeight="1">
      <c r="C1146" s="68"/>
      <c r="D1146" s="68"/>
      <c r="E1146" s="68"/>
      <c r="F1146" s="68"/>
      <c r="G1146" s="68"/>
      <c r="H1146" s="3"/>
      <c r="I1146" s="3"/>
    </row>
    <row r="1147" spans="3:9" ht="12" customHeight="1">
      <c r="C1147" s="68"/>
      <c r="D1147" s="68"/>
      <c r="E1147" s="68"/>
      <c r="F1147" s="68"/>
      <c r="G1147" s="68"/>
      <c r="H1147" s="3"/>
      <c r="I1147" s="3"/>
    </row>
    <row r="1148" spans="3:9" ht="12" customHeight="1">
      <c r="C1148" s="68"/>
      <c r="D1148" s="68"/>
      <c r="E1148" s="68"/>
      <c r="F1148" s="68"/>
      <c r="G1148" s="68"/>
      <c r="H1148" s="3"/>
      <c r="I1148" s="3"/>
    </row>
    <row r="1149" spans="3:9" ht="12" customHeight="1">
      <c r="C1149" s="68"/>
      <c r="D1149" s="68"/>
      <c r="E1149" s="68"/>
      <c r="F1149" s="68"/>
      <c r="G1149" s="68"/>
      <c r="H1149" s="3"/>
      <c r="I1149" s="3"/>
    </row>
    <row r="1150" spans="3:9" ht="12" customHeight="1">
      <c r="C1150" s="68"/>
      <c r="D1150" s="68"/>
      <c r="E1150" s="68"/>
      <c r="F1150" s="68"/>
      <c r="G1150" s="68"/>
      <c r="H1150" s="3"/>
      <c r="I1150" s="3"/>
    </row>
    <row r="1151" spans="3:9" ht="12" customHeight="1">
      <c r="C1151" s="68"/>
      <c r="D1151" s="68"/>
      <c r="E1151" s="68"/>
      <c r="F1151" s="68"/>
      <c r="G1151" s="68"/>
      <c r="H1151" s="3"/>
      <c r="I1151" s="3"/>
    </row>
    <row r="1152" spans="3:9" ht="12" customHeight="1">
      <c r="C1152" s="68"/>
      <c r="D1152" s="68"/>
      <c r="E1152" s="68"/>
      <c r="F1152" s="68"/>
      <c r="G1152" s="68"/>
      <c r="H1152" s="3"/>
      <c r="I1152" s="3"/>
    </row>
    <row r="1153" spans="3:9" ht="12" customHeight="1">
      <c r="C1153" s="68"/>
      <c r="D1153" s="68"/>
      <c r="E1153" s="68"/>
      <c r="F1153" s="68"/>
      <c r="G1153" s="68"/>
      <c r="H1153" s="3"/>
      <c r="I1153" s="3"/>
    </row>
    <row r="1154" spans="3:9" ht="12" customHeight="1">
      <c r="C1154" s="68"/>
      <c r="D1154" s="68"/>
      <c r="E1154" s="68"/>
      <c r="F1154" s="68"/>
      <c r="G1154" s="68"/>
      <c r="H1154" s="3"/>
      <c r="I1154" s="3"/>
    </row>
    <row r="1155" spans="3:9" ht="12" customHeight="1">
      <c r="C1155" s="68"/>
      <c r="D1155" s="68"/>
      <c r="E1155" s="68"/>
      <c r="F1155" s="68"/>
      <c r="G1155" s="68"/>
      <c r="H1155" s="3"/>
      <c r="I1155" s="3"/>
    </row>
    <row r="1156" spans="3:9" ht="12" customHeight="1">
      <c r="C1156" s="68"/>
      <c r="D1156" s="68"/>
      <c r="E1156" s="68"/>
      <c r="F1156" s="68"/>
      <c r="G1156" s="68"/>
      <c r="H1156" s="3"/>
      <c r="I1156" s="3"/>
    </row>
    <row r="1157" spans="3:9" ht="12" customHeight="1">
      <c r="C1157" s="68"/>
      <c r="D1157" s="68"/>
      <c r="E1157" s="68"/>
      <c r="F1157" s="68"/>
      <c r="G1157" s="68"/>
      <c r="H1157" s="3"/>
      <c r="I1157" s="3"/>
    </row>
    <row r="1158" spans="3:9" ht="12" customHeight="1">
      <c r="C1158" s="68"/>
      <c r="D1158" s="68"/>
      <c r="E1158" s="68"/>
      <c r="F1158" s="68"/>
      <c r="G1158" s="68"/>
      <c r="H1158" s="3"/>
      <c r="I1158" s="3"/>
    </row>
    <row r="1159" spans="3:9" ht="12" customHeight="1">
      <c r="C1159" s="68"/>
      <c r="D1159" s="68"/>
      <c r="E1159" s="68"/>
      <c r="F1159" s="68"/>
      <c r="G1159" s="68"/>
      <c r="H1159" s="3"/>
      <c r="I1159" s="3"/>
    </row>
    <row r="1160" spans="3:9" ht="12" customHeight="1">
      <c r="C1160" s="68"/>
      <c r="D1160" s="68"/>
      <c r="E1160" s="68"/>
      <c r="F1160" s="68"/>
      <c r="G1160" s="68"/>
      <c r="H1160" s="3"/>
      <c r="I1160" s="3"/>
    </row>
    <row r="1161" spans="3:9" ht="12" customHeight="1">
      <c r="C1161" s="68"/>
      <c r="D1161" s="68"/>
      <c r="E1161" s="68"/>
      <c r="F1161" s="68"/>
      <c r="G1161" s="68"/>
      <c r="H1161" s="3"/>
      <c r="I1161" s="3"/>
    </row>
    <row r="1162" spans="3:9" ht="12" customHeight="1">
      <c r="C1162" s="68"/>
      <c r="D1162" s="68"/>
      <c r="E1162" s="68"/>
      <c r="F1162" s="68"/>
      <c r="G1162" s="68"/>
      <c r="H1162" s="3"/>
      <c r="I1162" s="3"/>
    </row>
    <row r="1163" spans="3:9" ht="12" customHeight="1">
      <c r="C1163" s="68"/>
      <c r="D1163" s="68"/>
      <c r="E1163" s="68"/>
      <c r="F1163" s="68"/>
      <c r="G1163" s="68"/>
      <c r="H1163" s="3"/>
      <c r="I1163" s="3"/>
    </row>
    <row r="1164" spans="3:9" ht="12" customHeight="1">
      <c r="C1164" s="68"/>
      <c r="D1164" s="68"/>
      <c r="E1164" s="68"/>
      <c r="F1164" s="68"/>
      <c r="G1164" s="68"/>
      <c r="H1164" s="3"/>
      <c r="I1164" s="3"/>
    </row>
    <row r="1165" spans="3:9" ht="12" customHeight="1">
      <c r="C1165" s="68"/>
      <c r="D1165" s="68"/>
      <c r="E1165" s="68"/>
      <c r="F1165" s="68"/>
      <c r="G1165" s="68"/>
      <c r="H1165" s="3"/>
      <c r="I1165" s="3"/>
    </row>
    <row r="1166" spans="3:9" ht="12" customHeight="1">
      <c r="C1166" s="68"/>
      <c r="D1166" s="68"/>
      <c r="E1166" s="68"/>
      <c r="F1166" s="68"/>
      <c r="G1166" s="68"/>
      <c r="H1166" s="3"/>
      <c r="I1166" s="3"/>
    </row>
    <row r="1167" spans="3:9" ht="12" customHeight="1">
      <c r="C1167" s="68"/>
      <c r="D1167" s="68"/>
      <c r="E1167" s="68"/>
      <c r="F1167" s="68"/>
      <c r="G1167" s="68"/>
      <c r="H1167" s="3"/>
      <c r="I1167" s="3"/>
    </row>
    <row r="1168" spans="3:9" ht="12" customHeight="1">
      <c r="C1168" s="68"/>
      <c r="D1168" s="68"/>
      <c r="E1168" s="68"/>
      <c r="F1168" s="68"/>
      <c r="G1168" s="68"/>
      <c r="H1168" s="3"/>
      <c r="I1168" s="3"/>
    </row>
    <row r="1169" spans="3:9" ht="12" customHeight="1">
      <c r="C1169" s="68"/>
      <c r="D1169" s="68"/>
      <c r="E1169" s="68"/>
      <c r="F1169" s="68"/>
      <c r="G1169" s="68"/>
      <c r="H1169" s="3"/>
      <c r="I1169" s="3"/>
    </row>
    <row r="1170" spans="3:9" ht="12" customHeight="1">
      <c r="C1170" s="68"/>
      <c r="D1170" s="68"/>
      <c r="E1170" s="68"/>
      <c r="F1170" s="68"/>
      <c r="G1170" s="68"/>
      <c r="H1170" s="3"/>
      <c r="I1170" s="3"/>
    </row>
    <row r="1171" spans="3:9" ht="12" customHeight="1">
      <c r="C1171" s="68"/>
      <c r="D1171" s="68"/>
      <c r="E1171" s="68"/>
      <c r="F1171" s="68"/>
      <c r="G1171" s="68"/>
      <c r="H1171" s="3"/>
      <c r="I1171" s="3"/>
    </row>
    <row r="1172" spans="3:9" ht="12" customHeight="1">
      <c r="C1172" s="68"/>
      <c r="D1172" s="68"/>
      <c r="E1172" s="68"/>
      <c r="F1172" s="68"/>
      <c r="G1172" s="68"/>
      <c r="H1172" s="3"/>
      <c r="I1172" s="3"/>
    </row>
    <row r="1173" spans="3:9" ht="12" customHeight="1">
      <c r="C1173" s="68"/>
      <c r="D1173" s="68"/>
      <c r="E1173" s="68"/>
      <c r="F1173" s="68"/>
      <c r="G1173" s="68"/>
      <c r="H1173" s="3"/>
      <c r="I1173" s="3"/>
    </row>
    <row r="1174" spans="3:9" ht="12" customHeight="1">
      <c r="C1174" s="68"/>
      <c r="D1174" s="68"/>
      <c r="E1174" s="68"/>
      <c r="F1174" s="68"/>
      <c r="G1174" s="68"/>
      <c r="H1174" s="3"/>
      <c r="I1174" s="3"/>
    </row>
    <row r="1175" spans="3:9" ht="12" customHeight="1">
      <c r="C1175" s="68"/>
      <c r="D1175" s="68"/>
      <c r="E1175" s="68"/>
      <c r="F1175" s="68"/>
      <c r="G1175" s="68"/>
      <c r="H1175" s="3"/>
      <c r="I1175" s="3"/>
    </row>
    <row r="1176" spans="3:9" ht="12" customHeight="1">
      <c r="C1176" s="68"/>
      <c r="D1176" s="68"/>
      <c r="E1176" s="68"/>
      <c r="F1176" s="68"/>
      <c r="G1176" s="68"/>
      <c r="H1176" s="3"/>
      <c r="I1176" s="3"/>
    </row>
    <row r="1177" spans="3:9" ht="12" customHeight="1">
      <c r="C1177" s="68"/>
      <c r="D1177" s="68"/>
      <c r="E1177" s="68"/>
      <c r="F1177" s="68"/>
      <c r="G1177" s="68"/>
      <c r="H1177" s="3"/>
      <c r="I1177" s="3"/>
    </row>
    <row r="1178" spans="3:9" ht="12" customHeight="1">
      <c r="C1178" s="68"/>
      <c r="D1178" s="68"/>
      <c r="E1178" s="68"/>
      <c r="F1178" s="68"/>
      <c r="G1178" s="68"/>
      <c r="H1178" s="3"/>
      <c r="I1178" s="3"/>
    </row>
    <row r="1179" spans="3:9" ht="12" customHeight="1">
      <c r="C1179" s="68"/>
      <c r="D1179" s="68"/>
      <c r="E1179" s="68"/>
      <c r="F1179" s="68"/>
      <c r="G1179" s="68"/>
      <c r="H1179" s="3"/>
      <c r="I1179" s="3"/>
    </row>
    <row r="1180" spans="3:9" ht="12" customHeight="1">
      <c r="C1180" s="68"/>
      <c r="D1180" s="68"/>
      <c r="E1180" s="68"/>
      <c r="F1180" s="68"/>
      <c r="G1180" s="68"/>
      <c r="H1180" s="3"/>
      <c r="I1180" s="3"/>
    </row>
    <row r="1181" spans="3:9" ht="12" customHeight="1">
      <c r="C1181" s="68"/>
      <c r="D1181" s="68"/>
      <c r="E1181" s="68"/>
      <c r="F1181" s="68"/>
      <c r="G1181" s="68"/>
      <c r="H1181" s="3"/>
      <c r="I1181" s="3"/>
    </row>
    <row r="1182" spans="3:9" ht="12" customHeight="1">
      <c r="C1182" s="68"/>
      <c r="D1182" s="68"/>
      <c r="E1182" s="68"/>
      <c r="F1182" s="68"/>
      <c r="G1182" s="68"/>
      <c r="H1182" s="3"/>
      <c r="I1182" s="3"/>
    </row>
    <row r="1183" spans="3:9" ht="12" customHeight="1">
      <c r="C1183" s="68"/>
      <c r="D1183" s="68"/>
      <c r="E1183" s="68"/>
      <c r="F1183" s="68"/>
      <c r="G1183" s="68"/>
      <c r="H1183" s="3"/>
      <c r="I1183" s="3"/>
    </row>
    <row r="1184" spans="3:9" ht="12" customHeight="1">
      <c r="C1184" s="68"/>
      <c r="D1184" s="68"/>
      <c r="E1184" s="68"/>
      <c r="F1184" s="68"/>
      <c r="G1184" s="68"/>
      <c r="H1184" s="3"/>
      <c r="I1184" s="3"/>
    </row>
    <row r="1185" spans="3:9" ht="12" customHeight="1">
      <c r="C1185" s="68"/>
      <c r="D1185" s="68"/>
      <c r="E1185" s="68"/>
      <c r="F1185" s="68"/>
      <c r="G1185" s="68"/>
      <c r="H1185" s="3"/>
      <c r="I1185" s="3"/>
    </row>
    <row r="1186" spans="3:9" ht="12" customHeight="1">
      <c r="C1186" s="68"/>
      <c r="D1186" s="68"/>
      <c r="E1186" s="68"/>
      <c r="F1186" s="68"/>
      <c r="G1186" s="68"/>
      <c r="H1186" s="3"/>
      <c r="I1186" s="3"/>
    </row>
    <row r="1187" spans="3:9" ht="12" customHeight="1">
      <c r="C1187" s="68"/>
      <c r="D1187" s="68"/>
      <c r="E1187" s="68"/>
      <c r="F1187" s="68"/>
      <c r="G1187" s="68"/>
      <c r="H1187" s="3"/>
      <c r="I1187" s="3"/>
    </row>
    <row r="1188" spans="3:9" ht="12" customHeight="1">
      <c r="C1188" s="68"/>
      <c r="D1188" s="68"/>
      <c r="E1188" s="68"/>
      <c r="F1188" s="68"/>
      <c r="G1188" s="68"/>
      <c r="H1188" s="3"/>
      <c r="I1188" s="3"/>
    </row>
    <row r="1189" spans="3:9" ht="12" customHeight="1">
      <c r="C1189" s="68"/>
      <c r="D1189" s="68"/>
      <c r="E1189" s="68"/>
      <c r="F1189" s="68"/>
      <c r="G1189" s="68"/>
      <c r="H1189" s="3"/>
      <c r="I1189" s="3"/>
    </row>
    <row r="1190" spans="3:9" ht="12" customHeight="1">
      <c r="C1190" s="68"/>
      <c r="D1190" s="68"/>
      <c r="E1190" s="68"/>
      <c r="F1190" s="68"/>
      <c r="G1190" s="68"/>
      <c r="H1190" s="3"/>
      <c r="I1190" s="3"/>
    </row>
    <row r="1191" spans="3:9" ht="12" customHeight="1">
      <c r="C1191" s="68"/>
      <c r="D1191" s="68"/>
      <c r="E1191" s="68"/>
      <c r="F1191" s="68"/>
      <c r="G1191" s="68"/>
      <c r="H1191" s="3"/>
      <c r="I1191" s="3"/>
    </row>
    <row r="1192" spans="3:9" ht="12" customHeight="1">
      <c r="C1192" s="68"/>
      <c r="D1192" s="68"/>
      <c r="E1192" s="68"/>
      <c r="F1192" s="68"/>
      <c r="G1192" s="68"/>
      <c r="H1192" s="3"/>
      <c r="I1192" s="3"/>
    </row>
    <row r="1193" spans="3:9" ht="12" customHeight="1">
      <c r="C1193" s="68"/>
      <c r="D1193" s="68"/>
      <c r="E1193" s="68"/>
      <c r="F1193" s="68"/>
      <c r="G1193" s="68"/>
      <c r="H1193" s="3"/>
      <c r="I1193" s="3"/>
    </row>
    <row r="1194" spans="3:9" ht="12" customHeight="1">
      <c r="C1194" s="68"/>
      <c r="D1194" s="68"/>
      <c r="E1194" s="68"/>
      <c r="F1194" s="68"/>
      <c r="G1194" s="68"/>
      <c r="H1194" s="3"/>
      <c r="I1194" s="3"/>
    </row>
    <row r="1195" spans="3:9" ht="12" customHeight="1">
      <c r="C1195" s="68"/>
      <c r="D1195" s="68"/>
      <c r="E1195" s="68"/>
      <c r="F1195" s="68"/>
      <c r="G1195" s="68"/>
      <c r="H1195" s="3"/>
      <c r="I1195" s="3"/>
    </row>
    <row r="1196" spans="3:9" ht="12" customHeight="1">
      <c r="C1196" s="68"/>
      <c r="D1196" s="68"/>
      <c r="E1196" s="68"/>
      <c r="F1196" s="68"/>
      <c r="G1196" s="68"/>
      <c r="H1196" s="3"/>
      <c r="I1196" s="3"/>
    </row>
    <row r="1197" spans="3:9" ht="12" customHeight="1">
      <c r="C1197" s="68"/>
      <c r="D1197" s="68"/>
      <c r="E1197" s="68"/>
      <c r="F1197" s="68"/>
      <c r="G1197" s="68"/>
      <c r="H1197" s="3"/>
      <c r="I1197" s="3"/>
    </row>
    <row r="1198" spans="3:9" ht="12" customHeight="1">
      <c r="C1198" s="68"/>
      <c r="D1198" s="68"/>
      <c r="E1198" s="68"/>
      <c r="F1198" s="68"/>
      <c r="G1198" s="68"/>
      <c r="H1198" s="3"/>
      <c r="I1198" s="3"/>
    </row>
    <row r="1199" spans="3:9" ht="12" customHeight="1">
      <c r="C1199" s="68"/>
      <c r="D1199" s="68"/>
      <c r="E1199" s="68"/>
      <c r="F1199" s="68"/>
      <c r="G1199" s="68"/>
      <c r="H1199" s="3"/>
      <c r="I1199" s="3"/>
    </row>
    <row r="1200" spans="3:9" ht="12" customHeight="1">
      <c r="C1200" s="68"/>
      <c r="D1200" s="68"/>
      <c r="E1200" s="68"/>
      <c r="F1200" s="68"/>
      <c r="G1200" s="68"/>
      <c r="H1200" s="3"/>
      <c r="I1200" s="3"/>
    </row>
    <row r="1201" spans="3:9" ht="12" customHeight="1">
      <c r="C1201" s="68"/>
      <c r="D1201" s="68"/>
      <c r="E1201" s="68"/>
      <c r="F1201" s="68"/>
      <c r="G1201" s="68"/>
      <c r="H1201" s="3"/>
      <c r="I1201" s="3"/>
    </row>
    <row r="1202" spans="3:9" ht="12" customHeight="1">
      <c r="C1202" s="68"/>
      <c r="D1202" s="68"/>
      <c r="E1202" s="68"/>
      <c r="F1202" s="68"/>
      <c r="G1202" s="68"/>
      <c r="H1202" s="3"/>
      <c r="I1202" s="3"/>
    </row>
    <row r="1203" spans="3:9" ht="12" customHeight="1">
      <c r="C1203" s="68"/>
      <c r="D1203" s="68"/>
      <c r="E1203" s="68"/>
      <c r="F1203" s="68"/>
      <c r="G1203" s="68"/>
      <c r="H1203" s="3"/>
      <c r="I1203" s="3"/>
    </row>
    <row r="1204" spans="3:9" ht="12" customHeight="1">
      <c r="C1204" s="68"/>
      <c r="D1204" s="68"/>
      <c r="E1204" s="68"/>
      <c r="F1204" s="68"/>
      <c r="G1204" s="68"/>
      <c r="H1204" s="3"/>
      <c r="I1204" s="3"/>
    </row>
    <row r="1205" spans="3:9" ht="12" customHeight="1">
      <c r="C1205" s="68"/>
      <c r="D1205" s="68"/>
      <c r="E1205" s="68"/>
      <c r="F1205" s="68"/>
      <c r="G1205" s="68"/>
      <c r="H1205" s="3"/>
      <c r="I1205" s="3"/>
    </row>
    <row r="1206" spans="3:9" ht="12" customHeight="1">
      <c r="C1206" s="68"/>
      <c r="D1206" s="68"/>
      <c r="E1206" s="68"/>
      <c r="F1206" s="68"/>
      <c r="G1206" s="68"/>
      <c r="H1206" s="3"/>
      <c r="I1206" s="3"/>
    </row>
    <row r="1207" spans="3:9" ht="12" customHeight="1">
      <c r="C1207" s="68"/>
      <c r="D1207" s="68"/>
      <c r="E1207" s="68"/>
      <c r="F1207" s="68"/>
      <c r="G1207" s="68"/>
      <c r="H1207" s="3"/>
      <c r="I1207" s="3"/>
    </row>
    <row r="1208" spans="3:9" ht="12" customHeight="1">
      <c r="C1208" s="68"/>
      <c r="D1208" s="68"/>
      <c r="E1208" s="68"/>
      <c r="F1208" s="68"/>
      <c r="G1208" s="68"/>
      <c r="H1208" s="3"/>
      <c r="I1208" s="3"/>
    </row>
    <row r="1209" spans="3:9" ht="12" customHeight="1">
      <c r="C1209" s="68"/>
      <c r="D1209" s="68"/>
      <c r="E1209" s="68"/>
      <c r="F1209" s="68"/>
      <c r="G1209" s="68"/>
      <c r="H1209" s="3"/>
      <c r="I1209" s="3"/>
    </row>
    <row r="1210" spans="3:9" ht="12" customHeight="1">
      <c r="C1210" s="68"/>
      <c r="D1210" s="68"/>
      <c r="E1210" s="68"/>
      <c r="F1210" s="68"/>
      <c r="G1210" s="68"/>
      <c r="H1210" s="3"/>
      <c r="I1210" s="3"/>
    </row>
    <row r="1211" spans="3:9" ht="12" customHeight="1">
      <c r="C1211" s="68"/>
      <c r="D1211" s="68"/>
      <c r="E1211" s="68"/>
      <c r="F1211" s="68"/>
      <c r="G1211" s="68"/>
      <c r="H1211" s="3"/>
      <c r="I1211" s="3"/>
    </row>
    <row r="1212" spans="3:9" ht="12" customHeight="1">
      <c r="C1212" s="68"/>
      <c r="D1212" s="68"/>
      <c r="E1212" s="68"/>
      <c r="F1212" s="68"/>
      <c r="G1212" s="68"/>
      <c r="H1212" s="3"/>
      <c r="I1212" s="3"/>
    </row>
    <row r="1213" spans="3:9" ht="12" customHeight="1">
      <c r="C1213" s="68"/>
      <c r="D1213" s="68"/>
      <c r="E1213" s="68"/>
      <c r="F1213" s="68"/>
      <c r="G1213" s="68"/>
      <c r="H1213" s="3"/>
      <c r="I1213" s="3"/>
    </row>
    <row r="1214" spans="3:9" ht="12" customHeight="1">
      <c r="C1214" s="68"/>
      <c r="D1214" s="68"/>
      <c r="E1214" s="68"/>
      <c r="F1214" s="68"/>
      <c r="G1214" s="68"/>
      <c r="H1214" s="3"/>
      <c r="I1214" s="3"/>
    </row>
    <row r="1215" spans="3:9" ht="12" customHeight="1">
      <c r="C1215" s="68"/>
      <c r="D1215" s="68"/>
      <c r="E1215" s="68"/>
      <c r="F1215" s="68"/>
      <c r="G1215" s="68"/>
      <c r="H1215" s="3"/>
      <c r="I1215" s="3"/>
    </row>
    <row r="1216" spans="3:9" ht="12" customHeight="1">
      <c r="C1216" s="68"/>
      <c r="D1216" s="68"/>
      <c r="E1216" s="68"/>
      <c r="F1216" s="68"/>
      <c r="G1216" s="68"/>
      <c r="H1216" s="3"/>
      <c r="I1216" s="3"/>
    </row>
    <row r="1217" spans="3:9" ht="12" customHeight="1">
      <c r="C1217" s="68"/>
      <c r="D1217" s="68"/>
      <c r="E1217" s="68"/>
      <c r="F1217" s="68"/>
      <c r="G1217" s="68"/>
      <c r="H1217" s="3"/>
      <c r="I1217" s="3"/>
    </row>
    <row r="1218" spans="3:9" ht="12" customHeight="1">
      <c r="C1218" s="68"/>
      <c r="D1218" s="68"/>
      <c r="E1218" s="68"/>
      <c r="F1218" s="68"/>
      <c r="G1218" s="68"/>
      <c r="H1218" s="3"/>
      <c r="I1218" s="3"/>
    </row>
    <row r="1219" spans="3:9" ht="12" customHeight="1">
      <c r="C1219" s="68"/>
      <c r="D1219" s="68"/>
      <c r="E1219" s="68"/>
      <c r="F1219" s="68"/>
      <c r="G1219" s="68"/>
      <c r="H1219" s="3"/>
      <c r="I1219" s="3"/>
    </row>
    <row r="1220" spans="3:9" ht="12" customHeight="1">
      <c r="C1220" s="68"/>
      <c r="D1220" s="68"/>
      <c r="E1220" s="68"/>
      <c r="F1220" s="68"/>
      <c r="G1220" s="68"/>
      <c r="H1220" s="3"/>
      <c r="I1220" s="3"/>
    </row>
    <row r="1221" spans="3:9" ht="12" customHeight="1">
      <c r="C1221" s="68"/>
      <c r="D1221" s="68"/>
      <c r="E1221" s="68"/>
      <c r="F1221" s="68"/>
      <c r="G1221" s="68"/>
      <c r="H1221" s="3"/>
      <c r="I1221" s="3"/>
    </row>
    <row r="1222" spans="3:9" ht="12" customHeight="1">
      <c r="C1222" s="68"/>
      <c r="D1222" s="68"/>
      <c r="E1222" s="68"/>
      <c r="F1222" s="68"/>
      <c r="G1222" s="68"/>
      <c r="H1222" s="3"/>
      <c r="I1222" s="3"/>
    </row>
    <row r="1223" spans="3:9" ht="12" customHeight="1">
      <c r="C1223" s="68"/>
      <c r="D1223" s="68"/>
      <c r="E1223" s="68"/>
      <c r="F1223" s="68"/>
      <c r="G1223" s="68"/>
      <c r="H1223" s="3"/>
      <c r="I1223" s="3"/>
    </row>
    <row r="1224" spans="3:9" ht="12" customHeight="1">
      <c r="C1224" s="68"/>
      <c r="D1224" s="68"/>
      <c r="E1224" s="68"/>
      <c r="F1224" s="68"/>
      <c r="G1224" s="68"/>
      <c r="H1224" s="3"/>
      <c r="I1224" s="3"/>
    </row>
    <row r="1225" spans="3:9" ht="12" customHeight="1">
      <c r="C1225" s="68"/>
      <c r="D1225" s="68"/>
      <c r="E1225" s="68"/>
      <c r="F1225" s="68"/>
      <c r="G1225" s="68"/>
      <c r="H1225" s="3"/>
      <c r="I1225" s="3"/>
    </row>
    <row r="1226" spans="3:9" ht="12" customHeight="1">
      <c r="C1226" s="68"/>
      <c r="D1226" s="68"/>
      <c r="E1226" s="68"/>
      <c r="F1226" s="68"/>
      <c r="G1226" s="68"/>
      <c r="H1226" s="3"/>
      <c r="I1226" s="3"/>
    </row>
    <row r="1227" spans="3:9" ht="12" customHeight="1">
      <c r="C1227" s="68"/>
      <c r="D1227" s="68"/>
      <c r="E1227" s="68"/>
      <c r="F1227" s="68"/>
      <c r="G1227" s="68"/>
      <c r="H1227" s="3"/>
      <c r="I1227" s="3"/>
    </row>
    <row r="1228" spans="3:9" ht="12" customHeight="1">
      <c r="C1228" s="68"/>
      <c r="D1228" s="68"/>
      <c r="E1228" s="68"/>
      <c r="F1228" s="68"/>
      <c r="G1228" s="68"/>
      <c r="H1228" s="3"/>
      <c r="I1228" s="3"/>
    </row>
    <row r="1229" spans="3:9" ht="12" customHeight="1">
      <c r="C1229" s="68"/>
      <c r="D1229" s="68"/>
      <c r="E1229" s="68"/>
      <c r="F1229" s="68"/>
      <c r="G1229" s="68"/>
      <c r="H1229" s="3"/>
      <c r="I1229" s="3"/>
    </row>
    <row r="1230" spans="3:9" ht="12" customHeight="1">
      <c r="C1230" s="68"/>
      <c r="D1230" s="68"/>
      <c r="E1230" s="68"/>
      <c r="F1230" s="68"/>
      <c r="G1230" s="68"/>
      <c r="H1230" s="3"/>
      <c r="I1230" s="3"/>
    </row>
    <row r="1231" spans="3:9" ht="12" customHeight="1">
      <c r="C1231" s="68"/>
      <c r="D1231" s="68"/>
      <c r="E1231" s="68"/>
      <c r="F1231" s="68"/>
      <c r="G1231" s="68"/>
      <c r="H1231" s="3"/>
      <c r="I1231" s="3"/>
    </row>
    <row r="1232" spans="3:9" ht="12" customHeight="1">
      <c r="C1232" s="68"/>
      <c r="D1232" s="68"/>
      <c r="E1232" s="68"/>
      <c r="F1232" s="68"/>
      <c r="G1232" s="68"/>
      <c r="H1232" s="3"/>
      <c r="I1232" s="3"/>
    </row>
    <row r="1233" spans="3:9" ht="12" customHeight="1">
      <c r="C1233" s="68"/>
      <c r="D1233" s="68"/>
      <c r="E1233" s="68"/>
      <c r="F1233" s="68"/>
      <c r="G1233" s="68"/>
      <c r="H1233" s="3"/>
      <c r="I1233" s="3"/>
    </row>
    <row r="1234" spans="3:9" ht="12" customHeight="1">
      <c r="C1234" s="68"/>
      <c r="D1234" s="68"/>
      <c r="E1234" s="68"/>
      <c r="F1234" s="68"/>
      <c r="G1234" s="68"/>
      <c r="H1234" s="3"/>
      <c r="I1234" s="3"/>
    </row>
    <row r="1235" spans="3:9" ht="12" customHeight="1">
      <c r="C1235" s="68"/>
      <c r="D1235" s="68"/>
      <c r="E1235" s="68"/>
      <c r="F1235" s="68"/>
      <c r="G1235" s="68"/>
      <c r="H1235" s="3"/>
      <c r="I1235" s="3"/>
    </row>
    <row r="1236" spans="3:9" ht="12" customHeight="1">
      <c r="C1236" s="68"/>
      <c r="D1236" s="68"/>
      <c r="E1236" s="68"/>
      <c r="F1236" s="68"/>
      <c r="G1236" s="68"/>
      <c r="H1236" s="3"/>
      <c r="I1236" s="3"/>
    </row>
    <row r="1237" spans="3:9" ht="12" customHeight="1">
      <c r="C1237" s="68"/>
      <c r="D1237" s="68"/>
      <c r="E1237" s="68"/>
      <c r="F1237" s="68"/>
      <c r="G1237" s="68"/>
      <c r="H1237" s="3"/>
      <c r="I1237" s="3"/>
    </row>
    <row r="1238" spans="3:9" ht="12" customHeight="1">
      <c r="C1238" s="68"/>
      <c r="D1238" s="68"/>
      <c r="E1238" s="68"/>
      <c r="F1238" s="68"/>
      <c r="G1238" s="68"/>
      <c r="H1238" s="3"/>
      <c r="I1238" s="3"/>
    </row>
    <row r="1239" spans="3:9" ht="12" customHeight="1">
      <c r="C1239" s="68"/>
      <c r="D1239" s="68"/>
      <c r="E1239" s="68"/>
      <c r="F1239" s="68"/>
      <c r="G1239" s="68"/>
      <c r="H1239" s="3"/>
      <c r="I1239" s="3"/>
    </row>
    <row r="1240" spans="3:9" ht="12" customHeight="1">
      <c r="C1240" s="68"/>
      <c r="D1240" s="68"/>
      <c r="E1240" s="68"/>
      <c r="F1240" s="68"/>
      <c r="G1240" s="68"/>
      <c r="H1240" s="3"/>
      <c r="I1240" s="3"/>
    </row>
    <row r="1241" spans="3:9" ht="12" customHeight="1">
      <c r="C1241" s="68"/>
      <c r="D1241" s="68"/>
      <c r="E1241" s="68"/>
      <c r="F1241" s="68"/>
      <c r="G1241" s="68"/>
      <c r="H1241" s="3"/>
      <c r="I1241" s="3"/>
    </row>
    <row r="1242" spans="3:9" ht="12" customHeight="1">
      <c r="C1242" s="68"/>
      <c r="D1242" s="68"/>
      <c r="E1242" s="68"/>
      <c r="F1242" s="68"/>
      <c r="G1242" s="68"/>
      <c r="H1242" s="3"/>
      <c r="I1242" s="3"/>
    </row>
    <row r="1243" spans="3:9" ht="12" customHeight="1">
      <c r="C1243" s="68"/>
      <c r="D1243" s="68"/>
      <c r="E1243" s="68"/>
      <c r="F1243" s="68"/>
      <c r="G1243" s="68"/>
      <c r="H1243" s="3"/>
      <c r="I1243" s="3"/>
    </row>
    <row r="1244" spans="3:9" ht="12" customHeight="1">
      <c r="C1244" s="68"/>
      <c r="D1244" s="68"/>
      <c r="E1244" s="68"/>
      <c r="F1244" s="68"/>
      <c r="G1244" s="68"/>
      <c r="H1244" s="3"/>
      <c r="I1244" s="3"/>
    </row>
    <row r="1245" spans="3:9" ht="12" customHeight="1">
      <c r="C1245" s="68"/>
      <c r="D1245" s="68"/>
      <c r="E1245" s="68"/>
      <c r="F1245" s="68"/>
      <c r="G1245" s="68"/>
      <c r="H1245" s="3"/>
      <c r="I1245" s="3"/>
    </row>
    <row r="1246" spans="3:9" ht="12" customHeight="1">
      <c r="C1246" s="68"/>
      <c r="D1246" s="68"/>
      <c r="E1246" s="68"/>
      <c r="F1246" s="68"/>
      <c r="G1246" s="68"/>
      <c r="H1246" s="3"/>
      <c r="I1246" s="3"/>
    </row>
    <row r="1247" spans="3:9" ht="12" customHeight="1">
      <c r="C1247" s="68"/>
      <c r="D1247" s="68"/>
      <c r="E1247" s="68"/>
      <c r="F1247" s="68"/>
      <c r="G1247" s="68"/>
      <c r="H1247" s="3"/>
      <c r="I1247" s="3"/>
    </row>
    <row r="1248" spans="3:9" ht="12" customHeight="1">
      <c r="C1248" s="68"/>
      <c r="D1248" s="68"/>
      <c r="E1248" s="68"/>
      <c r="F1248" s="68"/>
      <c r="G1248" s="68"/>
      <c r="H1248" s="3"/>
      <c r="I1248" s="3"/>
    </row>
    <row r="1249" spans="3:9" ht="12" customHeight="1">
      <c r="C1249" s="68"/>
      <c r="D1249" s="68"/>
      <c r="E1249" s="68"/>
      <c r="F1249" s="68"/>
      <c r="G1249" s="68"/>
      <c r="H1249" s="3"/>
      <c r="I1249" s="3"/>
    </row>
    <row r="1250" spans="3:9" ht="12" customHeight="1">
      <c r="C1250" s="68"/>
      <c r="D1250" s="68"/>
      <c r="E1250" s="68"/>
      <c r="F1250" s="68"/>
      <c r="G1250" s="68"/>
      <c r="H1250" s="3"/>
      <c r="I1250" s="3"/>
    </row>
    <row r="1251" spans="3:9" ht="12" customHeight="1">
      <c r="C1251" s="68"/>
      <c r="D1251" s="68"/>
      <c r="E1251" s="68"/>
      <c r="F1251" s="68"/>
      <c r="G1251" s="68"/>
      <c r="H1251" s="3"/>
      <c r="I1251" s="3"/>
    </row>
    <row r="1252" spans="3:9" ht="12" customHeight="1">
      <c r="C1252" s="68"/>
      <c r="D1252" s="68"/>
      <c r="E1252" s="68"/>
      <c r="F1252" s="68"/>
      <c r="G1252" s="68"/>
      <c r="H1252" s="3"/>
      <c r="I1252" s="3"/>
    </row>
    <row r="1253" spans="3:9" ht="12" customHeight="1">
      <c r="C1253" s="68"/>
      <c r="D1253" s="68"/>
      <c r="E1253" s="68"/>
      <c r="F1253" s="68"/>
      <c r="G1253" s="68"/>
      <c r="H1253" s="3"/>
      <c r="I1253" s="3"/>
    </row>
    <row r="1254" spans="3:9" ht="12" customHeight="1">
      <c r="C1254" s="68"/>
      <c r="D1254" s="68"/>
      <c r="E1254" s="68"/>
      <c r="F1254" s="68"/>
      <c r="G1254" s="68"/>
      <c r="H1254" s="3"/>
      <c r="I1254" s="3"/>
    </row>
    <row r="1255" spans="3:9" ht="12" customHeight="1">
      <c r="C1255" s="68"/>
      <c r="D1255" s="68"/>
      <c r="E1255" s="68"/>
      <c r="F1255" s="68"/>
      <c r="G1255" s="68"/>
      <c r="H1255" s="3"/>
      <c r="I1255" s="3"/>
    </row>
    <row r="1256" spans="3:9" ht="12" customHeight="1">
      <c r="C1256" s="68"/>
      <c r="D1256" s="68"/>
      <c r="E1256" s="68"/>
      <c r="F1256" s="68"/>
      <c r="G1256" s="68"/>
      <c r="H1256" s="3"/>
      <c r="I1256" s="3"/>
    </row>
    <row r="1257" spans="3:9" ht="12" customHeight="1">
      <c r="C1257" s="68"/>
      <c r="D1257" s="68"/>
      <c r="E1257" s="68"/>
      <c r="F1257" s="68"/>
      <c r="G1257" s="68"/>
      <c r="H1257" s="3"/>
      <c r="I1257" s="3"/>
    </row>
    <row r="1258" spans="3:9" ht="12" customHeight="1">
      <c r="C1258" s="68"/>
      <c r="D1258" s="68"/>
      <c r="E1258" s="68"/>
      <c r="F1258" s="68"/>
      <c r="G1258" s="68"/>
      <c r="H1258" s="3"/>
      <c r="I1258" s="3"/>
    </row>
    <row r="1259" spans="3:9" ht="12" customHeight="1">
      <c r="C1259" s="68"/>
      <c r="D1259" s="68"/>
      <c r="E1259" s="68"/>
      <c r="F1259" s="68"/>
      <c r="G1259" s="68"/>
      <c r="H1259" s="3"/>
      <c r="I1259" s="3"/>
    </row>
    <row r="1260" spans="3:9" ht="12" customHeight="1">
      <c r="C1260" s="68"/>
      <c r="D1260" s="68"/>
      <c r="E1260" s="68"/>
      <c r="F1260" s="68"/>
      <c r="G1260" s="68"/>
      <c r="H1260" s="3"/>
      <c r="I1260" s="3"/>
    </row>
    <row r="1261" spans="3:9" ht="12" customHeight="1">
      <c r="C1261" s="68"/>
      <c r="D1261" s="68"/>
      <c r="E1261" s="68"/>
      <c r="F1261" s="68"/>
      <c r="G1261" s="68"/>
      <c r="H1261" s="3"/>
      <c r="I1261" s="3"/>
    </row>
    <row r="1262" spans="3:9" ht="12" customHeight="1">
      <c r="C1262" s="68"/>
      <c r="D1262" s="68"/>
      <c r="E1262" s="68"/>
      <c r="F1262" s="68"/>
      <c r="G1262" s="68"/>
      <c r="H1262" s="3"/>
      <c r="I1262" s="3"/>
    </row>
    <row r="1263" spans="3:9" ht="12" customHeight="1">
      <c r="C1263" s="68"/>
      <c r="D1263" s="68"/>
      <c r="E1263" s="68"/>
      <c r="F1263" s="68"/>
      <c r="G1263" s="68"/>
      <c r="H1263" s="3"/>
      <c r="I1263" s="3"/>
    </row>
    <row r="1264" spans="3:9" ht="12" customHeight="1">
      <c r="C1264" s="68"/>
      <c r="D1264" s="68"/>
      <c r="E1264" s="68"/>
      <c r="F1264" s="68"/>
      <c r="G1264" s="68"/>
      <c r="H1264" s="3"/>
      <c r="I1264" s="3"/>
    </row>
    <row r="1265" spans="3:9" ht="12" customHeight="1">
      <c r="C1265" s="68"/>
      <c r="D1265" s="68"/>
      <c r="E1265" s="68"/>
      <c r="F1265" s="68"/>
      <c r="G1265" s="68"/>
      <c r="H1265" s="3"/>
      <c r="I1265" s="3"/>
    </row>
    <row r="1266" spans="3:9" ht="12" customHeight="1">
      <c r="C1266" s="68"/>
      <c r="D1266" s="68"/>
      <c r="E1266" s="68"/>
      <c r="F1266" s="68"/>
      <c r="G1266" s="68"/>
      <c r="H1266" s="3"/>
      <c r="I1266" s="3"/>
    </row>
    <row r="1267" spans="3:9" ht="12" customHeight="1">
      <c r="C1267" s="68"/>
      <c r="D1267" s="68"/>
      <c r="E1267" s="68"/>
      <c r="F1267" s="68"/>
      <c r="G1267" s="68"/>
      <c r="H1267" s="3"/>
      <c r="I1267" s="3"/>
    </row>
    <row r="1268" spans="3:9" ht="12" customHeight="1">
      <c r="C1268" s="68"/>
      <c r="D1268" s="68"/>
      <c r="E1268" s="68"/>
      <c r="F1268" s="68"/>
      <c r="G1268" s="68"/>
      <c r="H1268" s="3"/>
      <c r="I1268" s="3"/>
    </row>
    <row r="1269" spans="3:9" ht="12" customHeight="1">
      <c r="C1269" s="68"/>
      <c r="D1269" s="68"/>
      <c r="E1269" s="68"/>
      <c r="F1269" s="68"/>
      <c r="G1269" s="68"/>
      <c r="H1269" s="3"/>
      <c r="I1269" s="3"/>
    </row>
    <row r="1270" spans="3:9" ht="12" customHeight="1">
      <c r="C1270" s="68"/>
      <c r="D1270" s="68"/>
      <c r="E1270" s="68"/>
      <c r="F1270" s="68"/>
      <c r="G1270" s="68"/>
      <c r="H1270" s="3"/>
      <c r="I1270" s="3"/>
    </row>
    <row r="1271" spans="3:9" ht="12" customHeight="1">
      <c r="C1271" s="68"/>
      <c r="D1271" s="68"/>
      <c r="E1271" s="68"/>
      <c r="F1271" s="68"/>
      <c r="G1271" s="68"/>
      <c r="H1271" s="3"/>
      <c r="I1271" s="3"/>
    </row>
    <row r="1272" spans="3:9" ht="12" customHeight="1">
      <c r="C1272" s="68"/>
      <c r="D1272" s="68"/>
      <c r="E1272" s="68"/>
      <c r="F1272" s="68"/>
      <c r="G1272" s="68"/>
      <c r="H1272" s="3"/>
      <c r="I1272" s="3"/>
    </row>
    <row r="1273" spans="3:9" ht="12" customHeight="1">
      <c r="C1273" s="68"/>
      <c r="D1273" s="68"/>
      <c r="E1273" s="68"/>
      <c r="F1273" s="68"/>
      <c r="G1273" s="68"/>
      <c r="H1273" s="3"/>
      <c r="I1273" s="3"/>
    </row>
    <row r="1274" spans="3:9" ht="12" customHeight="1">
      <c r="C1274" s="68"/>
      <c r="D1274" s="68"/>
      <c r="E1274" s="68"/>
      <c r="F1274" s="68"/>
      <c r="G1274" s="68"/>
      <c r="H1274" s="3"/>
      <c r="I1274" s="3"/>
    </row>
    <row r="1275" spans="3:9" ht="12" customHeight="1">
      <c r="C1275" s="68"/>
      <c r="D1275" s="68"/>
      <c r="E1275" s="68"/>
      <c r="F1275" s="68"/>
      <c r="G1275" s="68"/>
      <c r="H1275" s="3"/>
      <c r="I1275" s="3"/>
    </row>
    <row r="1276" spans="3:9" ht="12" customHeight="1">
      <c r="C1276" s="68"/>
      <c r="D1276" s="68"/>
      <c r="E1276" s="68"/>
      <c r="F1276" s="68"/>
      <c r="G1276" s="68"/>
      <c r="H1276" s="3"/>
      <c r="I1276" s="3"/>
    </row>
    <row r="1277" spans="3:9" ht="12" customHeight="1">
      <c r="C1277" s="68"/>
      <c r="D1277" s="68"/>
      <c r="E1277" s="68"/>
      <c r="F1277" s="68"/>
      <c r="G1277" s="68"/>
      <c r="H1277" s="3"/>
      <c r="I1277" s="3"/>
    </row>
    <row r="1278" spans="3:9" ht="12" customHeight="1">
      <c r="C1278" s="68"/>
      <c r="D1278" s="68"/>
      <c r="E1278" s="68"/>
      <c r="F1278" s="68"/>
      <c r="G1278" s="68"/>
      <c r="H1278" s="3"/>
      <c r="I1278" s="3"/>
    </row>
    <row r="1279" spans="3:9" ht="12" customHeight="1">
      <c r="C1279" s="68"/>
      <c r="D1279" s="68"/>
      <c r="E1279" s="68"/>
      <c r="F1279" s="68"/>
      <c r="G1279" s="68"/>
      <c r="H1279" s="3"/>
      <c r="I1279" s="3"/>
    </row>
    <row r="1280" spans="3:9" ht="12" customHeight="1">
      <c r="C1280" s="68"/>
      <c r="D1280" s="68"/>
      <c r="E1280" s="68"/>
      <c r="F1280" s="68"/>
      <c r="G1280" s="68"/>
      <c r="H1280" s="3"/>
      <c r="I1280" s="3"/>
    </row>
    <row r="1281" spans="3:9" ht="12" customHeight="1">
      <c r="C1281" s="68"/>
      <c r="D1281" s="68"/>
      <c r="E1281" s="68"/>
      <c r="F1281" s="68"/>
      <c r="G1281" s="68"/>
      <c r="H1281" s="3"/>
      <c r="I1281" s="3"/>
    </row>
    <row r="1282" spans="3:9" ht="12" customHeight="1">
      <c r="C1282" s="68"/>
      <c r="D1282" s="68"/>
      <c r="E1282" s="68"/>
      <c r="F1282" s="68"/>
      <c r="G1282" s="68"/>
      <c r="H1282" s="3"/>
      <c r="I1282" s="3"/>
    </row>
    <row r="1283" spans="3:9" ht="12" customHeight="1">
      <c r="C1283" s="68"/>
      <c r="D1283" s="68"/>
      <c r="E1283" s="68"/>
      <c r="F1283" s="68"/>
      <c r="G1283" s="68"/>
      <c r="H1283" s="3"/>
      <c r="I1283" s="3"/>
    </row>
    <row r="1284" spans="3:9" ht="12" customHeight="1">
      <c r="C1284" s="68"/>
      <c r="D1284" s="68"/>
      <c r="E1284" s="68"/>
      <c r="F1284" s="68"/>
      <c r="G1284" s="68"/>
      <c r="H1284" s="3"/>
      <c r="I1284" s="3"/>
    </row>
    <row r="1285" spans="3:9" ht="12" customHeight="1">
      <c r="C1285" s="68"/>
      <c r="D1285" s="68"/>
      <c r="E1285" s="68"/>
      <c r="F1285" s="68"/>
      <c r="G1285" s="68"/>
      <c r="H1285" s="3"/>
      <c r="I1285" s="3"/>
    </row>
    <row r="1286" spans="3:9" ht="12" customHeight="1">
      <c r="C1286" s="68"/>
      <c r="D1286" s="68"/>
      <c r="E1286" s="68"/>
      <c r="F1286" s="68"/>
      <c r="G1286" s="68"/>
      <c r="H1286" s="3"/>
      <c r="I1286" s="3"/>
    </row>
    <row r="1287" spans="3:9" ht="12" customHeight="1">
      <c r="C1287" s="68"/>
      <c r="D1287" s="68"/>
      <c r="E1287" s="68"/>
      <c r="F1287" s="68"/>
      <c r="G1287" s="68"/>
      <c r="H1287" s="3"/>
      <c r="I1287" s="3"/>
    </row>
    <row r="1288" spans="3:9" ht="12" customHeight="1">
      <c r="C1288" s="68"/>
      <c r="D1288" s="68"/>
      <c r="E1288" s="68"/>
      <c r="F1288" s="68"/>
      <c r="G1288" s="68"/>
      <c r="H1288" s="3"/>
      <c r="I1288" s="3"/>
    </row>
    <row r="1289" spans="3:9" ht="12" customHeight="1">
      <c r="C1289" s="68"/>
      <c r="D1289" s="68"/>
      <c r="E1289" s="68"/>
      <c r="F1289" s="68"/>
      <c r="G1289" s="68"/>
      <c r="H1289" s="3"/>
      <c r="I1289" s="3"/>
    </row>
    <row r="1290" spans="3:9" ht="12" customHeight="1">
      <c r="C1290" s="68"/>
      <c r="D1290" s="68"/>
      <c r="E1290" s="68"/>
      <c r="F1290" s="68"/>
      <c r="G1290" s="68"/>
      <c r="H1290" s="3"/>
      <c r="I1290" s="3"/>
    </row>
    <row r="1291" spans="3:9" ht="12" customHeight="1">
      <c r="C1291" s="68"/>
      <c r="D1291" s="68"/>
      <c r="E1291" s="68"/>
      <c r="F1291" s="68"/>
      <c r="G1291" s="68"/>
      <c r="H1291" s="3"/>
      <c r="I1291" s="3"/>
    </row>
    <row r="1292" spans="3:9" ht="12" customHeight="1">
      <c r="C1292" s="68"/>
      <c r="D1292" s="68"/>
      <c r="E1292" s="68"/>
      <c r="F1292" s="68"/>
      <c r="G1292" s="68"/>
      <c r="H1292" s="3"/>
      <c r="I1292" s="3"/>
    </row>
    <row r="1293" spans="3:9" ht="12" customHeight="1">
      <c r="C1293" s="68"/>
      <c r="D1293" s="68"/>
      <c r="E1293" s="68"/>
      <c r="F1293" s="68"/>
      <c r="G1293" s="68"/>
      <c r="H1293" s="3"/>
      <c r="I1293" s="3"/>
    </row>
    <row r="1294" spans="3:9" ht="12" customHeight="1">
      <c r="C1294" s="68"/>
      <c r="D1294" s="68"/>
      <c r="E1294" s="68"/>
      <c r="F1294" s="68"/>
      <c r="G1294" s="68"/>
      <c r="H1294" s="3"/>
      <c r="I1294" s="3"/>
    </row>
    <row r="1295" spans="3:9" ht="12" customHeight="1">
      <c r="C1295" s="68"/>
      <c r="D1295" s="68"/>
      <c r="E1295" s="68"/>
      <c r="F1295" s="68"/>
      <c r="G1295" s="68"/>
      <c r="H1295" s="3"/>
      <c r="I1295" s="3"/>
    </row>
    <row r="1296" spans="3:9" ht="12" customHeight="1">
      <c r="C1296" s="68"/>
      <c r="D1296" s="68"/>
      <c r="E1296" s="68"/>
      <c r="F1296" s="68"/>
      <c r="G1296" s="68"/>
      <c r="H1296" s="3"/>
      <c r="I1296" s="3"/>
    </row>
    <row r="1297" spans="3:9" ht="12" customHeight="1">
      <c r="C1297" s="68"/>
      <c r="D1297" s="68"/>
      <c r="E1297" s="68"/>
      <c r="F1297" s="68"/>
      <c r="G1297" s="68"/>
      <c r="H1297" s="3"/>
      <c r="I1297" s="3"/>
    </row>
    <row r="1298" spans="3:9" ht="12" customHeight="1">
      <c r="C1298" s="68"/>
      <c r="D1298" s="68"/>
      <c r="E1298" s="68"/>
      <c r="F1298" s="68"/>
      <c r="G1298" s="68"/>
      <c r="H1298" s="3"/>
      <c r="I1298" s="3"/>
    </row>
    <row r="1299" spans="3:9" ht="12" customHeight="1">
      <c r="C1299" s="68"/>
      <c r="D1299" s="68"/>
      <c r="E1299" s="68"/>
      <c r="F1299" s="68"/>
      <c r="G1299" s="68"/>
      <c r="H1299" s="3"/>
      <c r="I1299" s="3"/>
    </row>
    <row r="1300" spans="3:9" ht="12" customHeight="1">
      <c r="C1300" s="68"/>
      <c r="D1300" s="68"/>
      <c r="E1300" s="68"/>
      <c r="F1300" s="68"/>
      <c r="G1300" s="68"/>
      <c r="H1300" s="3"/>
      <c r="I1300" s="3"/>
    </row>
    <row r="1301" spans="3:9" ht="12" customHeight="1">
      <c r="C1301" s="68"/>
      <c r="D1301" s="68"/>
      <c r="E1301" s="68"/>
      <c r="F1301" s="68"/>
      <c r="G1301" s="68"/>
      <c r="H1301" s="3"/>
      <c r="I1301" s="3"/>
    </row>
    <row r="1302" spans="3:9" ht="12" customHeight="1">
      <c r="C1302" s="68"/>
      <c r="D1302" s="68"/>
      <c r="E1302" s="68"/>
      <c r="F1302" s="68"/>
      <c r="G1302" s="68"/>
      <c r="H1302" s="3"/>
      <c r="I1302" s="3"/>
    </row>
    <row r="1303" spans="3:9" ht="12" customHeight="1">
      <c r="C1303" s="68"/>
      <c r="D1303" s="68"/>
      <c r="E1303" s="68"/>
      <c r="F1303" s="68"/>
      <c r="G1303" s="68"/>
      <c r="H1303" s="3"/>
      <c r="I1303" s="3"/>
    </row>
    <row r="1304" spans="3:9" ht="12" customHeight="1">
      <c r="C1304" s="68"/>
      <c r="D1304" s="68"/>
      <c r="E1304" s="68"/>
      <c r="F1304" s="68"/>
      <c r="G1304" s="68"/>
      <c r="H1304" s="3"/>
      <c r="I1304" s="3"/>
    </row>
    <row r="1305" spans="3:9" ht="12" customHeight="1">
      <c r="C1305" s="68"/>
      <c r="D1305" s="68"/>
      <c r="E1305" s="68"/>
      <c r="F1305" s="68"/>
      <c r="G1305" s="68"/>
      <c r="H1305" s="3"/>
      <c r="I1305" s="3"/>
    </row>
    <row r="1306" spans="3:9" ht="12" customHeight="1">
      <c r="C1306" s="68"/>
      <c r="D1306" s="68"/>
      <c r="E1306" s="68"/>
      <c r="F1306" s="68"/>
      <c r="G1306" s="68"/>
      <c r="H1306" s="3"/>
      <c r="I1306" s="3"/>
    </row>
    <row r="1307" spans="3:9" ht="12" customHeight="1">
      <c r="C1307" s="68"/>
      <c r="D1307" s="68"/>
      <c r="E1307" s="68"/>
      <c r="F1307" s="68"/>
      <c r="G1307" s="68"/>
      <c r="H1307" s="3"/>
      <c r="I1307" s="3"/>
    </row>
    <row r="1308" spans="3:9" ht="12" customHeight="1">
      <c r="C1308" s="68"/>
      <c r="D1308" s="68"/>
      <c r="E1308" s="68"/>
      <c r="F1308" s="68"/>
      <c r="G1308" s="68"/>
      <c r="H1308" s="3"/>
      <c r="I1308" s="3"/>
    </row>
    <row r="1309" spans="3:9" ht="12" customHeight="1">
      <c r="C1309" s="68"/>
      <c r="D1309" s="68"/>
      <c r="E1309" s="68"/>
      <c r="F1309" s="68"/>
      <c r="G1309" s="68"/>
      <c r="H1309" s="3"/>
      <c r="I1309" s="3"/>
    </row>
    <row r="1310" spans="3:9" ht="12" customHeight="1">
      <c r="C1310" s="68"/>
      <c r="D1310" s="68"/>
      <c r="E1310" s="68"/>
      <c r="F1310" s="68"/>
      <c r="G1310" s="68"/>
      <c r="H1310" s="3"/>
      <c r="I1310" s="3"/>
    </row>
    <row r="1311" spans="3:9" ht="12" customHeight="1">
      <c r="C1311" s="68"/>
      <c r="D1311" s="68"/>
      <c r="E1311" s="68"/>
      <c r="F1311" s="68"/>
      <c r="G1311" s="68"/>
      <c r="H1311" s="3"/>
      <c r="I1311" s="3"/>
    </row>
    <row r="1312" spans="3:9" ht="12" customHeight="1">
      <c r="C1312" s="68"/>
      <c r="D1312" s="68"/>
      <c r="E1312" s="68"/>
      <c r="F1312" s="68"/>
      <c r="G1312" s="68"/>
      <c r="H1312" s="3"/>
      <c r="I1312" s="3"/>
    </row>
    <row r="1313" spans="3:9" ht="12" customHeight="1">
      <c r="C1313" s="68"/>
      <c r="D1313" s="68"/>
      <c r="E1313" s="68"/>
      <c r="F1313" s="68"/>
      <c r="G1313" s="68"/>
      <c r="H1313" s="3"/>
      <c r="I1313" s="3"/>
    </row>
    <row r="1314" spans="3:9" ht="12" customHeight="1">
      <c r="C1314" s="68"/>
      <c r="D1314" s="68"/>
      <c r="E1314" s="68"/>
      <c r="F1314" s="68"/>
      <c r="G1314" s="68"/>
      <c r="H1314" s="3"/>
      <c r="I1314" s="3"/>
    </row>
    <row r="1315" spans="3:9" ht="12" customHeight="1">
      <c r="C1315" s="68"/>
      <c r="D1315" s="68"/>
      <c r="E1315" s="68"/>
      <c r="F1315" s="68"/>
      <c r="G1315" s="68"/>
      <c r="H1315" s="3"/>
      <c r="I1315" s="3"/>
    </row>
    <row r="1316" spans="3:9" ht="12" customHeight="1">
      <c r="C1316" s="68"/>
      <c r="D1316" s="68"/>
      <c r="E1316" s="68"/>
      <c r="F1316" s="68"/>
      <c r="G1316" s="68"/>
      <c r="H1316" s="3"/>
      <c r="I1316" s="3"/>
    </row>
    <row r="1317" spans="3:9" ht="12" customHeight="1">
      <c r="C1317" s="68"/>
      <c r="D1317" s="68"/>
      <c r="E1317" s="68"/>
      <c r="F1317" s="68"/>
      <c r="G1317" s="68"/>
      <c r="H1317" s="3"/>
      <c r="I1317" s="3"/>
    </row>
    <row r="1318" spans="3:9" ht="12" customHeight="1">
      <c r="C1318" s="68"/>
      <c r="D1318" s="68"/>
      <c r="E1318" s="68"/>
      <c r="F1318" s="68"/>
      <c r="G1318" s="68"/>
      <c r="H1318" s="3"/>
      <c r="I1318" s="3"/>
    </row>
    <row r="1319" spans="3:9" ht="12" customHeight="1">
      <c r="C1319" s="68"/>
      <c r="D1319" s="68"/>
      <c r="E1319" s="68"/>
      <c r="F1319" s="68"/>
      <c r="G1319" s="68"/>
      <c r="H1319" s="3"/>
      <c r="I1319" s="3"/>
    </row>
    <row r="1320" spans="3:9" ht="12" customHeight="1">
      <c r="C1320" s="68"/>
      <c r="D1320" s="68"/>
      <c r="E1320" s="68"/>
      <c r="F1320" s="68"/>
      <c r="G1320" s="68"/>
      <c r="H1320" s="3"/>
      <c r="I1320" s="3"/>
    </row>
    <row r="1321" spans="3:9" ht="12" customHeight="1">
      <c r="C1321" s="68"/>
      <c r="D1321" s="68"/>
      <c r="E1321" s="68"/>
      <c r="F1321" s="68"/>
      <c r="G1321" s="68"/>
      <c r="H1321" s="3"/>
      <c r="I1321" s="3"/>
    </row>
    <row r="1322" spans="3:9" ht="12" customHeight="1">
      <c r="C1322" s="68"/>
      <c r="D1322" s="68"/>
      <c r="E1322" s="68"/>
      <c r="F1322" s="68"/>
      <c r="G1322" s="68"/>
      <c r="H1322" s="3"/>
      <c r="I1322" s="3"/>
    </row>
    <row r="1323" spans="3:9" ht="12" customHeight="1">
      <c r="C1323" s="68"/>
      <c r="D1323" s="68"/>
      <c r="E1323" s="68"/>
      <c r="F1323" s="68"/>
      <c r="G1323" s="68"/>
      <c r="H1323" s="3"/>
      <c r="I1323" s="3"/>
    </row>
    <row r="1324" spans="3:9" ht="12" customHeight="1">
      <c r="C1324" s="68"/>
      <c r="D1324" s="68"/>
      <c r="E1324" s="68"/>
      <c r="F1324" s="68"/>
      <c r="G1324" s="68"/>
      <c r="H1324" s="3"/>
      <c r="I1324" s="3"/>
    </row>
    <row r="1325" spans="3:9" ht="12" customHeight="1">
      <c r="C1325" s="68"/>
      <c r="D1325" s="68"/>
      <c r="E1325" s="68"/>
      <c r="F1325" s="68"/>
      <c r="G1325" s="68"/>
      <c r="H1325" s="3"/>
      <c r="I1325" s="3"/>
    </row>
    <row r="1326" spans="3:9" ht="12" customHeight="1">
      <c r="C1326" s="68"/>
      <c r="D1326" s="68"/>
      <c r="E1326" s="68"/>
      <c r="F1326" s="68"/>
      <c r="G1326" s="68"/>
      <c r="H1326" s="3"/>
      <c r="I1326" s="3"/>
    </row>
    <row r="1327" spans="3:9" ht="12" customHeight="1">
      <c r="C1327" s="68"/>
      <c r="D1327" s="68"/>
      <c r="E1327" s="68"/>
      <c r="F1327" s="68"/>
      <c r="G1327" s="68"/>
      <c r="H1327" s="3"/>
      <c r="I1327" s="3"/>
    </row>
    <row r="1328" spans="3:9" ht="12" customHeight="1">
      <c r="C1328" s="68"/>
      <c r="D1328" s="68"/>
      <c r="E1328" s="68"/>
      <c r="F1328" s="68"/>
      <c r="G1328" s="68"/>
      <c r="H1328" s="3"/>
      <c r="I1328" s="3"/>
    </row>
    <row r="1329" spans="3:9" ht="12" customHeight="1">
      <c r="C1329" s="68"/>
      <c r="D1329" s="68"/>
      <c r="E1329" s="68"/>
      <c r="F1329" s="68"/>
      <c r="G1329" s="68"/>
      <c r="H1329" s="3"/>
      <c r="I1329" s="3"/>
    </row>
    <row r="1330" spans="3:9" ht="12" customHeight="1">
      <c r="C1330" s="68"/>
      <c r="D1330" s="68"/>
      <c r="E1330" s="68"/>
      <c r="F1330" s="68"/>
      <c r="G1330" s="68"/>
      <c r="H1330" s="3"/>
      <c r="I1330" s="3"/>
    </row>
    <row r="1331" spans="3:9" ht="12" customHeight="1">
      <c r="C1331" s="68"/>
      <c r="D1331" s="68"/>
      <c r="E1331" s="68"/>
      <c r="F1331" s="68"/>
      <c r="G1331" s="68"/>
      <c r="H1331" s="3"/>
      <c r="I1331" s="3"/>
    </row>
    <row r="1332" spans="3:9" ht="12" customHeight="1">
      <c r="C1332" s="68"/>
      <c r="D1332" s="68"/>
      <c r="E1332" s="68"/>
      <c r="F1332" s="68"/>
      <c r="G1332" s="68"/>
      <c r="H1332" s="3"/>
      <c r="I1332" s="3"/>
    </row>
    <row r="1333" spans="3:9" ht="12" customHeight="1">
      <c r="C1333" s="68"/>
      <c r="D1333" s="68"/>
      <c r="E1333" s="68"/>
      <c r="F1333" s="68"/>
      <c r="G1333" s="68"/>
      <c r="H1333" s="3"/>
      <c r="I1333" s="3"/>
    </row>
    <row r="1334" spans="3:9" ht="12" customHeight="1">
      <c r="C1334" s="68"/>
      <c r="D1334" s="68"/>
      <c r="E1334" s="68"/>
      <c r="F1334" s="68"/>
      <c r="G1334" s="68"/>
      <c r="H1334" s="3"/>
      <c r="I1334" s="3"/>
    </row>
    <row r="1335" spans="3:9" ht="12" customHeight="1">
      <c r="C1335" s="68"/>
      <c r="D1335" s="68"/>
      <c r="E1335" s="68"/>
      <c r="F1335" s="68"/>
      <c r="G1335" s="68"/>
      <c r="H1335" s="3"/>
      <c r="I1335" s="3"/>
    </row>
    <row r="1336" spans="3:9" ht="12" customHeight="1">
      <c r="C1336" s="68"/>
      <c r="D1336" s="68"/>
      <c r="E1336" s="68"/>
      <c r="F1336" s="68"/>
      <c r="G1336" s="68"/>
      <c r="H1336" s="3"/>
      <c r="I1336" s="3"/>
    </row>
    <row r="1337" spans="3:9" ht="12" customHeight="1">
      <c r="C1337" s="68"/>
      <c r="D1337" s="68"/>
      <c r="E1337" s="68"/>
      <c r="F1337" s="68"/>
      <c r="G1337" s="68"/>
      <c r="H1337" s="3"/>
      <c r="I1337" s="3"/>
    </row>
    <row r="1338" spans="3:9" ht="12" customHeight="1">
      <c r="C1338" s="68"/>
      <c r="D1338" s="68"/>
      <c r="E1338" s="68"/>
      <c r="F1338" s="68"/>
      <c r="G1338" s="68"/>
      <c r="H1338" s="3"/>
      <c r="I1338" s="3"/>
    </row>
    <row r="1339" spans="3:9" ht="12" customHeight="1">
      <c r="C1339" s="68"/>
      <c r="D1339" s="68"/>
      <c r="E1339" s="68"/>
      <c r="F1339" s="68"/>
      <c r="G1339" s="68"/>
      <c r="H1339" s="3"/>
      <c r="I1339" s="3"/>
    </row>
    <row r="1340" spans="3:9" ht="12" customHeight="1">
      <c r="C1340" s="68"/>
      <c r="D1340" s="68"/>
      <c r="E1340" s="68"/>
      <c r="F1340" s="68"/>
      <c r="G1340" s="68"/>
      <c r="H1340" s="3"/>
      <c r="I1340" s="3"/>
    </row>
    <row r="1341" spans="3:9" ht="12" customHeight="1">
      <c r="C1341" s="68"/>
      <c r="D1341" s="68"/>
      <c r="E1341" s="68"/>
      <c r="F1341" s="68"/>
      <c r="G1341" s="68"/>
      <c r="H1341" s="3"/>
      <c r="I1341" s="3"/>
    </row>
    <row r="1342" spans="3:9" ht="12" customHeight="1">
      <c r="C1342" s="68"/>
      <c r="D1342" s="68"/>
      <c r="E1342" s="68"/>
      <c r="F1342" s="68"/>
      <c r="G1342" s="68"/>
      <c r="H1342" s="3"/>
      <c r="I1342" s="3"/>
    </row>
    <row r="1343" spans="3:9" ht="12" customHeight="1">
      <c r="C1343" s="68"/>
      <c r="D1343" s="68"/>
      <c r="E1343" s="68"/>
      <c r="F1343" s="68"/>
      <c r="G1343" s="68"/>
      <c r="H1343" s="3"/>
      <c r="I1343" s="3"/>
    </row>
    <row r="1344" spans="3:9" ht="12" customHeight="1">
      <c r="C1344" s="68"/>
      <c r="D1344" s="68"/>
      <c r="E1344" s="68"/>
      <c r="F1344" s="68"/>
      <c r="G1344" s="68"/>
      <c r="H1344" s="3"/>
      <c r="I1344" s="3"/>
    </row>
    <row r="1345" spans="3:9" ht="12" customHeight="1">
      <c r="C1345" s="68"/>
      <c r="D1345" s="68"/>
      <c r="E1345" s="68"/>
      <c r="F1345" s="68"/>
      <c r="G1345" s="68"/>
      <c r="H1345" s="3"/>
      <c r="I1345" s="3"/>
    </row>
    <row r="1346" spans="3:9" ht="12" customHeight="1">
      <c r="C1346" s="68"/>
      <c r="D1346" s="68"/>
      <c r="E1346" s="68"/>
      <c r="F1346" s="68"/>
      <c r="G1346" s="68"/>
      <c r="H1346" s="3"/>
      <c r="I1346" s="3"/>
    </row>
    <row r="1347" spans="3:9" ht="12" customHeight="1">
      <c r="C1347" s="68"/>
      <c r="D1347" s="68"/>
      <c r="E1347" s="68"/>
      <c r="F1347" s="68"/>
      <c r="G1347" s="68"/>
      <c r="H1347" s="3"/>
      <c r="I1347" s="3"/>
    </row>
    <row r="1348" spans="3:9" ht="12" customHeight="1">
      <c r="C1348" s="68"/>
      <c r="D1348" s="68"/>
      <c r="E1348" s="68"/>
      <c r="F1348" s="68"/>
      <c r="G1348" s="68"/>
      <c r="H1348" s="3"/>
      <c r="I1348" s="3"/>
    </row>
    <row r="1349" spans="3:9" ht="12" customHeight="1">
      <c r="C1349" s="68"/>
      <c r="D1349" s="68"/>
      <c r="E1349" s="68"/>
      <c r="F1349" s="68"/>
      <c r="G1349" s="68"/>
      <c r="H1349" s="3"/>
      <c r="I1349" s="3"/>
    </row>
    <row r="1350" spans="3:9" ht="12" customHeight="1">
      <c r="C1350" s="68"/>
      <c r="D1350" s="68"/>
      <c r="E1350" s="68"/>
      <c r="F1350" s="68"/>
      <c r="G1350" s="68"/>
      <c r="H1350" s="3"/>
      <c r="I1350" s="3"/>
    </row>
    <row r="1351" spans="3:9" ht="12" customHeight="1">
      <c r="C1351" s="68"/>
      <c r="D1351" s="68"/>
      <c r="E1351" s="68"/>
      <c r="F1351" s="68"/>
      <c r="G1351" s="68"/>
      <c r="H1351" s="3"/>
      <c r="I1351" s="3"/>
    </row>
    <row r="1352" spans="3:9" ht="12" customHeight="1">
      <c r="C1352" s="68"/>
      <c r="D1352" s="68"/>
      <c r="E1352" s="68"/>
      <c r="F1352" s="68"/>
      <c r="G1352" s="68"/>
      <c r="H1352" s="3"/>
      <c r="I1352" s="3"/>
    </row>
    <row r="1353" spans="3:9" ht="12" customHeight="1">
      <c r="C1353" s="68"/>
      <c r="D1353" s="68"/>
      <c r="E1353" s="68"/>
      <c r="F1353" s="68"/>
      <c r="G1353" s="68"/>
      <c r="H1353" s="3"/>
      <c r="I1353" s="3"/>
    </row>
    <row r="1354" spans="3:9" ht="12" customHeight="1">
      <c r="C1354" s="68"/>
      <c r="D1354" s="68"/>
      <c r="E1354" s="68"/>
      <c r="F1354" s="68"/>
      <c r="G1354" s="68"/>
      <c r="H1354" s="3"/>
      <c r="I1354" s="3"/>
    </row>
    <row r="1355" spans="3:9" ht="12" customHeight="1">
      <c r="C1355" s="68"/>
      <c r="D1355" s="68"/>
      <c r="E1355" s="68"/>
      <c r="F1355" s="68"/>
      <c r="G1355" s="68"/>
      <c r="H1355" s="3"/>
      <c r="I1355" s="3"/>
    </row>
    <row r="1356" spans="3:9" ht="12" customHeight="1">
      <c r="C1356" s="68"/>
      <c r="D1356" s="68"/>
      <c r="E1356" s="68"/>
      <c r="F1356" s="68"/>
      <c r="G1356" s="68"/>
      <c r="H1356" s="3"/>
      <c r="I1356" s="3"/>
    </row>
    <row r="1357" spans="3:9" ht="12" customHeight="1">
      <c r="C1357" s="68"/>
      <c r="D1357" s="68"/>
      <c r="E1357" s="68"/>
      <c r="F1357" s="68"/>
      <c r="G1357" s="68"/>
      <c r="H1357" s="3"/>
      <c r="I1357" s="3"/>
    </row>
    <row r="1358" spans="3:9" ht="12" customHeight="1">
      <c r="C1358" s="68"/>
      <c r="D1358" s="68"/>
      <c r="E1358" s="68"/>
      <c r="F1358" s="68"/>
      <c r="G1358" s="68"/>
      <c r="H1358" s="3"/>
      <c r="I1358" s="3"/>
    </row>
    <row r="1359" spans="3:9" ht="12" customHeight="1">
      <c r="C1359" s="68"/>
      <c r="D1359" s="68"/>
      <c r="E1359" s="68"/>
      <c r="F1359" s="68"/>
      <c r="G1359" s="68"/>
      <c r="H1359" s="3"/>
      <c r="I1359" s="3"/>
    </row>
    <row r="1360" spans="3:9" ht="12" customHeight="1">
      <c r="C1360" s="68"/>
      <c r="D1360" s="68"/>
      <c r="E1360" s="68"/>
      <c r="F1360" s="68"/>
      <c r="G1360" s="68"/>
      <c r="H1360" s="3"/>
      <c r="I1360" s="3"/>
    </row>
    <row r="1361" spans="3:9" ht="12" customHeight="1">
      <c r="C1361" s="68"/>
      <c r="D1361" s="68"/>
      <c r="E1361" s="68"/>
      <c r="F1361" s="68"/>
      <c r="G1361" s="68"/>
      <c r="H1361" s="3"/>
      <c r="I1361" s="3"/>
    </row>
    <row r="1362" spans="3:9" ht="12" customHeight="1">
      <c r="C1362" s="68"/>
      <c r="D1362" s="68"/>
      <c r="E1362" s="68"/>
      <c r="F1362" s="68"/>
      <c r="G1362" s="68"/>
      <c r="H1362" s="3"/>
      <c r="I1362" s="3"/>
    </row>
    <row r="1363" spans="3:9" ht="12" customHeight="1">
      <c r="C1363" s="68"/>
      <c r="D1363" s="68"/>
      <c r="E1363" s="68"/>
      <c r="F1363" s="68"/>
      <c r="G1363" s="68"/>
      <c r="H1363" s="3"/>
      <c r="I1363" s="3"/>
    </row>
    <row r="1364" spans="3:9" ht="12" customHeight="1">
      <c r="C1364" s="68"/>
      <c r="D1364" s="68"/>
      <c r="E1364" s="68"/>
      <c r="F1364" s="68"/>
      <c r="G1364" s="68"/>
      <c r="H1364" s="3"/>
      <c r="I1364" s="3"/>
    </row>
    <row r="1365" spans="3:9" ht="12" customHeight="1">
      <c r="C1365" s="68"/>
      <c r="D1365" s="68"/>
      <c r="E1365" s="68"/>
      <c r="F1365" s="68"/>
      <c r="G1365" s="68"/>
      <c r="H1365" s="3"/>
      <c r="I1365" s="3"/>
    </row>
    <row r="1366" spans="3:9" ht="12" customHeight="1">
      <c r="C1366" s="68"/>
      <c r="D1366" s="68"/>
      <c r="E1366" s="68"/>
      <c r="F1366" s="68"/>
      <c r="G1366" s="68"/>
      <c r="H1366" s="3"/>
      <c r="I1366" s="3"/>
    </row>
    <row r="1367" spans="3:9" ht="12" customHeight="1">
      <c r="C1367" s="68"/>
      <c r="D1367" s="68"/>
      <c r="E1367" s="68"/>
      <c r="F1367" s="68"/>
      <c r="G1367" s="68"/>
      <c r="H1367" s="3"/>
      <c r="I1367" s="3"/>
    </row>
    <row r="1368" spans="3:9" ht="12" customHeight="1">
      <c r="C1368" s="68"/>
      <c r="D1368" s="68"/>
      <c r="E1368" s="68"/>
      <c r="F1368" s="68"/>
      <c r="G1368" s="68"/>
      <c r="H1368" s="3"/>
      <c r="I1368" s="3"/>
    </row>
    <row r="1369" spans="3:9" ht="12" customHeight="1">
      <c r="C1369" s="68"/>
      <c r="D1369" s="68"/>
      <c r="E1369" s="68"/>
      <c r="F1369" s="68"/>
      <c r="G1369" s="68"/>
      <c r="H1369" s="3"/>
      <c r="I1369" s="3"/>
    </row>
    <row r="1370" spans="3:9" ht="12" customHeight="1">
      <c r="C1370" s="68"/>
      <c r="D1370" s="68"/>
      <c r="E1370" s="68"/>
      <c r="F1370" s="68"/>
      <c r="G1370" s="68"/>
      <c r="H1370" s="3"/>
      <c r="I1370" s="3"/>
    </row>
    <row r="1371" spans="3:9" ht="12" customHeight="1">
      <c r="C1371" s="68"/>
      <c r="D1371" s="68"/>
      <c r="E1371" s="68"/>
      <c r="F1371" s="68"/>
      <c r="G1371" s="68"/>
      <c r="H1371" s="3"/>
      <c r="I1371" s="3"/>
    </row>
    <row r="1372" spans="3:9" ht="12" customHeight="1">
      <c r="C1372" s="68"/>
      <c r="D1372" s="68"/>
      <c r="E1372" s="68"/>
      <c r="F1372" s="68"/>
      <c r="G1372" s="68"/>
      <c r="H1372" s="3"/>
      <c r="I1372" s="3"/>
    </row>
    <row r="1373" spans="3:9" ht="12" customHeight="1">
      <c r="C1373" s="68"/>
      <c r="D1373" s="68"/>
      <c r="E1373" s="68"/>
      <c r="F1373" s="68"/>
      <c r="G1373" s="68"/>
      <c r="H1373" s="3"/>
      <c r="I1373" s="3"/>
    </row>
    <row r="1374" spans="3:9" ht="12" customHeight="1">
      <c r="C1374" s="68"/>
      <c r="D1374" s="68"/>
      <c r="E1374" s="68"/>
      <c r="F1374" s="68"/>
      <c r="G1374" s="68"/>
      <c r="H1374" s="3"/>
      <c r="I1374" s="3"/>
    </row>
    <row r="1375" spans="3:9" ht="12" customHeight="1">
      <c r="C1375" s="68"/>
      <c r="D1375" s="68"/>
      <c r="E1375" s="68"/>
      <c r="F1375" s="68"/>
      <c r="G1375" s="68"/>
      <c r="H1375" s="3"/>
      <c r="I1375" s="3"/>
    </row>
    <row r="1376" spans="3:9" ht="12" customHeight="1">
      <c r="C1376" s="68"/>
      <c r="D1376" s="68"/>
      <c r="E1376" s="68"/>
      <c r="F1376" s="68"/>
      <c r="G1376" s="68"/>
      <c r="H1376" s="3"/>
      <c r="I1376" s="3"/>
    </row>
    <row r="1377" spans="3:9" ht="12" customHeight="1">
      <c r="C1377" s="68"/>
      <c r="D1377" s="68"/>
      <c r="E1377" s="68"/>
      <c r="F1377" s="68"/>
      <c r="G1377" s="68"/>
      <c r="H1377" s="3"/>
      <c r="I1377" s="3"/>
    </row>
    <row r="1378" spans="3:9" ht="12" customHeight="1">
      <c r="C1378" s="68"/>
      <c r="D1378" s="68"/>
      <c r="E1378" s="68"/>
      <c r="F1378" s="68"/>
      <c r="G1378" s="68"/>
      <c r="H1378" s="3"/>
      <c r="I1378" s="3"/>
    </row>
    <row r="1379" spans="3:9" ht="12" customHeight="1">
      <c r="C1379" s="68"/>
      <c r="D1379" s="68"/>
      <c r="E1379" s="68"/>
      <c r="F1379" s="68"/>
      <c r="G1379" s="68"/>
      <c r="H1379" s="3"/>
      <c r="I1379" s="3"/>
    </row>
    <row r="1380" spans="3:9" ht="12" customHeight="1">
      <c r="C1380" s="68"/>
      <c r="D1380" s="68"/>
      <c r="E1380" s="68"/>
      <c r="F1380" s="68"/>
      <c r="G1380" s="68"/>
      <c r="H1380" s="3"/>
      <c r="I1380" s="3"/>
    </row>
    <row r="1381" spans="3:9" ht="12" customHeight="1">
      <c r="C1381" s="68"/>
      <c r="D1381" s="68"/>
      <c r="E1381" s="68"/>
      <c r="F1381" s="68"/>
      <c r="G1381" s="68"/>
      <c r="H1381" s="3"/>
      <c r="I1381" s="3"/>
    </row>
    <row r="1382" spans="3:9" ht="12" customHeight="1">
      <c r="C1382" s="68"/>
      <c r="D1382" s="68"/>
      <c r="E1382" s="68"/>
      <c r="F1382" s="68"/>
      <c r="G1382" s="68"/>
      <c r="H1382" s="3"/>
      <c r="I1382" s="3"/>
    </row>
    <row r="1383" spans="3:9" ht="12" customHeight="1">
      <c r="C1383" s="68"/>
      <c r="D1383" s="68"/>
      <c r="E1383" s="68"/>
      <c r="F1383" s="68"/>
      <c r="G1383" s="68"/>
      <c r="H1383" s="3"/>
      <c r="I1383" s="3"/>
    </row>
    <row r="1384" spans="3:9" ht="12" customHeight="1">
      <c r="C1384" s="68"/>
      <c r="D1384" s="68"/>
      <c r="E1384" s="68"/>
      <c r="F1384" s="68"/>
      <c r="G1384" s="68"/>
      <c r="H1384" s="3"/>
      <c r="I1384" s="3"/>
    </row>
    <row r="1385" spans="3:9" ht="12" customHeight="1">
      <c r="C1385" s="68"/>
      <c r="D1385" s="68"/>
      <c r="E1385" s="68"/>
      <c r="F1385" s="68"/>
      <c r="G1385" s="68"/>
      <c r="H1385" s="3"/>
      <c r="I1385" s="3"/>
    </row>
    <row r="1386" spans="3:9" ht="12" customHeight="1">
      <c r="C1386" s="68"/>
      <c r="D1386" s="68"/>
      <c r="E1386" s="68"/>
      <c r="F1386" s="68"/>
      <c r="G1386" s="68"/>
      <c r="H1386" s="3"/>
      <c r="I1386" s="3"/>
    </row>
    <row r="1387" spans="3:9" ht="12" customHeight="1">
      <c r="C1387" s="68"/>
      <c r="D1387" s="68"/>
      <c r="E1387" s="68"/>
      <c r="F1387" s="68"/>
      <c r="G1387" s="68"/>
      <c r="H1387" s="3"/>
      <c r="I1387" s="3"/>
    </row>
    <row r="1388" spans="3:9" ht="12" customHeight="1">
      <c r="C1388" s="68"/>
      <c r="D1388" s="68"/>
      <c r="E1388" s="68"/>
      <c r="F1388" s="68"/>
      <c r="G1388" s="68"/>
      <c r="H1388" s="3"/>
      <c r="I1388" s="3"/>
    </row>
    <row r="1389" spans="3:9" ht="12" customHeight="1">
      <c r="C1389" s="68"/>
      <c r="D1389" s="68"/>
      <c r="E1389" s="68"/>
      <c r="F1389" s="68"/>
      <c r="G1389" s="68"/>
      <c r="H1389" s="3"/>
      <c r="I1389" s="3"/>
    </row>
    <row r="1390" spans="3:9" ht="12" customHeight="1">
      <c r="C1390" s="68"/>
      <c r="D1390" s="68"/>
      <c r="E1390" s="68"/>
      <c r="F1390" s="68"/>
      <c r="G1390" s="68"/>
      <c r="H1390" s="3"/>
      <c r="I1390" s="3"/>
    </row>
    <row r="1391" spans="3:9" ht="12" customHeight="1">
      <c r="C1391" s="68"/>
      <c r="D1391" s="68"/>
      <c r="E1391" s="68"/>
      <c r="F1391" s="68"/>
      <c r="G1391" s="68"/>
      <c r="H1391" s="3"/>
      <c r="I1391" s="3"/>
    </row>
    <row r="1392" spans="3:9" ht="12" customHeight="1">
      <c r="C1392" s="68"/>
      <c r="D1392" s="68"/>
      <c r="E1392" s="68"/>
      <c r="F1392" s="68"/>
      <c r="G1392" s="68"/>
      <c r="H1392" s="3"/>
      <c r="I1392" s="3"/>
    </row>
    <row r="1393" spans="3:9" ht="12" customHeight="1">
      <c r="C1393" s="68"/>
      <c r="D1393" s="68"/>
      <c r="E1393" s="68"/>
      <c r="F1393" s="68"/>
      <c r="G1393" s="68"/>
      <c r="H1393" s="3"/>
      <c r="I1393" s="3"/>
    </row>
    <row r="1394" spans="3:9" ht="12" customHeight="1">
      <c r="C1394" s="68"/>
      <c r="D1394" s="68"/>
      <c r="E1394" s="68"/>
      <c r="F1394" s="68"/>
      <c r="G1394" s="68"/>
      <c r="H1394" s="3"/>
      <c r="I1394" s="3"/>
    </row>
    <row r="1395" spans="3:9" ht="12" customHeight="1">
      <c r="C1395" s="68"/>
      <c r="D1395" s="68"/>
      <c r="E1395" s="68"/>
      <c r="F1395" s="68"/>
      <c r="G1395" s="68"/>
      <c r="H1395" s="3"/>
      <c r="I1395" s="3"/>
    </row>
    <row r="1396" spans="3:9" ht="12" customHeight="1">
      <c r="C1396" s="68"/>
      <c r="D1396" s="68"/>
      <c r="E1396" s="68"/>
      <c r="F1396" s="68"/>
      <c r="G1396" s="68"/>
      <c r="H1396" s="3"/>
      <c r="I1396" s="3"/>
    </row>
    <row r="1397" spans="3:9" ht="12" customHeight="1">
      <c r="C1397" s="68"/>
      <c r="D1397" s="68"/>
      <c r="E1397" s="68"/>
      <c r="F1397" s="68"/>
      <c r="G1397" s="68"/>
      <c r="H1397" s="3"/>
      <c r="I1397" s="3"/>
    </row>
    <row r="1398" spans="3:9" ht="12" customHeight="1">
      <c r="C1398" s="68"/>
      <c r="D1398" s="68"/>
      <c r="E1398" s="68"/>
      <c r="F1398" s="68"/>
      <c r="G1398" s="68"/>
      <c r="H1398" s="3"/>
      <c r="I1398" s="3"/>
    </row>
    <row r="1399" spans="3:9" ht="12" customHeight="1">
      <c r="C1399" s="68"/>
      <c r="D1399" s="68"/>
      <c r="E1399" s="68"/>
      <c r="F1399" s="68"/>
      <c r="G1399" s="68"/>
      <c r="H1399" s="3"/>
      <c r="I1399" s="3"/>
    </row>
    <row r="1400" spans="3:9" ht="12" customHeight="1">
      <c r="C1400" s="68"/>
      <c r="D1400" s="68"/>
      <c r="E1400" s="68"/>
      <c r="F1400" s="68"/>
      <c r="G1400" s="68"/>
      <c r="H1400" s="3"/>
      <c r="I1400" s="3"/>
    </row>
    <row r="1401" spans="3:9" ht="12" customHeight="1">
      <c r="C1401" s="68"/>
      <c r="D1401" s="68"/>
      <c r="E1401" s="68"/>
      <c r="F1401" s="68"/>
      <c r="G1401" s="68"/>
      <c r="H1401" s="3"/>
      <c r="I1401" s="3"/>
    </row>
    <row r="1402" spans="3:9" ht="12" customHeight="1">
      <c r="C1402" s="68"/>
      <c r="D1402" s="68"/>
      <c r="E1402" s="68"/>
      <c r="F1402" s="68"/>
      <c r="G1402" s="68"/>
      <c r="H1402" s="3"/>
      <c r="I1402" s="3"/>
    </row>
    <row r="1403" spans="3:9" ht="12" customHeight="1">
      <c r="C1403" s="68"/>
      <c r="D1403" s="68"/>
      <c r="E1403" s="68"/>
      <c r="F1403" s="68"/>
      <c r="G1403" s="68"/>
      <c r="H1403" s="3"/>
      <c r="I1403" s="3"/>
    </row>
    <row r="1404" spans="3:9" ht="12" customHeight="1">
      <c r="C1404" s="68"/>
      <c r="D1404" s="68"/>
      <c r="E1404" s="68"/>
      <c r="F1404" s="68"/>
      <c r="G1404" s="68"/>
      <c r="H1404" s="3"/>
      <c r="I1404" s="3"/>
    </row>
    <row r="1405" spans="3:9" ht="12" customHeight="1">
      <c r="C1405" s="68"/>
      <c r="D1405" s="68"/>
      <c r="E1405" s="68"/>
      <c r="F1405" s="68"/>
      <c r="G1405" s="68"/>
      <c r="H1405" s="3"/>
      <c r="I1405" s="3"/>
    </row>
    <row r="1406" spans="3:9" ht="12" customHeight="1">
      <c r="C1406" s="68"/>
      <c r="D1406" s="68"/>
      <c r="E1406" s="68"/>
      <c r="F1406" s="68"/>
      <c r="G1406" s="68"/>
      <c r="H1406" s="3"/>
      <c r="I1406" s="3"/>
    </row>
    <row r="1407" spans="3:9" ht="12" customHeight="1">
      <c r="C1407" s="68"/>
      <c r="D1407" s="68"/>
      <c r="E1407" s="68"/>
      <c r="F1407" s="68"/>
      <c r="G1407" s="68"/>
      <c r="H1407" s="3"/>
      <c r="I1407" s="3"/>
    </row>
    <row r="1408" spans="3:9" ht="12" customHeight="1">
      <c r="C1408" s="68"/>
      <c r="D1408" s="68"/>
      <c r="E1408" s="68"/>
      <c r="F1408" s="68"/>
      <c r="G1408" s="68"/>
      <c r="H1408" s="3"/>
      <c r="I1408" s="3"/>
    </row>
    <row r="1409" spans="3:9" ht="12" customHeight="1">
      <c r="C1409" s="68"/>
      <c r="D1409" s="68"/>
      <c r="E1409" s="68"/>
      <c r="F1409" s="68"/>
      <c r="G1409" s="68"/>
      <c r="H1409" s="3"/>
      <c r="I1409" s="3"/>
    </row>
    <row r="1410" spans="3:9" ht="12" customHeight="1">
      <c r="C1410" s="68"/>
      <c r="D1410" s="68"/>
      <c r="E1410" s="68"/>
      <c r="F1410" s="68"/>
      <c r="G1410" s="68"/>
      <c r="H1410" s="3"/>
      <c r="I1410" s="3"/>
    </row>
    <row r="1411" spans="3:9" ht="12" customHeight="1">
      <c r="C1411" s="68"/>
      <c r="D1411" s="68"/>
      <c r="E1411" s="68"/>
      <c r="F1411" s="68"/>
      <c r="G1411" s="68"/>
      <c r="H1411" s="3"/>
      <c r="I1411" s="3"/>
    </row>
    <row r="1412" spans="3:9" ht="12" customHeight="1">
      <c r="C1412" s="68"/>
      <c r="D1412" s="68"/>
      <c r="E1412" s="68"/>
      <c r="F1412" s="68"/>
      <c r="G1412" s="68"/>
      <c r="H1412" s="3"/>
      <c r="I1412" s="3"/>
    </row>
    <row r="1413" spans="3:9" ht="12" customHeight="1">
      <c r="C1413" s="68"/>
      <c r="D1413" s="68"/>
      <c r="E1413" s="68"/>
      <c r="F1413" s="68"/>
      <c r="G1413" s="68"/>
      <c r="H1413" s="3"/>
      <c r="I1413" s="3"/>
    </row>
    <row r="1414" spans="3:9" ht="12" customHeight="1">
      <c r="C1414" s="68"/>
      <c r="D1414" s="68"/>
      <c r="E1414" s="68"/>
      <c r="F1414" s="68"/>
      <c r="G1414" s="68"/>
      <c r="H1414" s="3"/>
      <c r="I1414" s="3"/>
    </row>
    <row r="1415" spans="3:9" ht="12" customHeight="1">
      <c r="C1415" s="68"/>
      <c r="D1415" s="68"/>
      <c r="E1415" s="68"/>
      <c r="F1415" s="68"/>
      <c r="G1415" s="68"/>
      <c r="H1415" s="3"/>
      <c r="I1415" s="3"/>
    </row>
    <row r="1416" spans="3:9" ht="12" customHeight="1">
      <c r="C1416" s="68"/>
      <c r="D1416" s="68"/>
      <c r="E1416" s="68"/>
      <c r="F1416" s="68"/>
      <c r="G1416" s="68"/>
      <c r="H1416" s="3"/>
      <c r="I1416" s="3"/>
    </row>
    <row r="1417" spans="3:9" ht="12" customHeight="1">
      <c r="C1417" s="68"/>
      <c r="D1417" s="68"/>
      <c r="E1417" s="68"/>
      <c r="F1417" s="68"/>
      <c r="G1417" s="68"/>
      <c r="H1417" s="3"/>
      <c r="I1417" s="3"/>
    </row>
    <row r="1418" spans="3:9" ht="12" customHeight="1">
      <c r="C1418" s="68"/>
      <c r="D1418" s="68"/>
      <c r="E1418" s="68"/>
      <c r="F1418" s="68"/>
      <c r="G1418" s="68"/>
      <c r="H1418" s="3"/>
      <c r="I1418" s="3"/>
    </row>
    <row r="1419" spans="3:9" ht="12" customHeight="1">
      <c r="C1419" s="68"/>
      <c r="D1419" s="68"/>
      <c r="E1419" s="68"/>
      <c r="F1419" s="68"/>
      <c r="G1419" s="68"/>
      <c r="H1419" s="3"/>
      <c r="I1419" s="3"/>
    </row>
    <row r="1420" spans="3:9" ht="12" customHeight="1">
      <c r="C1420" s="68"/>
      <c r="D1420" s="68"/>
      <c r="E1420" s="68"/>
      <c r="F1420" s="68"/>
      <c r="G1420" s="68"/>
      <c r="H1420" s="3"/>
      <c r="I1420" s="3"/>
    </row>
    <row r="1421" spans="3:9" ht="12" customHeight="1">
      <c r="C1421" s="68"/>
      <c r="D1421" s="68"/>
      <c r="E1421" s="68"/>
      <c r="F1421" s="68"/>
      <c r="G1421" s="68"/>
      <c r="H1421" s="3"/>
      <c r="I1421" s="3"/>
    </row>
    <row r="1422" spans="3:9" ht="12" customHeight="1">
      <c r="C1422" s="68"/>
      <c r="D1422" s="68"/>
      <c r="E1422" s="68"/>
      <c r="F1422" s="68"/>
      <c r="G1422" s="68"/>
      <c r="H1422" s="3"/>
      <c r="I1422" s="3"/>
    </row>
    <row r="1423" spans="3:9" ht="12" customHeight="1">
      <c r="C1423" s="68"/>
      <c r="D1423" s="68"/>
      <c r="E1423" s="68"/>
      <c r="F1423" s="68"/>
      <c r="G1423" s="68"/>
      <c r="H1423" s="3"/>
      <c r="I1423" s="3"/>
    </row>
    <row r="1424" spans="3:9" ht="12" customHeight="1">
      <c r="C1424" s="68"/>
      <c r="D1424" s="68"/>
      <c r="E1424" s="68"/>
      <c r="F1424" s="68"/>
      <c r="G1424" s="68"/>
      <c r="H1424" s="3"/>
      <c r="I1424" s="3"/>
    </row>
    <row r="1425" spans="3:9" ht="12" customHeight="1">
      <c r="C1425" s="68"/>
      <c r="D1425" s="68"/>
      <c r="E1425" s="68"/>
      <c r="F1425" s="68"/>
      <c r="G1425" s="68"/>
      <c r="H1425" s="3"/>
      <c r="I1425" s="3"/>
    </row>
    <row r="1426" spans="3:9" ht="12" customHeight="1">
      <c r="C1426" s="68"/>
      <c r="D1426" s="68"/>
      <c r="E1426" s="68"/>
      <c r="F1426" s="68"/>
      <c r="G1426" s="68"/>
      <c r="H1426" s="3"/>
      <c r="I1426" s="3"/>
    </row>
    <row r="1427" spans="3:9" ht="12" customHeight="1">
      <c r="C1427" s="68"/>
      <c r="D1427" s="68"/>
      <c r="E1427" s="68"/>
      <c r="F1427" s="68"/>
      <c r="G1427" s="68"/>
      <c r="H1427" s="3"/>
      <c r="I1427" s="3"/>
    </row>
    <row r="1428" spans="3:9" ht="12" customHeight="1">
      <c r="C1428" s="68"/>
      <c r="D1428" s="68"/>
      <c r="E1428" s="68"/>
      <c r="F1428" s="68"/>
      <c r="G1428" s="68"/>
      <c r="H1428" s="3"/>
      <c r="I1428" s="3"/>
    </row>
    <row r="1429" spans="3:9" ht="12" customHeight="1">
      <c r="C1429" s="68"/>
      <c r="D1429" s="68"/>
      <c r="E1429" s="68"/>
      <c r="F1429" s="68"/>
      <c r="G1429" s="68"/>
      <c r="H1429" s="3"/>
      <c r="I1429" s="3"/>
    </row>
    <row r="1430" spans="3:9" ht="12" customHeight="1">
      <c r="C1430" s="68"/>
      <c r="D1430" s="68"/>
      <c r="E1430" s="68"/>
      <c r="F1430" s="68"/>
      <c r="G1430" s="68"/>
      <c r="H1430" s="3"/>
      <c r="I1430" s="3"/>
    </row>
    <row r="1431" spans="3:9" ht="12" customHeight="1">
      <c r="C1431" s="68"/>
      <c r="D1431" s="68"/>
      <c r="E1431" s="68"/>
      <c r="F1431" s="68"/>
      <c r="G1431" s="68"/>
      <c r="H1431" s="3"/>
      <c r="I1431" s="3"/>
    </row>
    <row r="1432" spans="3:9" ht="12" customHeight="1">
      <c r="C1432" s="68"/>
      <c r="D1432" s="68"/>
      <c r="E1432" s="68"/>
      <c r="F1432" s="68"/>
      <c r="G1432" s="68"/>
      <c r="H1432" s="3"/>
      <c r="I1432" s="3"/>
    </row>
    <row r="1433" spans="3:9" ht="12" customHeight="1">
      <c r="C1433" s="68"/>
      <c r="D1433" s="68"/>
      <c r="E1433" s="68"/>
      <c r="F1433" s="68"/>
      <c r="G1433" s="68"/>
      <c r="H1433" s="3"/>
      <c r="I1433" s="3"/>
    </row>
    <row r="1434" spans="3:9" ht="12" customHeight="1">
      <c r="C1434" s="68"/>
      <c r="D1434" s="68"/>
      <c r="E1434" s="68"/>
      <c r="F1434" s="68"/>
      <c r="G1434" s="68"/>
      <c r="H1434" s="3"/>
      <c r="I1434" s="3"/>
    </row>
    <row r="1435" spans="3:9" ht="12" customHeight="1">
      <c r="C1435" s="68"/>
      <c r="D1435" s="68"/>
      <c r="E1435" s="68"/>
      <c r="F1435" s="68"/>
      <c r="G1435" s="68"/>
      <c r="H1435" s="3"/>
      <c r="I1435" s="3"/>
    </row>
    <row r="1436" spans="3:9" ht="12" customHeight="1">
      <c r="C1436" s="68"/>
      <c r="D1436" s="68"/>
      <c r="E1436" s="68"/>
      <c r="F1436" s="68"/>
      <c r="G1436" s="68"/>
      <c r="H1436" s="3"/>
      <c r="I1436" s="3"/>
    </row>
    <row r="1437" spans="3:9" ht="12" customHeight="1">
      <c r="C1437" s="68"/>
      <c r="D1437" s="68"/>
      <c r="E1437" s="68"/>
      <c r="F1437" s="68"/>
      <c r="G1437" s="68"/>
      <c r="H1437" s="3"/>
      <c r="I1437" s="3"/>
    </row>
    <row r="1438" spans="3:9" ht="12" customHeight="1">
      <c r="C1438" s="68"/>
      <c r="D1438" s="68"/>
      <c r="E1438" s="68"/>
      <c r="F1438" s="68"/>
      <c r="G1438" s="68"/>
      <c r="H1438" s="3"/>
      <c r="I1438" s="3"/>
    </row>
    <row r="1439" spans="3:9" ht="12" customHeight="1">
      <c r="C1439" s="68"/>
      <c r="D1439" s="68"/>
      <c r="E1439" s="68"/>
      <c r="F1439" s="68"/>
      <c r="G1439" s="68"/>
      <c r="H1439" s="3"/>
      <c r="I1439" s="3"/>
    </row>
    <row r="1440" spans="3:9" ht="12" customHeight="1">
      <c r="C1440" s="68"/>
      <c r="D1440" s="68"/>
      <c r="E1440" s="68"/>
      <c r="F1440" s="68"/>
      <c r="G1440" s="68"/>
      <c r="H1440" s="3"/>
      <c r="I1440" s="3"/>
    </row>
    <row r="1441" spans="3:9" ht="12" customHeight="1">
      <c r="C1441" s="68"/>
      <c r="D1441" s="68"/>
      <c r="E1441" s="68"/>
      <c r="F1441" s="68"/>
      <c r="G1441" s="68"/>
      <c r="H1441" s="3"/>
      <c r="I1441" s="3"/>
    </row>
    <row r="1442" spans="3:9" ht="12" customHeight="1">
      <c r="C1442" s="68"/>
      <c r="D1442" s="68"/>
      <c r="E1442" s="68"/>
      <c r="F1442" s="68"/>
      <c r="G1442" s="68"/>
      <c r="H1442" s="3"/>
      <c r="I1442" s="3"/>
    </row>
    <row r="1443" spans="3:9" ht="12" customHeight="1">
      <c r="C1443" s="68"/>
      <c r="D1443" s="68"/>
      <c r="E1443" s="68"/>
      <c r="F1443" s="68"/>
      <c r="G1443" s="68"/>
      <c r="H1443" s="3"/>
      <c r="I1443" s="3"/>
    </row>
    <row r="1444" spans="3:9" ht="12" customHeight="1">
      <c r="C1444" s="68"/>
      <c r="D1444" s="68"/>
      <c r="E1444" s="68"/>
      <c r="F1444" s="68"/>
      <c r="G1444" s="68"/>
      <c r="H1444" s="3"/>
      <c r="I1444" s="3"/>
    </row>
    <row r="1445" spans="3:9" ht="12" customHeight="1">
      <c r="C1445" s="68"/>
      <c r="D1445" s="68"/>
      <c r="E1445" s="68"/>
      <c r="F1445" s="68"/>
      <c r="G1445" s="68"/>
      <c r="H1445" s="3"/>
      <c r="I1445" s="3"/>
    </row>
    <row r="1446" spans="3:9" ht="12" customHeight="1">
      <c r="C1446" s="68"/>
      <c r="D1446" s="68"/>
      <c r="E1446" s="68"/>
      <c r="F1446" s="68"/>
      <c r="G1446" s="68"/>
      <c r="H1446" s="3"/>
      <c r="I1446" s="3"/>
    </row>
    <row r="1447" spans="3:9" ht="12" customHeight="1">
      <c r="C1447" s="68"/>
      <c r="D1447" s="68"/>
      <c r="E1447" s="68"/>
      <c r="F1447" s="68"/>
      <c r="G1447" s="68"/>
      <c r="H1447" s="3"/>
      <c r="I1447" s="3"/>
    </row>
    <row r="1448" spans="3:9" ht="12" customHeight="1">
      <c r="C1448" s="68"/>
      <c r="D1448" s="68"/>
      <c r="E1448" s="68"/>
      <c r="F1448" s="68"/>
      <c r="G1448" s="68"/>
      <c r="H1448" s="3"/>
      <c r="I1448" s="3"/>
    </row>
    <row r="1449" spans="3:9" ht="12" customHeight="1">
      <c r="C1449" s="68"/>
      <c r="D1449" s="68"/>
      <c r="E1449" s="68"/>
      <c r="F1449" s="68"/>
      <c r="G1449" s="68"/>
      <c r="H1449" s="3"/>
      <c r="I1449" s="3"/>
    </row>
    <row r="1450" spans="3:9" ht="12" customHeight="1">
      <c r="C1450" s="68"/>
      <c r="D1450" s="68"/>
      <c r="E1450" s="68"/>
      <c r="F1450" s="68"/>
      <c r="G1450" s="68"/>
      <c r="H1450" s="3"/>
      <c r="I1450" s="3"/>
    </row>
    <row r="1451" spans="3:9" ht="12" customHeight="1">
      <c r="C1451" s="68"/>
      <c r="D1451" s="68"/>
      <c r="E1451" s="68"/>
      <c r="F1451" s="68"/>
      <c r="G1451" s="68"/>
      <c r="H1451" s="3"/>
      <c r="I1451" s="3"/>
    </row>
    <row r="1452" spans="3:9" ht="12" customHeight="1">
      <c r="C1452" s="68"/>
      <c r="D1452" s="68"/>
      <c r="E1452" s="68"/>
      <c r="F1452" s="68"/>
      <c r="G1452" s="68"/>
      <c r="H1452" s="3"/>
      <c r="I1452" s="3"/>
    </row>
    <row r="1453" spans="3:9" ht="12" customHeight="1">
      <c r="C1453" s="68"/>
      <c r="D1453" s="68"/>
      <c r="E1453" s="68"/>
      <c r="F1453" s="68"/>
      <c r="G1453" s="68"/>
      <c r="H1453" s="3"/>
      <c r="I1453" s="3"/>
    </row>
    <row r="1454" spans="3:9" ht="12" customHeight="1">
      <c r="C1454" s="68"/>
      <c r="D1454" s="68"/>
      <c r="E1454" s="68"/>
      <c r="F1454" s="68"/>
      <c r="G1454" s="68"/>
      <c r="H1454" s="3"/>
      <c r="I1454" s="3"/>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8"/>
  <sheetViews>
    <sheetView showGridLines="0" workbookViewId="0" topLeftCell="A1"/>
  </sheetViews>
  <sheetFormatPr defaultColWidth="14.421875" defaultRowHeight="12"/>
  <cols>
    <col min="1" max="2" width="9.140625" style="49" customWidth="1"/>
    <col min="3" max="3" width="43.421875" style="49" customWidth="1"/>
    <col min="4" max="14" width="11.7109375" style="49" customWidth="1"/>
    <col min="15" max="16384" width="14.421875" style="49" customWidth="1"/>
  </cols>
  <sheetData>
    <row r="1" ht="12" customHeight="1">
      <c r="A1" s="192"/>
    </row>
    <row r="2" ht="12" customHeight="1">
      <c r="F2" s="50"/>
    </row>
    <row r="3" ht="12" customHeight="1">
      <c r="C3" s="6" t="s">
        <v>775</v>
      </c>
    </row>
    <row r="4" ht="12" customHeight="1">
      <c r="C4" s="6" t="s">
        <v>639</v>
      </c>
    </row>
    <row r="5" ht="12" customHeight="1"/>
    <row r="6" spans="3:5" ht="15">
      <c r="C6" s="75" t="s">
        <v>884</v>
      </c>
      <c r="E6" s="51"/>
    </row>
    <row r="7" ht="12" customHeight="1">
      <c r="C7" s="9" t="s">
        <v>784</v>
      </c>
    </row>
    <row r="8" ht="12" customHeight="1"/>
    <row r="9" ht="12" customHeight="1">
      <c r="D9" s="72"/>
    </row>
    <row r="10" ht="12" customHeight="1">
      <c r="D10" s="51"/>
    </row>
    <row r="11" spans="2:16" ht="12" customHeight="1">
      <c r="B11" s="225" t="s">
        <v>652</v>
      </c>
      <c r="C11" s="163" t="s">
        <v>682</v>
      </c>
      <c r="D11" s="177">
        <v>4.258</v>
      </c>
      <c r="G11" s="165"/>
      <c r="H11" s="165"/>
      <c r="I11" s="165"/>
      <c r="J11" s="165"/>
      <c r="K11" s="165"/>
      <c r="L11" s="165"/>
      <c r="M11" s="165"/>
      <c r="N11" s="165"/>
      <c r="O11" s="165"/>
      <c r="P11" s="165"/>
    </row>
    <row r="12" spans="2:16" ht="12" customHeight="1">
      <c r="B12" s="225"/>
      <c r="C12" s="163" t="s">
        <v>786</v>
      </c>
      <c r="D12" s="177">
        <v>3.9598299999999997</v>
      </c>
      <c r="G12" s="165"/>
      <c r="H12" s="165"/>
      <c r="I12" s="165"/>
      <c r="J12" s="165"/>
      <c r="K12" s="165"/>
      <c r="L12" s="165"/>
      <c r="M12" s="165"/>
      <c r="N12" s="165"/>
      <c r="O12" s="165"/>
      <c r="P12" s="165"/>
    </row>
    <row r="13" spans="2:16" ht="12" customHeight="1">
      <c r="B13" s="225"/>
      <c r="C13" s="163" t="s">
        <v>787</v>
      </c>
      <c r="D13" s="177">
        <v>3.8835</v>
      </c>
      <c r="G13" s="165"/>
      <c r="H13" s="165"/>
      <c r="I13" s="165"/>
      <c r="J13" s="165"/>
      <c r="K13" s="165"/>
      <c r="L13" s="165"/>
      <c r="M13" s="165"/>
      <c r="N13" s="165"/>
      <c r="O13" s="165"/>
      <c r="P13" s="165"/>
    </row>
    <row r="14" spans="2:16" ht="12" customHeight="1">
      <c r="B14" s="225"/>
      <c r="C14" s="163" t="s">
        <v>788</v>
      </c>
      <c r="D14" s="177">
        <v>3.84449</v>
      </c>
      <c r="G14" s="165"/>
      <c r="H14" s="165"/>
      <c r="I14" s="165"/>
      <c r="J14" s="165"/>
      <c r="K14" s="165"/>
      <c r="L14" s="165"/>
      <c r="M14" s="165"/>
      <c r="N14" s="165"/>
      <c r="O14" s="165"/>
      <c r="P14" s="165"/>
    </row>
    <row r="15" spans="2:16" ht="12" customHeight="1">
      <c r="B15" s="225"/>
      <c r="C15" s="163" t="s">
        <v>689</v>
      </c>
      <c r="D15" s="177">
        <v>3.4042</v>
      </c>
      <c r="G15" s="165"/>
      <c r="H15" s="165"/>
      <c r="I15" s="165"/>
      <c r="J15" s="165"/>
      <c r="K15" s="165"/>
      <c r="L15" s="165"/>
      <c r="M15" s="165"/>
      <c r="N15" s="165"/>
      <c r="O15" s="165"/>
      <c r="P15" s="165"/>
    </row>
    <row r="16" spans="2:16" ht="12" customHeight="1">
      <c r="B16" s="225"/>
      <c r="C16" s="163" t="s">
        <v>789</v>
      </c>
      <c r="D16" s="177">
        <v>3.187</v>
      </c>
      <c r="G16" s="165"/>
      <c r="H16" s="165"/>
      <c r="I16" s="165"/>
      <c r="J16" s="165"/>
      <c r="K16" s="165"/>
      <c r="L16" s="165"/>
      <c r="M16" s="165"/>
      <c r="N16" s="165"/>
      <c r="O16" s="165"/>
      <c r="P16" s="165"/>
    </row>
    <row r="17" spans="2:16" ht="12" customHeight="1">
      <c r="B17" s="225"/>
      <c r="C17" s="163" t="s">
        <v>790</v>
      </c>
      <c r="D17" s="177">
        <v>3.03494</v>
      </c>
      <c r="G17" s="165"/>
      <c r="H17" s="165"/>
      <c r="I17" s="165"/>
      <c r="J17" s="165"/>
      <c r="K17" s="165"/>
      <c r="L17" s="165"/>
      <c r="M17" s="165"/>
      <c r="N17" s="165"/>
      <c r="O17" s="165"/>
      <c r="P17" s="165"/>
    </row>
    <row r="18" spans="2:16" ht="12" customHeight="1">
      <c r="B18" s="225"/>
      <c r="C18" s="163" t="s">
        <v>681</v>
      </c>
      <c r="D18" s="177">
        <v>2.9816700000000003</v>
      </c>
      <c r="G18" s="165"/>
      <c r="H18" s="165"/>
      <c r="I18" s="165"/>
      <c r="J18" s="165"/>
      <c r="K18" s="165"/>
      <c r="L18" s="165"/>
      <c r="M18" s="165"/>
      <c r="N18" s="165"/>
      <c r="O18" s="165"/>
      <c r="P18" s="165"/>
    </row>
    <row r="19" spans="2:16" ht="12" customHeight="1">
      <c r="B19" s="225"/>
      <c r="C19" s="163" t="s">
        <v>791</v>
      </c>
      <c r="D19" s="177">
        <v>2.7994</v>
      </c>
      <c r="G19" s="165"/>
      <c r="H19" s="165"/>
      <c r="I19" s="165"/>
      <c r="J19" s="165"/>
      <c r="K19" s="165"/>
      <c r="L19" s="165"/>
      <c r="M19" s="165"/>
      <c r="N19" s="165"/>
      <c r="O19" s="165"/>
      <c r="P19" s="165"/>
    </row>
    <row r="20" spans="2:16" ht="12" customHeight="1">
      <c r="B20" s="225"/>
      <c r="C20" s="163" t="s">
        <v>792</v>
      </c>
      <c r="D20" s="177">
        <v>2.41574</v>
      </c>
      <c r="G20" s="165"/>
      <c r="H20" s="165"/>
      <c r="I20" s="165"/>
      <c r="J20" s="165"/>
      <c r="K20" s="165"/>
      <c r="L20" s="165"/>
      <c r="M20" s="165"/>
      <c r="N20" s="165"/>
      <c r="O20" s="165"/>
      <c r="P20" s="165"/>
    </row>
    <row r="21" spans="2:4" ht="12" customHeight="1">
      <c r="B21" s="77"/>
      <c r="C21" s="157"/>
      <c r="D21" s="158"/>
    </row>
    <row r="22" spans="2:4" ht="12" customHeight="1">
      <c r="B22" s="225" t="s">
        <v>651</v>
      </c>
      <c r="C22" s="163" t="s">
        <v>793</v>
      </c>
      <c r="D22" s="177">
        <v>2.6590700000000003</v>
      </c>
    </row>
    <row r="23" spans="2:6" ht="12" customHeight="1">
      <c r="B23" s="225"/>
      <c r="C23" s="163" t="s">
        <v>794</v>
      </c>
      <c r="D23" s="177">
        <v>2.14406</v>
      </c>
      <c r="E23" s="72"/>
      <c r="F23" s="139"/>
    </row>
    <row r="24" spans="2:6" ht="12" customHeight="1">
      <c r="B24" s="225"/>
      <c r="C24" s="163" t="s">
        <v>692</v>
      </c>
      <c r="D24" s="177">
        <v>2.1101300000000003</v>
      </c>
      <c r="E24" s="72"/>
      <c r="F24" s="139"/>
    </row>
    <row r="25" spans="2:6" ht="12" customHeight="1">
      <c r="B25" s="225"/>
      <c r="C25" s="163" t="s">
        <v>792</v>
      </c>
      <c r="D25" s="177">
        <v>1.9593699999999998</v>
      </c>
      <c r="E25" s="72"/>
      <c r="F25" s="139"/>
    </row>
    <row r="26" spans="2:6" ht="12" customHeight="1">
      <c r="B26" s="225"/>
      <c r="C26" s="163" t="s">
        <v>795</v>
      </c>
      <c r="D26" s="177">
        <v>1.95775</v>
      </c>
      <c r="E26" s="72"/>
      <c r="F26" s="139"/>
    </row>
    <row r="27" spans="2:6" ht="12" customHeight="1">
      <c r="B27" s="225"/>
      <c r="C27" s="163" t="s">
        <v>796</v>
      </c>
      <c r="D27" s="177">
        <v>1.9542899999999999</v>
      </c>
      <c r="E27" s="72"/>
      <c r="F27" s="139"/>
    </row>
    <row r="28" spans="2:6" ht="12" customHeight="1">
      <c r="B28" s="225"/>
      <c r="C28" s="163" t="s">
        <v>797</v>
      </c>
      <c r="D28" s="177">
        <v>1.88344</v>
      </c>
      <c r="E28" s="72"/>
      <c r="F28" s="139"/>
    </row>
    <row r="29" spans="2:6" ht="12" customHeight="1">
      <c r="B29" s="225"/>
      <c r="C29" s="163" t="s">
        <v>691</v>
      </c>
      <c r="D29" s="177">
        <v>1.8035</v>
      </c>
      <c r="E29" s="72"/>
      <c r="F29" s="139"/>
    </row>
    <row r="30" spans="2:4" ht="12" customHeight="1">
      <c r="B30" s="225"/>
      <c r="C30" s="163" t="s">
        <v>798</v>
      </c>
      <c r="D30" s="177">
        <v>1.73991</v>
      </c>
    </row>
    <row r="31" spans="2:9" ht="12" customHeight="1">
      <c r="B31" s="225"/>
      <c r="C31" s="163" t="s">
        <v>749</v>
      </c>
      <c r="D31" s="177">
        <v>1.7376800000000001</v>
      </c>
      <c r="H31" s="50"/>
      <c r="I31" s="52"/>
    </row>
    <row r="32" spans="2:16" ht="12" customHeight="1">
      <c r="B32" s="140"/>
      <c r="C32" s="157"/>
      <c r="D32" s="158"/>
      <c r="G32" s="52"/>
      <c r="H32" s="52"/>
      <c r="I32" s="52"/>
      <c r="J32" s="52"/>
      <c r="K32" s="52"/>
      <c r="L32" s="52"/>
      <c r="M32" s="52"/>
      <c r="N32" s="52"/>
      <c r="O32" s="52"/>
      <c r="P32" s="52"/>
    </row>
    <row r="33" spans="2:16" ht="12" customHeight="1">
      <c r="B33" s="225" t="s">
        <v>650</v>
      </c>
      <c r="C33" s="163" t="s">
        <v>786</v>
      </c>
      <c r="D33" s="177">
        <v>3.29196</v>
      </c>
      <c r="G33" s="52"/>
      <c r="H33" s="52"/>
      <c r="I33" s="52"/>
      <c r="J33" s="52"/>
      <c r="K33" s="52"/>
      <c r="L33" s="52"/>
      <c r="M33" s="52"/>
      <c r="N33" s="52"/>
      <c r="O33" s="52"/>
      <c r="P33" s="52"/>
    </row>
    <row r="34" spans="2:16" ht="12" customHeight="1">
      <c r="B34" s="225"/>
      <c r="C34" s="163" t="s">
        <v>799</v>
      </c>
      <c r="D34" s="177">
        <v>2.55829</v>
      </c>
      <c r="G34" s="52"/>
      <c r="H34" s="52"/>
      <c r="I34" s="52"/>
      <c r="J34" s="52"/>
      <c r="K34" s="52"/>
      <c r="L34" s="52"/>
      <c r="M34" s="52"/>
      <c r="N34" s="52"/>
      <c r="O34" s="52"/>
      <c r="P34" s="52"/>
    </row>
    <row r="35" spans="2:16" ht="12" customHeight="1">
      <c r="B35" s="225"/>
      <c r="C35" s="163" t="s">
        <v>787</v>
      </c>
      <c r="D35" s="177">
        <v>2.1527</v>
      </c>
      <c r="G35" s="52"/>
      <c r="H35" s="52"/>
      <c r="I35" s="52"/>
      <c r="J35" s="52"/>
      <c r="K35" s="52"/>
      <c r="L35" s="52"/>
      <c r="M35" s="52"/>
      <c r="N35" s="52"/>
      <c r="O35" s="52"/>
      <c r="P35" s="52"/>
    </row>
    <row r="36" spans="2:16" ht="12" customHeight="1">
      <c r="B36" s="225"/>
      <c r="C36" s="163" t="s">
        <v>800</v>
      </c>
      <c r="D36" s="177">
        <v>1.927</v>
      </c>
      <c r="G36" s="52"/>
      <c r="H36" s="52"/>
      <c r="I36" s="52"/>
      <c r="J36" s="52"/>
      <c r="K36" s="52"/>
      <c r="L36" s="52"/>
      <c r="M36" s="52"/>
      <c r="N36" s="52"/>
      <c r="O36" s="52"/>
      <c r="P36" s="52"/>
    </row>
    <row r="37" spans="2:16" ht="12" customHeight="1">
      <c r="B37" s="225"/>
      <c r="C37" s="163" t="s">
        <v>801</v>
      </c>
      <c r="D37" s="177">
        <v>1.6257300000000001</v>
      </c>
      <c r="G37" s="52"/>
      <c r="H37" s="52"/>
      <c r="I37" s="52"/>
      <c r="J37" s="52"/>
      <c r="K37" s="52"/>
      <c r="L37" s="52"/>
      <c r="M37" s="52"/>
      <c r="N37" s="52"/>
      <c r="O37" s="52"/>
      <c r="P37" s="52"/>
    </row>
    <row r="38" spans="2:16" ht="12" customHeight="1">
      <c r="B38" s="225"/>
      <c r="C38" s="163" t="s">
        <v>690</v>
      </c>
      <c r="D38" s="177">
        <v>1.54563</v>
      </c>
      <c r="G38" s="52"/>
      <c r="H38" s="52"/>
      <c r="I38" s="52"/>
      <c r="J38" s="52"/>
      <c r="K38" s="52"/>
      <c r="L38" s="52"/>
      <c r="M38" s="52"/>
      <c r="N38" s="52"/>
      <c r="O38" s="52"/>
      <c r="P38" s="52"/>
    </row>
    <row r="39" spans="2:16" ht="12" customHeight="1">
      <c r="B39" s="225"/>
      <c r="C39" s="163" t="s">
        <v>790</v>
      </c>
      <c r="D39" s="177">
        <v>1.53966</v>
      </c>
      <c r="G39" s="52"/>
      <c r="H39" s="52"/>
      <c r="I39" s="52"/>
      <c r="J39" s="52"/>
      <c r="K39" s="52"/>
      <c r="L39" s="52"/>
      <c r="M39" s="52"/>
      <c r="N39" s="52"/>
      <c r="O39" s="52"/>
      <c r="P39" s="52"/>
    </row>
    <row r="40" spans="2:16" ht="12" customHeight="1">
      <c r="B40" s="225"/>
      <c r="C40" s="163" t="s">
        <v>689</v>
      </c>
      <c r="D40" s="177">
        <v>1.3877000000000002</v>
      </c>
      <c r="G40" s="52"/>
      <c r="H40" s="52"/>
      <c r="I40" s="52"/>
      <c r="J40" s="52"/>
      <c r="K40" s="52"/>
      <c r="L40" s="52"/>
      <c r="M40" s="52"/>
      <c r="N40" s="52"/>
      <c r="O40" s="52"/>
      <c r="P40" s="52"/>
    </row>
    <row r="41" spans="2:16" ht="12" customHeight="1">
      <c r="B41" s="225"/>
      <c r="C41" s="163" t="s">
        <v>688</v>
      </c>
      <c r="D41" s="177">
        <v>1.3231</v>
      </c>
      <c r="G41" s="52"/>
      <c r="H41" s="52"/>
      <c r="I41" s="52"/>
      <c r="J41" s="52"/>
      <c r="K41" s="52"/>
      <c r="L41" s="52"/>
      <c r="M41" s="52"/>
      <c r="N41" s="52"/>
      <c r="O41" s="52"/>
      <c r="P41" s="52"/>
    </row>
    <row r="42" spans="2:16" ht="12" customHeight="1">
      <c r="B42" s="225"/>
      <c r="C42" s="163" t="s">
        <v>802</v>
      </c>
      <c r="D42" s="177">
        <v>1.17598</v>
      </c>
      <c r="G42" s="52"/>
      <c r="H42" s="52"/>
      <c r="I42" s="52"/>
      <c r="J42" s="52"/>
      <c r="K42" s="52"/>
      <c r="L42" s="52"/>
      <c r="M42" s="52"/>
      <c r="N42" s="52"/>
      <c r="O42" s="52"/>
      <c r="P42" s="52"/>
    </row>
    <row r="43" spans="1:16" ht="12">
      <c r="A43" s="56"/>
      <c r="B43" s="56"/>
      <c r="C43" s="159"/>
      <c r="D43" s="177"/>
      <c r="E43" s="50"/>
      <c r="G43" s="52"/>
      <c r="H43" s="52"/>
      <c r="I43" s="52"/>
      <c r="J43" s="52"/>
      <c r="K43" s="52"/>
      <c r="L43" s="52"/>
      <c r="M43" s="52"/>
      <c r="N43" s="52"/>
      <c r="O43" s="52"/>
      <c r="P43" s="52"/>
    </row>
    <row r="44" spans="2:16" ht="12" customHeight="1">
      <c r="B44" s="225" t="s">
        <v>648</v>
      </c>
      <c r="C44" s="163" t="s">
        <v>685</v>
      </c>
      <c r="D44" s="177">
        <v>1.27331</v>
      </c>
      <c r="G44" s="52"/>
      <c r="H44" s="52"/>
      <c r="I44" s="52"/>
      <c r="J44" s="52"/>
      <c r="K44" s="52"/>
      <c r="L44" s="52"/>
      <c r="M44" s="52"/>
      <c r="N44" s="52"/>
      <c r="O44" s="52"/>
      <c r="P44" s="52"/>
    </row>
    <row r="45" spans="2:16" ht="12" customHeight="1">
      <c r="B45" s="225"/>
      <c r="C45" s="163" t="s">
        <v>686</v>
      </c>
      <c r="D45" s="177">
        <v>0.77406</v>
      </c>
      <c r="G45" s="52"/>
      <c r="H45" s="52"/>
      <c r="I45" s="52"/>
      <c r="J45" s="52"/>
      <c r="K45" s="52"/>
      <c r="L45" s="52"/>
      <c r="M45" s="52"/>
      <c r="N45" s="52"/>
      <c r="O45" s="52"/>
      <c r="P45" s="52"/>
    </row>
    <row r="46" spans="2:16" ht="12" customHeight="1">
      <c r="B46" s="225"/>
      <c r="C46" s="163" t="s">
        <v>803</v>
      </c>
      <c r="D46" s="177">
        <v>0.61612</v>
      </c>
      <c r="G46" s="52"/>
      <c r="H46" s="52"/>
      <c r="I46" s="52"/>
      <c r="J46" s="52"/>
      <c r="K46" s="52"/>
      <c r="L46" s="52"/>
      <c r="M46" s="52"/>
      <c r="N46" s="52"/>
      <c r="O46" s="52"/>
      <c r="P46" s="52"/>
    </row>
    <row r="47" spans="2:16" ht="12" customHeight="1">
      <c r="B47" s="225"/>
      <c r="C47" s="163" t="s">
        <v>804</v>
      </c>
      <c r="D47" s="177">
        <v>0.5860299999999999</v>
      </c>
      <c r="G47" s="52"/>
      <c r="H47" s="52"/>
      <c r="I47" s="52"/>
      <c r="J47" s="52"/>
      <c r="K47" s="52"/>
      <c r="L47" s="52"/>
      <c r="M47" s="52"/>
      <c r="N47" s="52"/>
      <c r="O47" s="52"/>
      <c r="P47" s="52"/>
    </row>
    <row r="48" spans="2:16" ht="12" customHeight="1">
      <c r="B48" s="225"/>
      <c r="C48" s="163" t="s">
        <v>805</v>
      </c>
      <c r="D48" s="177">
        <v>0.5162</v>
      </c>
      <c r="G48" s="52"/>
      <c r="H48" s="52"/>
      <c r="I48" s="52"/>
      <c r="J48" s="52"/>
      <c r="K48" s="52"/>
      <c r="L48" s="52"/>
      <c r="M48" s="52"/>
      <c r="N48" s="52"/>
      <c r="O48" s="52"/>
      <c r="P48" s="52"/>
    </row>
    <row r="49" spans="2:9" ht="12" customHeight="1">
      <c r="B49" s="77"/>
      <c r="C49" s="160"/>
      <c r="D49" s="177"/>
      <c r="H49" s="50"/>
      <c r="I49" s="52"/>
    </row>
    <row r="50" spans="2:9" ht="12" customHeight="1">
      <c r="B50" s="225" t="s">
        <v>649</v>
      </c>
      <c r="C50" s="163" t="s">
        <v>687</v>
      </c>
      <c r="D50" s="177">
        <v>0.8076</v>
      </c>
      <c r="H50" s="50"/>
      <c r="I50" s="52"/>
    </row>
    <row r="51" spans="2:9" ht="12" customHeight="1">
      <c r="B51" s="225"/>
      <c r="C51" s="163" t="s">
        <v>689</v>
      </c>
      <c r="D51" s="177">
        <v>0.7948</v>
      </c>
      <c r="H51" s="50"/>
      <c r="I51" s="52"/>
    </row>
    <row r="52" spans="2:9" ht="12" customHeight="1">
      <c r="B52" s="225"/>
      <c r="C52" s="163" t="s">
        <v>806</v>
      </c>
      <c r="D52" s="177">
        <v>0.5081</v>
      </c>
      <c r="H52" s="50"/>
      <c r="I52" s="52"/>
    </row>
    <row r="53" spans="2:9" ht="12" customHeight="1">
      <c r="B53" s="225"/>
      <c r="C53" s="163" t="s">
        <v>791</v>
      </c>
      <c r="D53" s="177">
        <v>0.36989999999999995</v>
      </c>
      <c r="H53" s="50"/>
      <c r="I53" s="52"/>
    </row>
    <row r="54" spans="2:9" ht="12" customHeight="1">
      <c r="B54" s="225"/>
      <c r="C54" s="163" t="s">
        <v>807</v>
      </c>
      <c r="D54" s="177">
        <v>0.3524</v>
      </c>
      <c r="H54" s="50"/>
      <c r="I54" s="52"/>
    </row>
    <row r="55" spans="2:9" ht="12" customHeight="1">
      <c r="B55" s="77"/>
      <c r="C55" s="90"/>
      <c r="D55" s="76"/>
      <c r="H55" s="50"/>
      <c r="I55" s="52"/>
    </row>
    <row r="56" spans="1:10" ht="12" customHeight="1">
      <c r="A56" s="58"/>
      <c r="B56" s="55"/>
      <c r="C56" s="223" t="s">
        <v>883</v>
      </c>
      <c r="D56" s="224"/>
      <c r="E56" s="224"/>
      <c r="F56" s="224"/>
      <c r="G56" s="224"/>
      <c r="H56" s="224"/>
      <c r="I56" s="224"/>
      <c r="J56" s="224"/>
    </row>
    <row r="57" spans="1:6" ht="12">
      <c r="A57" s="55"/>
      <c r="B57" s="55"/>
      <c r="C57" s="25" t="s">
        <v>638</v>
      </c>
      <c r="D57" s="57"/>
      <c r="E57" s="53"/>
      <c r="F57" s="54"/>
    </row>
    <row r="58" spans="1:12" ht="12">
      <c r="A58" s="55"/>
      <c r="B58" s="55"/>
      <c r="C58" s="55"/>
      <c r="D58" s="55"/>
      <c r="F58" s="54"/>
      <c r="G58" s="78"/>
      <c r="H58" s="78"/>
      <c r="I58" s="79"/>
      <c r="J58" s="53"/>
      <c r="K58" s="4"/>
      <c r="L58" s="4"/>
    </row>
    <row r="59" spans="2:12" ht="12">
      <c r="B59" s="55"/>
      <c r="C59" s="55"/>
      <c r="D59" s="55"/>
      <c r="F59" s="54"/>
      <c r="G59" s="78"/>
      <c r="H59" s="78"/>
      <c r="I59" s="79"/>
      <c r="J59" s="53"/>
      <c r="K59" s="4"/>
      <c r="L59" s="4"/>
    </row>
    <row r="60" spans="1:12" ht="12">
      <c r="A60" s="48" t="s">
        <v>11</v>
      </c>
      <c r="B60" s="55"/>
      <c r="C60" s="55"/>
      <c r="D60" s="55"/>
      <c r="G60" s="78"/>
      <c r="H60" s="78"/>
      <c r="I60" s="79"/>
      <c r="J60" s="53"/>
      <c r="K60" s="4"/>
      <c r="L60" s="4"/>
    </row>
    <row r="61" spans="1:12" ht="12">
      <c r="A61" s="72" t="s">
        <v>764</v>
      </c>
      <c r="E61" s="53"/>
      <c r="G61" s="78"/>
      <c r="H61" s="78"/>
      <c r="I61" s="79"/>
      <c r="J61" s="53"/>
      <c r="K61" s="4"/>
      <c r="L61" s="4"/>
    </row>
    <row r="62" spans="1:12" ht="11.25" customHeight="1">
      <c r="A62" s="72"/>
      <c r="E62" s="53"/>
      <c r="F62" s="54"/>
      <c r="G62" s="78"/>
      <c r="H62" s="78"/>
      <c r="I62" s="79"/>
      <c r="J62" s="53"/>
      <c r="K62" s="4"/>
      <c r="L62" s="4"/>
    </row>
    <row r="63" spans="1:12" ht="11.25" customHeight="1">
      <c r="A63" s="28"/>
      <c r="F63" s="54"/>
      <c r="G63" s="78"/>
      <c r="H63" s="78"/>
      <c r="I63" s="79"/>
      <c r="J63" s="53"/>
      <c r="K63" s="4"/>
      <c r="L63" s="4"/>
    </row>
    <row r="64" spans="6:12" ht="11.25" customHeight="1">
      <c r="F64" s="54"/>
      <c r="G64" s="78"/>
      <c r="H64" s="78"/>
      <c r="I64" s="79"/>
      <c r="J64" s="53"/>
      <c r="K64" s="4"/>
      <c r="L64" s="4"/>
    </row>
    <row r="65" spans="1:12" ht="11.25" customHeight="1">
      <c r="A65" s="28"/>
      <c r="E65" s="79"/>
      <c r="F65" s="78"/>
      <c r="G65" s="78"/>
      <c r="H65" s="78"/>
      <c r="I65" s="79"/>
      <c r="J65" s="53"/>
      <c r="K65" s="4"/>
      <c r="L65" s="4"/>
    </row>
    <row r="66" spans="5:12" ht="11.25" customHeight="1">
      <c r="E66" s="53"/>
      <c r="G66" s="78"/>
      <c r="H66" s="78"/>
      <c r="I66" s="79"/>
      <c r="J66" s="53"/>
      <c r="K66" s="4"/>
      <c r="L66" s="4"/>
    </row>
    <row r="67" spans="1:12" ht="11.25" customHeight="1">
      <c r="A67" s="28"/>
      <c r="E67" s="79"/>
      <c r="F67" s="54"/>
      <c r="G67" s="78"/>
      <c r="H67" s="78"/>
      <c r="I67" s="79"/>
      <c r="J67" s="53"/>
      <c r="K67" s="4"/>
      <c r="L67" s="4"/>
    </row>
    <row r="68" spans="1:12" ht="11.25" customHeight="1">
      <c r="A68" s="59"/>
      <c r="F68" s="54"/>
      <c r="G68" s="78"/>
      <c r="H68" s="78"/>
      <c r="I68" s="79"/>
      <c r="K68" s="12"/>
      <c r="L68" s="12"/>
    </row>
    <row r="69" spans="1:12" ht="11.25" customHeight="1">
      <c r="A69" s="28"/>
      <c r="F69" s="54"/>
      <c r="G69" s="78"/>
      <c r="H69" s="78"/>
      <c r="I69" s="79"/>
      <c r="K69" s="12"/>
      <c r="L69" s="12"/>
    </row>
    <row r="70" spans="7:12" ht="11.25" customHeight="1">
      <c r="G70" s="78"/>
      <c r="H70" s="78"/>
      <c r="I70" s="79"/>
      <c r="K70" s="12"/>
      <c r="L70" s="12"/>
    </row>
    <row r="71" spans="5:12" ht="11.25" customHeight="1">
      <c r="E71" s="54"/>
      <c r="F71" s="78"/>
      <c r="G71" s="78"/>
      <c r="H71" s="78"/>
      <c r="I71" s="79"/>
      <c r="K71" s="12"/>
      <c r="L71" s="12"/>
    </row>
    <row r="72" spans="5:12" ht="11.25" customHeight="1">
      <c r="E72" s="79"/>
      <c r="F72" s="78"/>
      <c r="G72" s="78"/>
      <c r="H72" s="78"/>
      <c r="I72" s="79"/>
      <c r="K72" s="12"/>
      <c r="L72" s="12"/>
    </row>
    <row r="73" spans="5:12" ht="12">
      <c r="E73" s="54"/>
      <c r="F73" s="78"/>
      <c r="G73" s="78"/>
      <c r="H73" s="78"/>
      <c r="I73" s="79"/>
      <c r="K73" s="12"/>
      <c r="L73" s="12"/>
    </row>
    <row r="74" spans="5:12" ht="12">
      <c r="E74" s="60"/>
      <c r="F74" s="78"/>
      <c r="G74" s="78"/>
      <c r="H74" s="78"/>
      <c r="I74" s="79"/>
      <c r="K74" s="12"/>
      <c r="L74" s="12"/>
    </row>
    <row r="75" spans="5:12" ht="12">
      <c r="E75" s="60"/>
      <c r="F75" s="78"/>
      <c r="G75" s="78"/>
      <c r="H75" s="78"/>
      <c r="I75" s="79"/>
      <c r="K75" s="12"/>
      <c r="L75" s="12"/>
    </row>
    <row r="76" spans="2:12" ht="12">
      <c r="B76" s="61"/>
      <c r="E76" s="79"/>
      <c r="F76" s="78"/>
      <c r="G76" s="78"/>
      <c r="H76" s="78"/>
      <c r="I76" s="79"/>
      <c r="K76" s="12"/>
      <c r="L76" s="12"/>
    </row>
    <row r="77" spans="5:12" ht="12">
      <c r="E77" s="79"/>
      <c r="F77" s="78"/>
      <c r="G77" s="78"/>
      <c r="H77" s="78"/>
      <c r="I77" s="79"/>
      <c r="K77" s="12"/>
      <c r="L77" s="12"/>
    </row>
    <row r="78" spans="5:12" ht="12">
      <c r="E78" s="79"/>
      <c r="F78" s="78"/>
      <c r="G78" s="78"/>
      <c r="H78" s="78"/>
      <c r="I78" s="79"/>
      <c r="K78" s="12"/>
      <c r="L78" s="12"/>
    </row>
    <row r="79" spans="5:12" ht="12">
      <c r="E79" s="79"/>
      <c r="F79" s="78"/>
      <c r="K79" s="12"/>
      <c r="L79" s="12"/>
    </row>
    <row r="80" spans="5:12" ht="12">
      <c r="E80" s="79"/>
      <c r="F80" s="78"/>
      <c r="K80" s="12"/>
      <c r="L80" s="12"/>
    </row>
    <row r="81" spans="5:12" ht="12">
      <c r="E81" s="79"/>
      <c r="F81" s="78"/>
      <c r="K81" s="12"/>
      <c r="L81" s="12"/>
    </row>
    <row r="82" spans="5:12" ht="12">
      <c r="E82" s="3"/>
      <c r="F82" s="78"/>
      <c r="K82" s="4"/>
      <c r="L82" s="4"/>
    </row>
    <row r="83" spans="11:12" ht="12">
      <c r="K83" s="4"/>
      <c r="L83" s="4"/>
    </row>
    <row r="84" spans="11:12" ht="12">
      <c r="K84" s="4"/>
      <c r="L84" s="4"/>
    </row>
    <row r="85" spans="11:12" ht="12">
      <c r="K85" s="4"/>
      <c r="L85" s="4"/>
    </row>
    <row r="86" spans="11:12" ht="12">
      <c r="K86" s="4"/>
      <c r="L86" s="4"/>
    </row>
    <row r="87" spans="11:12" ht="12">
      <c r="K87" s="4"/>
      <c r="L87" s="4"/>
    </row>
    <row r="88" spans="11:12" ht="12">
      <c r="K88" s="4"/>
      <c r="L88" s="4"/>
    </row>
    <row r="89" spans="11:12" ht="12">
      <c r="K89" s="4"/>
      <c r="L89" s="4"/>
    </row>
    <row r="90" spans="11:12" ht="12">
      <c r="K90" s="4"/>
      <c r="L90" s="4"/>
    </row>
    <row r="91" spans="11:12" ht="12">
      <c r="K91" s="4"/>
      <c r="L91" s="4"/>
    </row>
    <row r="92" spans="11:12" ht="12">
      <c r="K92" s="4"/>
      <c r="L92" s="4"/>
    </row>
    <row r="93" spans="11:12" ht="12">
      <c r="K93" s="4"/>
      <c r="L93" s="4"/>
    </row>
    <row r="94" spans="11:12" ht="12">
      <c r="K94" s="4"/>
      <c r="L94" s="4"/>
    </row>
    <row r="95" spans="11:12" ht="12">
      <c r="K95" s="4"/>
      <c r="L95" s="4"/>
    </row>
    <row r="96" spans="11:12" ht="12">
      <c r="K96" s="4"/>
      <c r="L96" s="4"/>
    </row>
    <row r="97" spans="11:12" ht="12">
      <c r="K97" s="4"/>
      <c r="L97" s="4"/>
    </row>
    <row r="98" spans="11:12" ht="12">
      <c r="K98" s="4"/>
      <c r="L98" s="4"/>
    </row>
    <row r="99" spans="11:12" ht="12">
      <c r="K99" s="4"/>
      <c r="L99" s="4"/>
    </row>
    <row r="100" spans="11:12" ht="12">
      <c r="K100" s="4"/>
      <c r="L100" s="4"/>
    </row>
    <row r="101" spans="11:12" ht="12">
      <c r="K101" s="4"/>
      <c r="L101" s="4"/>
    </row>
    <row r="102" spans="11:12" ht="12">
      <c r="K102" s="4"/>
      <c r="L102" s="4"/>
    </row>
    <row r="103" spans="11:12" ht="12">
      <c r="K103" s="4"/>
      <c r="L103" s="4"/>
    </row>
    <row r="104" spans="11:12" ht="12">
      <c r="K104" s="4"/>
      <c r="L104" s="4"/>
    </row>
    <row r="105" spans="11:12" ht="12">
      <c r="K105" s="34"/>
      <c r="L105" s="34"/>
    </row>
    <row r="106" spans="11:12" ht="12">
      <c r="K106" s="34"/>
      <c r="L106" s="34"/>
    </row>
    <row r="107" spans="11:12" ht="12">
      <c r="K107" s="34"/>
      <c r="L107" s="34"/>
    </row>
    <row r="108" spans="11:12" ht="12">
      <c r="K108" s="34"/>
      <c r="L108" s="34"/>
    </row>
    <row r="109" spans="11:12" ht="12">
      <c r="K109" s="34"/>
      <c r="L109" s="34"/>
    </row>
    <row r="110" spans="11:12" ht="12">
      <c r="K110" s="34"/>
      <c r="L110" s="34"/>
    </row>
    <row r="111" spans="11:12" ht="12">
      <c r="K111" s="34"/>
      <c r="L111" s="34"/>
    </row>
    <row r="112" spans="11:12" ht="12">
      <c r="K112" s="34"/>
      <c r="L112" s="34"/>
    </row>
    <row r="113" spans="11:12" ht="12">
      <c r="K113" s="34"/>
      <c r="L113" s="34"/>
    </row>
    <row r="114" spans="11:12" ht="12">
      <c r="K114" s="34"/>
      <c r="L114" s="34"/>
    </row>
    <row r="115" spans="11:12" ht="12">
      <c r="K115" s="34"/>
      <c r="L115" s="34"/>
    </row>
    <row r="116" spans="11:12" ht="12">
      <c r="K116" s="34"/>
      <c r="L116" s="34"/>
    </row>
    <row r="117" spans="11:12" ht="12">
      <c r="K117" s="34"/>
      <c r="L117" s="34"/>
    </row>
    <row r="118" spans="11:12" ht="12">
      <c r="K118" s="34"/>
      <c r="L118" s="34"/>
    </row>
    <row r="119" spans="11:12" ht="12">
      <c r="K119" s="34"/>
      <c r="L119" s="34"/>
    </row>
    <row r="120" spans="11:12" ht="12">
      <c r="K120" s="34"/>
      <c r="L120" s="34"/>
    </row>
    <row r="121" spans="11:12" ht="12">
      <c r="K121" s="34"/>
      <c r="L121" s="34"/>
    </row>
    <row r="122" spans="11:12" ht="12">
      <c r="K122" s="34"/>
      <c r="L122" s="34"/>
    </row>
    <row r="123" spans="11:12" ht="12">
      <c r="K123" s="34"/>
      <c r="L123" s="34"/>
    </row>
    <row r="124" spans="11:12" ht="12">
      <c r="K124" s="34"/>
      <c r="L124" s="34"/>
    </row>
    <row r="125" spans="11:12" ht="12">
      <c r="K125" s="34"/>
      <c r="L125" s="34"/>
    </row>
    <row r="126" spans="11:12" ht="12">
      <c r="K126" s="34"/>
      <c r="L126" s="34"/>
    </row>
    <row r="127" spans="11:12" ht="12">
      <c r="K127" s="34"/>
      <c r="L127" s="34"/>
    </row>
    <row r="128" spans="11:12" ht="12">
      <c r="K128" s="34"/>
      <c r="L128" s="34"/>
    </row>
    <row r="129" spans="11:12" ht="12">
      <c r="K129" s="34"/>
      <c r="L129" s="34"/>
    </row>
    <row r="130" spans="11:12" ht="12">
      <c r="K130" s="34"/>
      <c r="L130" s="34"/>
    </row>
    <row r="131" spans="11:12" ht="12">
      <c r="K131" s="34"/>
      <c r="L131" s="34"/>
    </row>
    <row r="132" spans="11:12" ht="12">
      <c r="K132" s="34"/>
      <c r="L132" s="34"/>
    </row>
    <row r="133" spans="11:12" ht="12">
      <c r="K133" s="34"/>
      <c r="L133" s="34"/>
    </row>
    <row r="134" spans="11:12" ht="12">
      <c r="K134" s="34"/>
      <c r="L134" s="34"/>
    </row>
    <row r="135" spans="11:12" ht="12">
      <c r="K135" s="34"/>
      <c r="L135" s="34"/>
    </row>
    <row r="136" spans="11:12" ht="12">
      <c r="K136" s="34"/>
      <c r="L136" s="34"/>
    </row>
    <row r="137" spans="11:12" ht="12">
      <c r="K137" s="4"/>
      <c r="L137" s="36"/>
    </row>
    <row r="138" spans="11:12" ht="12">
      <c r="K138" s="4"/>
      <c r="L138" s="36"/>
    </row>
    <row r="139" spans="11:12" ht="12">
      <c r="K139" s="4"/>
      <c r="L139" s="36"/>
    </row>
    <row r="140" spans="11:12" ht="12">
      <c r="K140" s="4"/>
      <c r="L140" s="4"/>
    </row>
    <row r="141" spans="11:12" ht="12">
      <c r="K141" s="4"/>
      <c r="L141" s="4"/>
    </row>
    <row r="142" spans="11:12" ht="12">
      <c r="K142" s="4"/>
      <c r="L142" s="4"/>
    </row>
    <row r="143" spans="11:12" ht="12">
      <c r="K143" s="4"/>
      <c r="L143" s="4"/>
    </row>
    <row r="144" spans="11:12" ht="12">
      <c r="K144" s="4"/>
      <c r="L144" s="4"/>
    </row>
    <row r="145" spans="11:12" ht="12">
      <c r="K145" s="4"/>
      <c r="L145" s="4"/>
    </row>
    <row r="146" spans="11:12" ht="12">
      <c r="K146" s="4"/>
      <c r="L146" s="4"/>
    </row>
    <row r="147" spans="11:12" ht="12">
      <c r="K147" s="4"/>
      <c r="L147" s="4"/>
    </row>
    <row r="148" spans="11:12" ht="12">
      <c r="K148" s="4"/>
      <c r="L148" s="4"/>
    </row>
    <row r="149" spans="11:12" ht="12">
      <c r="K149" s="4"/>
      <c r="L149" s="4"/>
    </row>
    <row r="150" spans="11:12" ht="12">
      <c r="K150" s="4"/>
      <c r="L150" s="4"/>
    </row>
    <row r="151" spans="11:12" ht="12">
      <c r="K151" s="39"/>
      <c r="L151" s="39"/>
    </row>
    <row r="152" spans="11:12" ht="12">
      <c r="K152" s="40"/>
      <c r="L152" s="40"/>
    </row>
    <row r="153" spans="11:12" ht="12">
      <c r="K153" s="34"/>
      <c r="L153" s="34"/>
    </row>
    <row r="154" spans="11:12" ht="12">
      <c r="K154" s="34"/>
      <c r="L154" s="34"/>
    </row>
    <row r="155" spans="11:12" ht="12">
      <c r="K155" s="34"/>
      <c r="L155" s="34"/>
    </row>
    <row r="156" spans="11:12" ht="12">
      <c r="K156" s="34"/>
      <c r="L156" s="36"/>
    </row>
    <row r="157" spans="11:12" ht="12">
      <c r="K157" s="4"/>
      <c r="L157" s="36"/>
    </row>
    <row r="158" spans="11:12" ht="12">
      <c r="K158" s="4"/>
      <c r="L158" s="36"/>
    </row>
    <row r="159" spans="11:12" ht="12">
      <c r="K159" s="4"/>
      <c r="L159" s="4"/>
    </row>
    <row r="160" spans="11:12" ht="12">
      <c r="K160" s="4"/>
      <c r="L160" s="4"/>
    </row>
    <row r="161" spans="11:12" ht="12">
      <c r="K161" s="4"/>
      <c r="L161" s="4"/>
    </row>
    <row r="162" spans="11:12" ht="12">
      <c r="K162" s="4"/>
      <c r="L162" s="4"/>
    </row>
    <row r="163" spans="11:12" ht="12">
      <c r="K163" s="4"/>
      <c r="L163" s="4"/>
    </row>
    <row r="164" spans="11:12" ht="12">
      <c r="K164" s="4"/>
      <c r="L164" s="4"/>
    </row>
    <row r="165" spans="11:12" ht="12">
      <c r="K165" s="4"/>
      <c r="L165" s="4"/>
    </row>
    <row r="166" spans="11:12" ht="12">
      <c r="K166" s="4"/>
      <c r="L166" s="4"/>
    </row>
    <row r="167" spans="11:12" ht="12">
      <c r="K167" s="4"/>
      <c r="L167" s="4"/>
    </row>
    <row r="168" spans="11:12" ht="12">
      <c r="K168" s="4"/>
      <c r="L168" s="4"/>
    </row>
    <row r="169" spans="11:12" ht="12">
      <c r="K169" s="4"/>
      <c r="L169" s="4"/>
    </row>
    <row r="170" spans="11:12" ht="12">
      <c r="K170" s="4"/>
      <c r="L170" s="4"/>
    </row>
    <row r="171" spans="11:12" ht="12">
      <c r="K171" s="4"/>
      <c r="L171" s="4"/>
    </row>
    <row r="172" spans="11:12" ht="12">
      <c r="K172" s="4"/>
      <c r="L172" s="4"/>
    </row>
    <row r="173" spans="11:12" ht="12">
      <c r="K173" s="4"/>
      <c r="L173" s="4"/>
    </row>
    <row r="174" spans="11:12" ht="12">
      <c r="K174" s="4"/>
      <c r="L174" s="4"/>
    </row>
    <row r="175" spans="11:12" ht="12">
      <c r="K175" s="4"/>
      <c r="L175" s="4"/>
    </row>
    <row r="176" spans="11:12" ht="12">
      <c r="K176" s="4"/>
      <c r="L176" s="4"/>
    </row>
    <row r="177" spans="11:12" ht="12">
      <c r="K177" s="4"/>
      <c r="L177" s="4"/>
    </row>
    <row r="178" spans="11:12" ht="12">
      <c r="K178" s="4"/>
      <c r="L178" s="4"/>
    </row>
    <row r="179" spans="11:12" ht="12">
      <c r="K179" s="4"/>
      <c r="L179" s="4"/>
    </row>
    <row r="180" spans="11:12" ht="12">
      <c r="K180" s="4"/>
      <c r="L180" s="4"/>
    </row>
    <row r="181" spans="11:12" ht="12">
      <c r="K181" s="4"/>
      <c r="L181" s="4"/>
    </row>
    <row r="182" spans="11:12" ht="12">
      <c r="K182" s="3"/>
      <c r="L182" s="3"/>
    </row>
    <row r="183" spans="11:12" ht="12">
      <c r="K183" s="42"/>
      <c r="L183" s="42"/>
    </row>
    <row r="184" spans="11:12" ht="12">
      <c r="K184" s="42"/>
      <c r="L184" s="42"/>
    </row>
    <row r="185" spans="11:12" ht="12">
      <c r="K185" s="42"/>
      <c r="L185" s="42"/>
    </row>
    <row r="186" spans="11:12" ht="12">
      <c r="K186" s="42"/>
      <c r="L186" s="42"/>
    </row>
    <row r="187" spans="11:12" ht="12">
      <c r="K187" s="42"/>
      <c r="L187" s="42"/>
    </row>
    <row r="188" spans="11:12" ht="12">
      <c r="K188" s="42"/>
      <c r="L188" s="42"/>
    </row>
    <row r="189" spans="11:12" ht="12">
      <c r="K189" s="42"/>
      <c r="L189" s="42"/>
    </row>
    <row r="190" spans="11:12" ht="12">
      <c r="K190" s="42"/>
      <c r="L190" s="42"/>
    </row>
    <row r="191" spans="11:12" ht="12">
      <c r="K191" s="42"/>
      <c r="L191" s="42"/>
    </row>
    <row r="192" spans="11:12" ht="12">
      <c r="K192" s="42"/>
      <c r="L192" s="42"/>
    </row>
    <row r="193" spans="11:12" ht="12">
      <c r="K193" s="3"/>
      <c r="L193" s="3"/>
    </row>
    <row r="194" spans="11:12" ht="12">
      <c r="K194" s="3"/>
      <c r="L194" s="3"/>
    </row>
    <row r="195" spans="11:12" ht="12">
      <c r="K195" s="3"/>
      <c r="L195" s="3"/>
    </row>
    <row r="196" spans="11:12" ht="12">
      <c r="K196" s="3"/>
      <c r="L196" s="3"/>
    </row>
    <row r="197" spans="11:12" ht="12">
      <c r="K197" s="3"/>
      <c r="L197" s="3"/>
    </row>
    <row r="198" spans="11:12" ht="12">
      <c r="K198" s="3"/>
      <c r="L198" s="3"/>
    </row>
    <row r="199" spans="11:12" ht="12">
      <c r="K199" s="3"/>
      <c r="L199" s="3"/>
    </row>
    <row r="200" spans="11:12" ht="12">
      <c r="K200" s="42"/>
      <c r="L200" s="42"/>
    </row>
    <row r="201" spans="11:12" ht="12">
      <c r="K201" s="42"/>
      <c r="L201" s="42"/>
    </row>
    <row r="202" spans="11:12" ht="12">
      <c r="K202" s="42"/>
      <c r="L202" s="42"/>
    </row>
    <row r="203" spans="11:12" ht="12">
      <c r="K203" s="42"/>
      <c r="L203" s="42"/>
    </row>
    <row r="204" spans="11:12" ht="12">
      <c r="K204" s="42"/>
      <c r="L204" s="42"/>
    </row>
    <row r="205" spans="11:12" ht="12">
      <c r="K205" s="42"/>
      <c r="L205" s="42"/>
    </row>
    <row r="206" spans="11:12" ht="12">
      <c r="K206" s="42"/>
      <c r="L206" s="42"/>
    </row>
    <row r="207" spans="11:12" ht="12">
      <c r="K207" s="42"/>
      <c r="L207" s="42"/>
    </row>
    <row r="208" spans="11:12" ht="12">
      <c r="K208" s="42"/>
      <c r="L208" s="42"/>
    </row>
    <row r="209" spans="11:12" ht="12">
      <c r="K209" s="42"/>
      <c r="L209" s="42"/>
    </row>
    <row r="210" spans="11:12" ht="12">
      <c r="K210" s="42"/>
      <c r="L210" s="42"/>
    </row>
    <row r="211" spans="11:12" ht="12">
      <c r="K211" s="42"/>
      <c r="L211" s="42"/>
    </row>
    <row r="212" spans="11:12" ht="12">
      <c r="K212" s="42"/>
      <c r="L212" s="42"/>
    </row>
    <row r="213" spans="11:12" ht="12">
      <c r="K213" s="42"/>
      <c r="L213" s="42"/>
    </row>
    <row r="214" spans="11:12" ht="12">
      <c r="K214" s="42"/>
      <c r="L214" s="42"/>
    </row>
    <row r="215" spans="11:12" ht="12">
      <c r="K215" s="42"/>
      <c r="L215" s="42"/>
    </row>
    <row r="216" spans="11:12" ht="12">
      <c r="K216" s="42"/>
      <c r="L216" s="42"/>
    </row>
    <row r="217" spans="11:12" ht="12">
      <c r="K217" s="42"/>
      <c r="L217" s="42"/>
    </row>
    <row r="218" spans="11:12" ht="12">
      <c r="K218" s="42"/>
      <c r="L218" s="42"/>
    </row>
    <row r="219" spans="11:12" ht="12">
      <c r="K219" s="42"/>
      <c r="L219" s="42"/>
    </row>
    <row r="220" spans="11:12" ht="12">
      <c r="K220" s="42"/>
      <c r="L220" s="42"/>
    </row>
    <row r="221" spans="11:12" ht="12">
      <c r="K221" s="42"/>
      <c r="L221" s="42"/>
    </row>
    <row r="222" spans="11:12" ht="12">
      <c r="K222" s="42"/>
      <c r="L222" s="42"/>
    </row>
    <row r="223" spans="11:12" ht="12">
      <c r="K223" s="42"/>
      <c r="L223" s="42"/>
    </row>
    <row r="224" spans="11:12" ht="12">
      <c r="K224" s="42"/>
      <c r="L224" s="42"/>
    </row>
    <row r="225" spans="11:12" ht="12">
      <c r="K225" s="42"/>
      <c r="L225" s="42"/>
    </row>
    <row r="226" spans="11:12" ht="12">
      <c r="K226" s="42"/>
      <c r="L226" s="42"/>
    </row>
    <row r="227" spans="11:12" ht="12">
      <c r="K227" s="42"/>
      <c r="L227" s="42"/>
    </row>
    <row r="228" spans="11:12" ht="12">
      <c r="K228" s="42"/>
      <c r="L228" s="42"/>
    </row>
    <row r="229" spans="11:12" ht="12">
      <c r="K229" s="42"/>
      <c r="L229" s="42"/>
    </row>
    <row r="230" spans="11:12" ht="12">
      <c r="K230" s="42"/>
      <c r="L230" s="42"/>
    </row>
    <row r="231" spans="11:12" ht="12">
      <c r="K231" s="42"/>
      <c r="L231" s="42"/>
    </row>
    <row r="232" spans="11:12" ht="12">
      <c r="K232" s="42"/>
      <c r="L232" s="42"/>
    </row>
    <row r="233" spans="11:12" ht="12">
      <c r="K233" s="3"/>
      <c r="L233" s="3"/>
    </row>
    <row r="234" spans="11:12" ht="12">
      <c r="K234" s="42"/>
      <c r="L234" s="42"/>
    </row>
    <row r="235" spans="11:12" ht="12">
      <c r="K235" s="42"/>
      <c r="L235" s="42"/>
    </row>
    <row r="236" spans="11:12" ht="12">
      <c r="K236" s="42"/>
      <c r="L236" s="42"/>
    </row>
    <row r="237" spans="11:12" ht="12">
      <c r="K237" s="42"/>
      <c r="L237" s="42"/>
    </row>
    <row r="238" spans="11:12" ht="12">
      <c r="K238" s="42"/>
      <c r="L238" s="42"/>
    </row>
    <row r="239" spans="11:12" ht="12">
      <c r="K239" s="42"/>
      <c r="L239" s="42"/>
    </row>
    <row r="240" spans="11:12" ht="12">
      <c r="K240" s="42"/>
      <c r="L240" s="42"/>
    </row>
    <row r="241" spans="11:12" ht="12">
      <c r="K241" s="42"/>
      <c r="L241" s="42"/>
    </row>
    <row r="242" spans="11:12" ht="12">
      <c r="K242" s="42"/>
      <c r="L242" s="42"/>
    </row>
    <row r="243" spans="11:12" ht="12">
      <c r="K243" s="42"/>
      <c r="L243" s="42"/>
    </row>
    <row r="244" spans="11:12" ht="12">
      <c r="K244" s="42"/>
      <c r="L244" s="42"/>
    </row>
    <row r="245" spans="11:12" ht="12">
      <c r="K245" s="42"/>
      <c r="L245" s="42"/>
    </row>
    <row r="246" spans="11:12" ht="12">
      <c r="K246" s="42"/>
      <c r="L246" s="42"/>
    </row>
    <row r="247" spans="11:12" ht="12">
      <c r="K247" s="42"/>
      <c r="L247" s="42"/>
    </row>
    <row r="248" spans="11:12" ht="12">
      <c r="K248" s="42"/>
      <c r="L248" s="42"/>
    </row>
    <row r="249" spans="11:12" ht="12">
      <c r="K249" s="42"/>
      <c r="L249" s="42"/>
    </row>
    <row r="250" spans="11:12" ht="12">
      <c r="K250" s="42"/>
      <c r="L250" s="42"/>
    </row>
    <row r="251" spans="11:12" ht="12">
      <c r="K251" s="42"/>
      <c r="L251" s="42"/>
    </row>
    <row r="252" spans="11:12" ht="12">
      <c r="K252" s="42"/>
      <c r="L252" s="42"/>
    </row>
    <row r="253" spans="11:12" ht="12">
      <c r="K253" s="42"/>
      <c r="L253" s="42"/>
    </row>
    <row r="254" spans="11:12" ht="12">
      <c r="K254" s="42"/>
      <c r="L254" s="42"/>
    </row>
    <row r="255" spans="11:12" ht="12">
      <c r="K255" s="42"/>
      <c r="L255" s="42"/>
    </row>
    <row r="256" spans="11:12" ht="12">
      <c r="K256" s="42"/>
      <c r="L256" s="42"/>
    </row>
    <row r="257" spans="11:12" ht="12">
      <c r="K257" s="42"/>
      <c r="L257" s="42"/>
    </row>
    <row r="258" spans="11:12" ht="12">
      <c r="K258" s="42"/>
      <c r="L258" s="42"/>
    </row>
    <row r="259" spans="11:12" ht="12">
      <c r="K259" s="42"/>
      <c r="L259" s="42"/>
    </row>
    <row r="260" spans="11:12" ht="12">
      <c r="K260" s="42"/>
      <c r="L260" s="42"/>
    </row>
    <row r="261" spans="11:12" ht="12">
      <c r="K261" s="42"/>
      <c r="L261" s="42"/>
    </row>
    <row r="262" spans="11:12" ht="12">
      <c r="K262" s="42"/>
      <c r="L262" s="42"/>
    </row>
    <row r="263" spans="11:12" ht="12">
      <c r="K263" s="42"/>
      <c r="L263" s="42"/>
    </row>
    <row r="264" spans="11:12" ht="12">
      <c r="K264" s="42"/>
      <c r="L264" s="42"/>
    </row>
    <row r="265" spans="11:12" ht="12">
      <c r="K265" s="42"/>
      <c r="L265" s="42"/>
    </row>
    <row r="266" spans="11:12" ht="12">
      <c r="K266" s="42"/>
      <c r="L266" s="42"/>
    </row>
    <row r="267" spans="11:12" ht="12">
      <c r="K267" s="42"/>
      <c r="L267" s="42"/>
    </row>
    <row r="268" spans="11:12" ht="12">
      <c r="K268" s="42"/>
      <c r="L268" s="42"/>
    </row>
    <row r="269" spans="11:12" ht="12">
      <c r="K269" s="42"/>
      <c r="L269" s="42"/>
    </row>
    <row r="270" spans="11:12" ht="12">
      <c r="K270" s="42"/>
      <c r="L270" s="42"/>
    </row>
    <row r="271" spans="11:12" ht="12">
      <c r="K271" s="42"/>
      <c r="L271" s="42"/>
    </row>
    <row r="272" spans="11:12" ht="12">
      <c r="K272" s="42"/>
      <c r="L272" s="42"/>
    </row>
    <row r="273" spans="11:12" ht="12">
      <c r="K273" s="42"/>
      <c r="L273" s="42"/>
    </row>
    <row r="274" spans="11:12" ht="12">
      <c r="K274" s="42"/>
      <c r="L274" s="42"/>
    </row>
    <row r="275" spans="11:12" ht="12">
      <c r="K275" s="42"/>
      <c r="L275" s="42"/>
    </row>
    <row r="276" spans="11:12" ht="12">
      <c r="K276" s="42"/>
      <c r="L276" s="42"/>
    </row>
    <row r="277" spans="11:12" ht="12">
      <c r="K277" s="42"/>
      <c r="L277" s="42"/>
    </row>
    <row r="278" spans="11:12" ht="12">
      <c r="K278" s="42"/>
      <c r="L278" s="42"/>
    </row>
    <row r="279" spans="11:12" ht="12">
      <c r="K279" s="42"/>
      <c r="L279" s="42"/>
    </row>
    <row r="280" spans="11:12" ht="12">
      <c r="K280" s="42"/>
      <c r="L280" s="42"/>
    </row>
    <row r="281" spans="11:12" ht="12">
      <c r="K281" s="42"/>
      <c r="L281" s="42"/>
    </row>
    <row r="282" spans="11:12" ht="12">
      <c r="K282" s="42"/>
      <c r="L282" s="42"/>
    </row>
    <row r="283" spans="11:12" ht="12">
      <c r="K283" s="42"/>
      <c r="L283" s="42"/>
    </row>
    <row r="284" spans="11:12" ht="12">
      <c r="K284" s="42"/>
      <c r="L284" s="42"/>
    </row>
    <row r="285" spans="11:12" ht="12">
      <c r="K285" s="42"/>
      <c r="L285" s="42"/>
    </row>
    <row r="286" spans="11:12" ht="12">
      <c r="K286" s="42"/>
      <c r="L286" s="42"/>
    </row>
    <row r="287" spans="11:12" ht="12">
      <c r="K287" s="42"/>
      <c r="L287" s="42"/>
    </row>
    <row r="288" spans="11:12" ht="12">
      <c r="K288" s="42"/>
      <c r="L288" s="42"/>
    </row>
    <row r="289" spans="11:12" ht="12">
      <c r="K289" s="42"/>
      <c r="L289" s="42"/>
    </row>
    <row r="290" spans="11:12" ht="12">
      <c r="K290" s="42"/>
      <c r="L290" s="42"/>
    </row>
    <row r="291" spans="11:12" ht="12">
      <c r="K291" s="42"/>
      <c r="L291" s="42"/>
    </row>
    <row r="292" spans="11:12" ht="12">
      <c r="K292" s="42"/>
      <c r="L292" s="42"/>
    </row>
    <row r="293" spans="11:12" ht="12">
      <c r="K293" s="42"/>
      <c r="L293" s="42"/>
    </row>
    <row r="294" spans="11:12" ht="12">
      <c r="K294" s="42"/>
      <c r="L294" s="42"/>
    </row>
    <row r="295" spans="11:12" ht="12">
      <c r="K295" s="42"/>
      <c r="L295" s="42"/>
    </row>
    <row r="296" spans="11:12" ht="12">
      <c r="K296" s="42"/>
      <c r="L296" s="42"/>
    </row>
    <row r="297" spans="11:12" ht="12">
      <c r="K297" s="42"/>
      <c r="L297" s="42"/>
    </row>
    <row r="298" spans="11:12" ht="12">
      <c r="K298" s="42"/>
      <c r="L298" s="42"/>
    </row>
    <row r="299" spans="11:12" ht="12">
      <c r="K299" s="42"/>
      <c r="L299" s="42"/>
    </row>
    <row r="300" spans="11:12" ht="12">
      <c r="K300" s="42"/>
      <c r="L300" s="42"/>
    </row>
    <row r="301" spans="11:12" ht="12">
      <c r="K301" s="42"/>
      <c r="L301" s="42"/>
    </row>
    <row r="302" spans="11:12" ht="12">
      <c r="K302" s="42"/>
      <c r="L302" s="42"/>
    </row>
    <row r="303" spans="11:12" ht="12">
      <c r="K303" s="42"/>
      <c r="L303" s="42"/>
    </row>
    <row r="304" spans="11:12" ht="12">
      <c r="K304" s="42"/>
      <c r="L304" s="42"/>
    </row>
    <row r="305" spans="11:12" ht="12">
      <c r="K305" s="42"/>
      <c r="L305" s="42"/>
    </row>
    <row r="306" spans="11:12" ht="12">
      <c r="K306" s="42"/>
      <c r="L306" s="42"/>
    </row>
    <row r="307" spans="11:12" ht="12">
      <c r="K307" s="42"/>
      <c r="L307" s="42"/>
    </row>
    <row r="308" spans="11:12" ht="12">
      <c r="K308" s="42"/>
      <c r="L308" s="42"/>
    </row>
    <row r="309" spans="11:12" ht="12">
      <c r="K309" s="42"/>
      <c r="L309" s="42"/>
    </row>
    <row r="310" spans="11:12" ht="12">
      <c r="K310" s="42"/>
      <c r="L310" s="42"/>
    </row>
    <row r="311" spans="11:12" ht="12">
      <c r="K311" s="42"/>
      <c r="L311" s="42"/>
    </row>
    <row r="312" spans="11:12" ht="12">
      <c r="K312" s="42"/>
      <c r="L312" s="42"/>
    </row>
    <row r="313" spans="11:12" ht="12">
      <c r="K313" s="3"/>
      <c r="L313" s="3"/>
    </row>
    <row r="314" spans="11:12" ht="12">
      <c r="K314" s="3"/>
      <c r="L314" s="3"/>
    </row>
    <row r="315" spans="11:12" ht="12">
      <c r="K315" s="42"/>
      <c r="L315" s="42"/>
    </row>
    <row r="316" spans="11:12" ht="12">
      <c r="K316" s="42"/>
      <c r="L316" s="42"/>
    </row>
    <row r="317" spans="11:12" ht="12">
      <c r="K317" s="42"/>
      <c r="L317" s="42"/>
    </row>
    <row r="318" spans="11:12" ht="12">
      <c r="K318" s="42"/>
      <c r="L318" s="42"/>
    </row>
    <row r="319" spans="11:12" ht="12">
      <c r="K319" s="42"/>
      <c r="L319" s="42"/>
    </row>
    <row r="320" spans="11:12" ht="12">
      <c r="K320" s="42"/>
      <c r="L320" s="42"/>
    </row>
    <row r="321" spans="11:12" ht="12">
      <c r="K321" s="42"/>
      <c r="L321" s="42"/>
    </row>
    <row r="322" spans="11:12" ht="12">
      <c r="K322" s="42"/>
      <c r="L322" s="42"/>
    </row>
    <row r="323" spans="11:12" ht="12">
      <c r="K323" s="42"/>
      <c r="L323" s="42"/>
    </row>
    <row r="324" spans="11:12" ht="12">
      <c r="K324" s="42"/>
      <c r="L324" s="42"/>
    </row>
    <row r="325" spans="11:12" ht="12">
      <c r="K325" s="42"/>
      <c r="L325" s="42"/>
    </row>
    <row r="326" spans="11:12" ht="12">
      <c r="K326" s="42"/>
      <c r="L326" s="42"/>
    </row>
    <row r="327" spans="11:12" ht="12">
      <c r="K327" s="42"/>
      <c r="L327" s="42"/>
    </row>
    <row r="328" spans="11:12" ht="12">
      <c r="K328" s="42"/>
      <c r="L328" s="42"/>
    </row>
    <row r="329" spans="11:12" ht="12">
      <c r="K329" s="42"/>
      <c r="L329" s="42"/>
    </row>
    <row r="330" spans="11:12" ht="12">
      <c r="K330" s="42"/>
      <c r="L330" s="42"/>
    </row>
    <row r="331" spans="11:12" ht="12">
      <c r="K331" s="42"/>
      <c r="L331" s="42"/>
    </row>
    <row r="332" spans="11:12" ht="12">
      <c r="K332" s="42"/>
      <c r="L332" s="42"/>
    </row>
    <row r="333" spans="11:12" ht="12">
      <c r="K333" s="42"/>
      <c r="L333" s="42"/>
    </row>
    <row r="334" spans="11:12" ht="12">
      <c r="K334" s="42"/>
      <c r="L334" s="42"/>
    </row>
    <row r="335" spans="11:12" ht="12">
      <c r="K335" s="42"/>
      <c r="L335" s="42"/>
    </row>
    <row r="336" spans="11:12" ht="12">
      <c r="K336" s="42"/>
      <c r="L336" s="42"/>
    </row>
    <row r="337" spans="11:12" ht="12">
      <c r="K337" s="42"/>
      <c r="L337" s="42"/>
    </row>
    <row r="338" spans="11:12" ht="12">
      <c r="K338" s="42"/>
      <c r="L338" s="42"/>
    </row>
    <row r="339" spans="11:12" ht="12">
      <c r="K339" s="42"/>
      <c r="L339" s="42"/>
    </row>
    <row r="340" spans="11:12" ht="12">
      <c r="K340" s="42"/>
      <c r="L340" s="42"/>
    </row>
    <row r="341" spans="11:12" ht="12">
      <c r="K341" s="42"/>
      <c r="L341" s="42"/>
    </row>
    <row r="342" spans="11:12" ht="12">
      <c r="K342" s="42"/>
      <c r="L342" s="42"/>
    </row>
    <row r="343" spans="11:12" ht="12">
      <c r="K343" s="42"/>
      <c r="L343" s="42"/>
    </row>
    <row r="344" spans="11:12" ht="12">
      <c r="K344" s="42"/>
      <c r="L344" s="42"/>
    </row>
    <row r="345" spans="11:12" ht="12">
      <c r="K345" s="42"/>
      <c r="L345" s="42"/>
    </row>
    <row r="346" spans="11:12" ht="12">
      <c r="K346" s="42"/>
      <c r="L346" s="42"/>
    </row>
    <row r="347" spans="11:12" ht="12">
      <c r="K347" s="42"/>
      <c r="L347" s="42"/>
    </row>
    <row r="348" spans="11:12" ht="12">
      <c r="K348" s="42"/>
      <c r="L348" s="42"/>
    </row>
    <row r="349" spans="11:12" ht="12">
      <c r="K349" s="42"/>
      <c r="L349" s="42"/>
    </row>
    <row r="350" spans="11:12" ht="12">
      <c r="K350" s="42"/>
      <c r="L350" s="42"/>
    </row>
    <row r="351" spans="11:12" ht="12">
      <c r="K351" s="42"/>
      <c r="L351" s="42"/>
    </row>
    <row r="352" spans="11:12" ht="12">
      <c r="K352" s="42"/>
      <c r="L352" s="42"/>
    </row>
    <row r="353" spans="11:12" ht="12">
      <c r="K353" s="42"/>
      <c r="L353" s="42"/>
    </row>
    <row r="354" spans="11:12" ht="12">
      <c r="K354" s="42"/>
      <c r="L354" s="42"/>
    </row>
    <row r="355" spans="11:12" ht="12">
      <c r="K355" s="42"/>
      <c r="L355" s="42"/>
    </row>
    <row r="356" spans="11:12" ht="12">
      <c r="K356" s="42"/>
      <c r="L356" s="42"/>
    </row>
    <row r="357" spans="11:12" ht="12">
      <c r="K357" s="42"/>
      <c r="L357" s="42"/>
    </row>
    <row r="358" spans="11:12" ht="12">
      <c r="K358" s="42"/>
      <c r="L358" s="42"/>
    </row>
    <row r="359" spans="11:12" ht="12">
      <c r="K359" s="42"/>
      <c r="L359" s="42"/>
    </row>
    <row r="360" spans="11:12" ht="12">
      <c r="K360" s="42"/>
      <c r="L360" s="42"/>
    </row>
    <row r="361" spans="11:12" ht="12">
      <c r="K361" s="42"/>
      <c r="L361" s="42"/>
    </row>
    <row r="362" spans="11:12" ht="12">
      <c r="K362" s="42"/>
      <c r="L362" s="42"/>
    </row>
    <row r="363" spans="11:12" ht="12">
      <c r="K363" s="42"/>
      <c r="L363" s="42"/>
    </row>
    <row r="364" spans="11:12" ht="12">
      <c r="K364" s="42"/>
      <c r="L364" s="42"/>
    </row>
    <row r="365" spans="11:12" ht="12">
      <c r="K365" s="42"/>
      <c r="L365" s="42"/>
    </row>
    <row r="366" spans="11:12" ht="12">
      <c r="K366" s="42"/>
      <c r="L366" s="42"/>
    </row>
    <row r="367" spans="11:12" ht="12">
      <c r="K367" s="42"/>
      <c r="L367" s="42"/>
    </row>
    <row r="368" spans="11:12" ht="12">
      <c r="K368" s="42"/>
      <c r="L368" s="42"/>
    </row>
    <row r="369" spans="11:12" ht="12">
      <c r="K369" s="42"/>
      <c r="L369" s="42"/>
    </row>
    <row r="370" spans="11:12" ht="12">
      <c r="K370" s="42"/>
      <c r="L370" s="42"/>
    </row>
    <row r="371" spans="11:12" ht="12">
      <c r="K371" s="42"/>
      <c r="L371" s="42"/>
    </row>
    <row r="372" spans="11:12" ht="12">
      <c r="K372" s="42"/>
      <c r="L372" s="42"/>
    </row>
    <row r="373" spans="11:12" ht="12">
      <c r="K373" s="42"/>
      <c r="L373" s="42"/>
    </row>
    <row r="374" spans="11:12" ht="12">
      <c r="K374" s="42"/>
      <c r="L374" s="42"/>
    </row>
    <row r="375" spans="11:12" ht="12">
      <c r="K375" s="42"/>
      <c r="L375" s="42"/>
    </row>
    <row r="376" spans="11:12" ht="12">
      <c r="K376" s="42"/>
      <c r="L376" s="42"/>
    </row>
    <row r="377" spans="11:12" ht="12">
      <c r="K377" s="42"/>
      <c r="L377" s="42"/>
    </row>
    <row r="378" spans="11:12" ht="12">
      <c r="K378" s="42"/>
      <c r="L378" s="42"/>
    </row>
    <row r="379" spans="11:12" ht="12">
      <c r="K379" s="42"/>
      <c r="L379" s="42"/>
    </row>
    <row r="380" spans="11:12" ht="12">
      <c r="K380" s="42"/>
      <c r="L380" s="42"/>
    </row>
    <row r="381" spans="11:12" ht="12">
      <c r="K381" s="42"/>
      <c r="L381" s="42"/>
    </row>
    <row r="382" spans="11:12" ht="12">
      <c r="K382" s="42"/>
      <c r="L382" s="42"/>
    </row>
    <row r="383" spans="11:12" ht="12">
      <c r="K383" s="42"/>
      <c r="L383" s="42"/>
    </row>
    <row r="384" spans="11:12" ht="12">
      <c r="K384" s="42"/>
      <c r="L384" s="42"/>
    </row>
    <row r="385" spans="11:12" ht="12">
      <c r="K385" s="42"/>
      <c r="L385" s="42"/>
    </row>
    <row r="386" spans="11:12" ht="12">
      <c r="K386" s="42"/>
      <c r="L386" s="42"/>
    </row>
    <row r="387" spans="11:12" ht="12">
      <c r="K387" s="42"/>
      <c r="L387" s="42"/>
    </row>
    <row r="388" spans="11:12" ht="12">
      <c r="K388" s="42"/>
      <c r="L388" s="42"/>
    </row>
    <row r="389" spans="11:12" ht="12">
      <c r="K389" s="42"/>
      <c r="L389" s="42"/>
    </row>
    <row r="390" spans="11:12" ht="12">
      <c r="K390" s="42"/>
      <c r="L390" s="42"/>
    </row>
    <row r="391" spans="11:12" ht="12">
      <c r="K391" s="42"/>
      <c r="L391" s="42"/>
    </row>
    <row r="392" spans="11:12" ht="12">
      <c r="K392" s="42"/>
      <c r="L392" s="42"/>
    </row>
    <row r="393" spans="11:12" ht="12">
      <c r="K393" s="42"/>
      <c r="L393" s="42"/>
    </row>
    <row r="394" spans="11:12" ht="12">
      <c r="K394" s="42"/>
      <c r="L394" s="42"/>
    </row>
    <row r="395" spans="11:12" ht="12">
      <c r="K395" s="42"/>
      <c r="L395" s="42"/>
    </row>
    <row r="396" spans="11:12" ht="12">
      <c r="K396" s="42"/>
      <c r="L396" s="42"/>
    </row>
    <row r="397" spans="11:12" ht="12">
      <c r="K397" s="42"/>
      <c r="L397" s="42"/>
    </row>
    <row r="398" spans="11:12" ht="12">
      <c r="K398" s="42"/>
      <c r="L398" s="42"/>
    </row>
    <row r="399" spans="11:12" ht="12">
      <c r="K399" s="42"/>
      <c r="L399" s="42"/>
    </row>
    <row r="400" spans="11:12" ht="12">
      <c r="K400" s="42"/>
      <c r="L400" s="42"/>
    </row>
    <row r="401" spans="11:12" ht="12">
      <c r="K401" s="42"/>
      <c r="L401" s="42"/>
    </row>
    <row r="402" spans="11:12" ht="12">
      <c r="K402" s="42"/>
      <c r="L402" s="42"/>
    </row>
    <row r="403" spans="11:12" ht="12">
      <c r="K403" s="42"/>
      <c r="L403" s="42"/>
    </row>
    <row r="404" spans="11:12" ht="12">
      <c r="K404" s="42"/>
      <c r="L404" s="42"/>
    </row>
    <row r="405" spans="11:12" ht="12">
      <c r="K405" s="42"/>
      <c r="L405" s="42"/>
    </row>
    <row r="406" spans="11:12" ht="12">
      <c r="K406" s="42"/>
      <c r="L406" s="42"/>
    </row>
    <row r="407" spans="11:12" ht="12">
      <c r="K407" s="42"/>
      <c r="L407" s="42"/>
    </row>
    <row r="408" spans="11:12" ht="12">
      <c r="K408" s="42"/>
      <c r="L408" s="42"/>
    </row>
    <row r="409" spans="11:12" ht="12">
      <c r="K409" s="42"/>
      <c r="L409" s="42"/>
    </row>
    <row r="410" spans="11:12" ht="12">
      <c r="K410" s="42"/>
      <c r="L410" s="42"/>
    </row>
    <row r="411" spans="11:12" ht="12">
      <c r="K411" s="42"/>
      <c r="L411" s="42"/>
    </row>
    <row r="412" spans="11:12" ht="12">
      <c r="K412" s="42"/>
      <c r="L412" s="42"/>
    </row>
    <row r="413" spans="11:12" ht="12">
      <c r="K413" s="42"/>
      <c r="L413" s="42"/>
    </row>
    <row r="414" spans="11:12" ht="12">
      <c r="K414" s="42"/>
      <c r="L414" s="42"/>
    </row>
    <row r="415" spans="11:12" ht="12">
      <c r="K415" s="42"/>
      <c r="L415" s="42"/>
    </row>
    <row r="416" spans="11:12" ht="12">
      <c r="K416" s="42"/>
      <c r="L416" s="42"/>
    </row>
    <row r="417" spans="11:12" ht="12">
      <c r="K417" s="42"/>
      <c r="L417" s="42"/>
    </row>
    <row r="418" spans="11:12" ht="12">
      <c r="K418" s="42"/>
      <c r="L418" s="42"/>
    </row>
    <row r="419" spans="11:12" ht="12">
      <c r="K419" s="42"/>
      <c r="L419" s="42"/>
    </row>
    <row r="420" spans="11:12" ht="12">
      <c r="K420" s="42"/>
      <c r="L420" s="42"/>
    </row>
    <row r="421" spans="11:12" ht="12">
      <c r="K421" s="42"/>
      <c r="L421" s="42"/>
    </row>
    <row r="422" spans="11:12" ht="12">
      <c r="K422" s="42"/>
      <c r="L422" s="42"/>
    </row>
    <row r="423" spans="11:12" ht="12">
      <c r="K423" s="42"/>
      <c r="L423" s="42"/>
    </row>
    <row r="424" spans="11:12" ht="12">
      <c r="K424" s="42"/>
      <c r="L424" s="42"/>
    </row>
    <row r="425" spans="11:12" ht="12">
      <c r="K425" s="42"/>
      <c r="L425" s="42"/>
    </row>
    <row r="426" spans="11:12" ht="12">
      <c r="K426" s="42"/>
      <c r="L426" s="42"/>
    </row>
    <row r="427" spans="11:12" ht="12">
      <c r="K427" s="42"/>
      <c r="L427" s="42"/>
    </row>
    <row r="428" spans="11:12" ht="12">
      <c r="K428" s="42"/>
      <c r="L428" s="42"/>
    </row>
    <row r="429" spans="11:12" ht="12">
      <c r="K429" s="42"/>
      <c r="L429" s="42"/>
    </row>
    <row r="430" spans="11:12" ht="12">
      <c r="K430" s="42"/>
      <c r="L430" s="42"/>
    </row>
    <row r="431" spans="11:12" ht="12">
      <c r="K431" s="42"/>
      <c r="L431" s="42"/>
    </row>
    <row r="432" spans="11:12" ht="12">
      <c r="K432" s="42"/>
      <c r="L432" s="42"/>
    </row>
    <row r="433" spans="11:12" ht="12">
      <c r="K433" s="42"/>
      <c r="L433" s="42"/>
    </row>
    <row r="434" spans="11:12" ht="12">
      <c r="K434" s="42"/>
      <c r="L434" s="42"/>
    </row>
    <row r="435" spans="11:12" ht="12">
      <c r="K435" s="42"/>
      <c r="L435" s="42"/>
    </row>
    <row r="436" spans="11:12" ht="12">
      <c r="K436" s="42"/>
      <c r="L436" s="42"/>
    </row>
    <row r="437" spans="11:12" ht="12">
      <c r="K437" s="42"/>
      <c r="L437" s="42"/>
    </row>
    <row r="438" spans="11:12" ht="12">
      <c r="K438" s="42"/>
      <c r="L438" s="42"/>
    </row>
    <row r="439" spans="11:12" ht="12">
      <c r="K439" s="42"/>
      <c r="L439" s="42"/>
    </row>
    <row r="440" spans="11:12" ht="12">
      <c r="K440" s="42"/>
      <c r="L440" s="42"/>
    </row>
    <row r="441" spans="11:12" ht="12">
      <c r="K441" s="42"/>
      <c r="L441" s="42"/>
    </row>
    <row r="442" spans="11:12" ht="12">
      <c r="K442" s="42"/>
      <c r="L442" s="42"/>
    </row>
    <row r="443" spans="11:12" ht="12">
      <c r="K443" s="42"/>
      <c r="L443" s="42"/>
    </row>
    <row r="444" spans="11:12" ht="12">
      <c r="K444" s="42"/>
      <c r="L444" s="42"/>
    </row>
    <row r="445" spans="11:12" ht="12">
      <c r="K445" s="42"/>
      <c r="L445" s="42"/>
    </row>
    <row r="446" spans="11:12" ht="12">
      <c r="K446" s="42"/>
      <c r="L446" s="42"/>
    </row>
    <row r="447" spans="11:12" ht="12">
      <c r="K447" s="42"/>
      <c r="L447" s="42"/>
    </row>
    <row r="448" spans="11:12" ht="12">
      <c r="K448" s="42"/>
      <c r="L448" s="42"/>
    </row>
    <row r="449" spans="11:12" ht="12">
      <c r="K449" s="42"/>
      <c r="L449" s="42"/>
    </row>
    <row r="450" spans="11:12" ht="12">
      <c r="K450" s="42"/>
      <c r="L450" s="42"/>
    </row>
    <row r="451" spans="11:12" ht="12">
      <c r="K451" s="42"/>
      <c r="L451" s="42"/>
    </row>
    <row r="452" spans="11:12" ht="12">
      <c r="K452" s="42"/>
      <c r="L452" s="42"/>
    </row>
    <row r="453" spans="11:12" ht="12">
      <c r="K453" s="42"/>
      <c r="L453" s="42"/>
    </row>
    <row r="454" spans="11:12" ht="12">
      <c r="K454" s="42"/>
      <c r="L454" s="42"/>
    </row>
    <row r="455" spans="11:12" ht="12">
      <c r="K455" s="42"/>
      <c r="L455" s="42"/>
    </row>
    <row r="456" spans="11:12" ht="12">
      <c r="K456" s="42"/>
      <c r="L456" s="42"/>
    </row>
    <row r="457" spans="11:12" ht="12">
      <c r="K457" s="42"/>
      <c r="L457" s="42"/>
    </row>
    <row r="458" spans="11:12" ht="12">
      <c r="K458" s="42"/>
      <c r="L458" s="42"/>
    </row>
    <row r="459" spans="11:12" ht="12">
      <c r="K459" s="42"/>
      <c r="L459" s="42"/>
    </row>
    <row r="460" spans="11:12" ht="12">
      <c r="K460" s="42"/>
      <c r="L460" s="42"/>
    </row>
    <row r="461" spans="11:12" ht="12">
      <c r="K461" s="42"/>
      <c r="L461" s="42"/>
    </row>
    <row r="462" spans="11:12" ht="12">
      <c r="K462" s="42"/>
      <c r="L462" s="42"/>
    </row>
    <row r="463" spans="11:12" ht="12">
      <c r="K463" s="42"/>
      <c r="L463" s="42"/>
    </row>
    <row r="464" spans="11:12" ht="12">
      <c r="K464" s="42"/>
      <c r="L464" s="42"/>
    </row>
    <row r="465" spans="11:12" ht="12">
      <c r="K465" s="42"/>
      <c r="L465" s="42"/>
    </row>
    <row r="466" spans="11:12" ht="12">
      <c r="K466" s="42"/>
      <c r="L466" s="42"/>
    </row>
    <row r="467" spans="11:12" ht="12">
      <c r="K467" s="42"/>
      <c r="L467" s="42"/>
    </row>
    <row r="468" spans="11:12" ht="12">
      <c r="K468" s="42"/>
      <c r="L468" s="42"/>
    </row>
    <row r="469" spans="11:12" ht="12">
      <c r="K469" s="42"/>
      <c r="L469" s="42"/>
    </row>
    <row r="470" spans="11:12" ht="12">
      <c r="K470" s="42"/>
      <c r="L470" s="42"/>
    </row>
    <row r="471" spans="11:12" ht="12">
      <c r="K471" s="42"/>
      <c r="L471" s="42"/>
    </row>
    <row r="472" spans="11:12" ht="12">
      <c r="K472" s="42"/>
      <c r="L472" s="42"/>
    </row>
    <row r="473" spans="11:12" ht="12">
      <c r="K473" s="42"/>
      <c r="L473" s="42"/>
    </row>
    <row r="474" spans="11:12" ht="12">
      <c r="K474" s="42"/>
      <c r="L474" s="42"/>
    </row>
    <row r="475" spans="11:12" ht="12">
      <c r="K475" s="42"/>
      <c r="L475" s="42"/>
    </row>
    <row r="476" spans="11:12" ht="12">
      <c r="K476" s="42"/>
      <c r="L476" s="42"/>
    </row>
    <row r="477" spans="11:12" ht="12">
      <c r="K477" s="42"/>
      <c r="L477" s="42"/>
    </row>
    <row r="478" spans="11:12" ht="12">
      <c r="K478" s="42"/>
      <c r="L478" s="42"/>
    </row>
    <row r="479" spans="11:12" ht="12">
      <c r="K479" s="42"/>
      <c r="L479" s="42"/>
    </row>
    <row r="480" spans="11:12" ht="12">
      <c r="K480" s="42"/>
      <c r="L480" s="42"/>
    </row>
    <row r="481" spans="11:12" ht="12">
      <c r="K481" s="42"/>
      <c r="L481" s="42"/>
    </row>
    <row r="482" spans="11:12" ht="12">
      <c r="K482" s="42"/>
      <c r="L482" s="42"/>
    </row>
    <row r="483" spans="11:12" ht="12">
      <c r="K483" s="42"/>
      <c r="L483" s="42"/>
    </row>
    <row r="484" spans="11:12" ht="12">
      <c r="K484" s="3"/>
      <c r="L484" s="3"/>
    </row>
    <row r="485" spans="11:12" ht="12">
      <c r="K485" s="3"/>
      <c r="L485" s="3"/>
    </row>
    <row r="486" spans="11:12" ht="12">
      <c r="K486" s="3"/>
      <c r="L486" s="3"/>
    </row>
    <row r="487" spans="11:12" ht="12">
      <c r="K487" s="3"/>
      <c r="L487" s="3"/>
    </row>
    <row r="488" spans="11:12" ht="12">
      <c r="K488" s="3"/>
      <c r="L488" s="3"/>
    </row>
    <row r="489" spans="11:12" ht="12">
      <c r="K489" s="3"/>
      <c r="L489" s="3"/>
    </row>
    <row r="490" spans="11:12" ht="12">
      <c r="K490" s="3"/>
      <c r="L490" s="3"/>
    </row>
    <row r="491" spans="11:12" ht="12">
      <c r="K491" s="3"/>
      <c r="L491" s="3"/>
    </row>
    <row r="492" spans="11:12" ht="12">
      <c r="K492" s="3"/>
      <c r="L492" s="3"/>
    </row>
    <row r="493" spans="11:12" ht="12">
      <c r="K493" s="3"/>
      <c r="L493" s="3"/>
    </row>
    <row r="494" spans="11:12" ht="12">
      <c r="K494" s="3"/>
      <c r="L494" s="3"/>
    </row>
    <row r="495" spans="11:12" ht="12">
      <c r="K495" s="3"/>
      <c r="L495" s="3"/>
    </row>
    <row r="496" spans="11:12" ht="12">
      <c r="K496" s="3"/>
      <c r="L496" s="3"/>
    </row>
    <row r="497" spans="11:12" ht="12">
      <c r="K497" s="3"/>
      <c r="L497" s="3"/>
    </row>
    <row r="498" spans="11:12" ht="12">
      <c r="K498" s="3"/>
      <c r="L498" s="3"/>
    </row>
    <row r="499" spans="11:12" ht="12">
      <c r="K499" s="3"/>
      <c r="L499" s="3"/>
    </row>
    <row r="500" spans="11:12" ht="12">
      <c r="K500" s="3"/>
      <c r="L500" s="3"/>
    </row>
    <row r="501" spans="11:12" ht="12">
      <c r="K501" s="3"/>
      <c r="L501" s="3"/>
    </row>
    <row r="502" spans="11:12" ht="12">
      <c r="K502" s="3"/>
      <c r="L502" s="3"/>
    </row>
    <row r="503" spans="11:12" ht="12">
      <c r="K503" s="3"/>
      <c r="L503" s="3"/>
    </row>
    <row r="504" spans="11:12" ht="12">
      <c r="K504" s="3"/>
      <c r="L504" s="3"/>
    </row>
    <row r="505" spans="11:12" ht="12">
      <c r="K505" s="3"/>
      <c r="L505" s="3"/>
    </row>
    <row r="506" spans="11:12" ht="12">
      <c r="K506" s="3"/>
      <c r="L506" s="3"/>
    </row>
    <row r="507" spans="11:12" ht="12">
      <c r="K507" s="3"/>
      <c r="L507" s="3"/>
    </row>
    <row r="508" spans="11:12" ht="12">
      <c r="K508" s="3"/>
      <c r="L508" s="3"/>
    </row>
    <row r="509" spans="11:12" ht="12">
      <c r="K509" s="3"/>
      <c r="L509" s="3"/>
    </row>
    <row r="510" spans="11:12" ht="12">
      <c r="K510" s="3"/>
      <c r="L510" s="3"/>
    </row>
    <row r="511" spans="11:12" ht="12">
      <c r="K511" s="3"/>
      <c r="L511" s="3"/>
    </row>
    <row r="512" spans="11:12" ht="12">
      <c r="K512" s="3"/>
      <c r="L512" s="3"/>
    </row>
    <row r="513" spans="11:12" ht="12">
      <c r="K513" s="3"/>
      <c r="L513" s="3"/>
    </row>
    <row r="514" spans="11:12" ht="12">
      <c r="K514" s="3"/>
      <c r="L514" s="3"/>
    </row>
    <row r="515" spans="11:12" ht="12">
      <c r="K515" s="3"/>
      <c r="L515" s="3"/>
    </row>
    <row r="516" spans="11:12" ht="12">
      <c r="K516" s="3"/>
      <c r="L516" s="3"/>
    </row>
    <row r="517" spans="11:12" ht="12">
      <c r="K517" s="3"/>
      <c r="L517" s="3"/>
    </row>
    <row r="518" spans="11:12" ht="12">
      <c r="K518" s="3"/>
      <c r="L518" s="3"/>
    </row>
    <row r="519" spans="11:12" ht="12">
      <c r="K519" s="3"/>
      <c r="L519" s="3"/>
    </row>
    <row r="520" spans="11:12" ht="12">
      <c r="K520" s="3"/>
      <c r="L520" s="3"/>
    </row>
    <row r="521" spans="11:12" ht="12">
      <c r="K521" s="3"/>
      <c r="L521" s="3"/>
    </row>
    <row r="522" spans="11:12" ht="12">
      <c r="K522" s="3"/>
      <c r="L522" s="3"/>
    </row>
    <row r="523" spans="11:12" ht="12">
      <c r="K523" s="3"/>
      <c r="L523" s="3"/>
    </row>
    <row r="524" spans="11:12" ht="12">
      <c r="K524" s="3"/>
      <c r="L524" s="3"/>
    </row>
    <row r="525" spans="11:12" ht="12">
      <c r="K525" s="3"/>
      <c r="L525" s="3"/>
    </row>
    <row r="526" spans="11:12" ht="12">
      <c r="K526" s="3"/>
      <c r="L526" s="3"/>
    </row>
    <row r="527" spans="11:12" ht="12">
      <c r="K527" s="3"/>
      <c r="L527" s="3"/>
    </row>
    <row r="528" spans="11:12" ht="12">
      <c r="K528" s="3"/>
      <c r="L528" s="3"/>
    </row>
    <row r="529" spans="11:12" ht="12">
      <c r="K529" s="3"/>
      <c r="L529" s="3"/>
    </row>
    <row r="530" spans="11:12" ht="12">
      <c r="K530" s="3"/>
      <c r="L530" s="3"/>
    </row>
    <row r="531" spans="11:12" ht="12">
      <c r="K531" s="3"/>
      <c r="L531" s="3"/>
    </row>
    <row r="532" spans="11:12" ht="12">
      <c r="K532" s="3"/>
      <c r="L532" s="3"/>
    </row>
    <row r="533" spans="11:12" ht="12">
      <c r="K533" s="3"/>
      <c r="L533" s="3"/>
    </row>
    <row r="534" spans="11:12" ht="12">
      <c r="K534" s="3"/>
      <c r="L534" s="3"/>
    </row>
    <row r="535" spans="11:12" ht="12">
      <c r="K535" s="3"/>
      <c r="L535" s="3"/>
    </row>
    <row r="536" spans="11:12" ht="12">
      <c r="K536" s="3"/>
      <c r="L536" s="3"/>
    </row>
    <row r="537" spans="11:12" ht="12">
      <c r="K537" s="3"/>
      <c r="L537" s="3"/>
    </row>
    <row r="538" spans="11:12" ht="12">
      <c r="K538" s="3"/>
      <c r="L538" s="3"/>
    </row>
    <row r="539" spans="11:12" ht="12">
      <c r="K539" s="3"/>
      <c r="L539" s="3"/>
    </row>
    <row r="540" spans="11:12" ht="12">
      <c r="K540" s="3"/>
      <c r="L540" s="3"/>
    </row>
    <row r="541" spans="11:12" ht="12">
      <c r="K541" s="3"/>
      <c r="L541" s="3"/>
    </row>
    <row r="542" spans="11:12" ht="12">
      <c r="K542" s="3"/>
      <c r="L542" s="3"/>
    </row>
    <row r="543" spans="11:12" ht="12">
      <c r="K543" s="3"/>
      <c r="L543" s="3"/>
    </row>
    <row r="544" spans="11:12" ht="12">
      <c r="K544" s="3"/>
      <c r="L544" s="3"/>
    </row>
    <row r="545" spans="11:12" ht="12">
      <c r="K545" s="3"/>
      <c r="L545" s="3"/>
    </row>
    <row r="546" spans="11:12" ht="12">
      <c r="K546" s="3"/>
      <c r="L546" s="3"/>
    </row>
    <row r="547" spans="11:12" ht="12">
      <c r="K547" s="3"/>
      <c r="L547" s="3"/>
    </row>
    <row r="548" spans="11:12" ht="12">
      <c r="K548" s="3"/>
      <c r="L548" s="3"/>
    </row>
    <row r="549" spans="11:12" ht="12">
      <c r="K549" s="3"/>
      <c r="L549" s="3"/>
    </row>
    <row r="550" spans="11:12" ht="12">
      <c r="K550" s="3"/>
      <c r="L550" s="3"/>
    </row>
    <row r="551" spans="11:12" ht="12">
      <c r="K551" s="3"/>
      <c r="L551" s="3"/>
    </row>
    <row r="552" spans="11:12" ht="12">
      <c r="K552" s="3"/>
      <c r="L552" s="3"/>
    </row>
    <row r="553" spans="11:12" ht="12">
      <c r="K553" s="3"/>
      <c r="L553" s="3"/>
    </row>
    <row r="554" spans="11:12" ht="12">
      <c r="K554" s="3"/>
      <c r="L554" s="3"/>
    </row>
    <row r="555" spans="11:12" ht="12">
      <c r="K555" s="3"/>
      <c r="L555" s="3"/>
    </row>
    <row r="556" spans="11:12" ht="12">
      <c r="K556" s="3"/>
      <c r="L556" s="3"/>
    </row>
    <row r="557" spans="11:12" ht="12">
      <c r="K557" s="3"/>
      <c r="L557" s="3"/>
    </row>
    <row r="558" spans="11:12" ht="12">
      <c r="K558" s="3"/>
      <c r="L558" s="3"/>
    </row>
    <row r="559" spans="11:12" ht="12">
      <c r="K559" s="3"/>
      <c r="L559" s="3"/>
    </row>
    <row r="560" spans="11:12" ht="12">
      <c r="K560" s="3"/>
      <c r="L560" s="3"/>
    </row>
    <row r="561" spans="11:12" ht="12">
      <c r="K561" s="3"/>
      <c r="L561" s="3"/>
    </row>
    <row r="562" spans="11:12" ht="12">
      <c r="K562" s="3"/>
      <c r="L562" s="3"/>
    </row>
    <row r="563" spans="11:12" ht="12">
      <c r="K563" s="3"/>
      <c r="L563" s="3"/>
    </row>
    <row r="564" spans="11:12" ht="12">
      <c r="K564" s="3"/>
      <c r="L564" s="3"/>
    </row>
    <row r="565" spans="11:12" ht="12">
      <c r="K565" s="3"/>
      <c r="L565" s="3"/>
    </row>
    <row r="566" spans="11:12" ht="12">
      <c r="K566" s="3"/>
      <c r="L566" s="3"/>
    </row>
    <row r="567" spans="11:12" ht="12">
      <c r="K567" s="3"/>
      <c r="L567" s="3"/>
    </row>
    <row r="568" spans="11:12" ht="12">
      <c r="K568" s="3"/>
      <c r="L568" s="3"/>
    </row>
    <row r="569" spans="11:12" ht="12">
      <c r="K569" s="3"/>
      <c r="L569" s="3"/>
    </row>
    <row r="570" spans="11:12" ht="12">
      <c r="K570" s="3"/>
      <c r="L570" s="3"/>
    </row>
    <row r="571" spans="11:12" ht="12">
      <c r="K571" s="3"/>
      <c r="L571" s="3"/>
    </row>
    <row r="572" spans="11:12" ht="12">
      <c r="K572" s="3"/>
      <c r="L572" s="3"/>
    </row>
    <row r="573" spans="11:12" ht="12">
      <c r="K573" s="3"/>
      <c r="L573" s="3"/>
    </row>
    <row r="574" spans="11:12" ht="12">
      <c r="K574" s="3"/>
      <c r="L574" s="3"/>
    </row>
    <row r="575" spans="11:12" ht="12">
      <c r="K575" s="3"/>
      <c r="L575" s="3"/>
    </row>
    <row r="576" spans="11:12" ht="12">
      <c r="K576" s="3"/>
      <c r="L576" s="3"/>
    </row>
    <row r="577" spans="11:12" ht="12">
      <c r="K577" s="3"/>
      <c r="L577" s="3"/>
    </row>
    <row r="578" spans="11:12" ht="12">
      <c r="K578" s="3"/>
      <c r="L578" s="3"/>
    </row>
    <row r="579" spans="11:12" ht="12">
      <c r="K579" s="3"/>
      <c r="L579" s="3"/>
    </row>
    <row r="580" spans="11:12" ht="12">
      <c r="K580" s="3"/>
      <c r="L580" s="3"/>
    </row>
    <row r="581" spans="11:12" ht="12">
      <c r="K581" s="3"/>
      <c r="L581" s="3"/>
    </row>
    <row r="582" spans="11:12" ht="12">
      <c r="K582" s="3"/>
      <c r="L582" s="3"/>
    </row>
    <row r="583" spans="11:12" ht="12">
      <c r="K583" s="3"/>
      <c r="L583" s="3"/>
    </row>
    <row r="584" spans="11:12" ht="12">
      <c r="K584" s="3"/>
      <c r="L584" s="3"/>
    </row>
    <row r="585" spans="11:12" ht="12">
      <c r="K585" s="3"/>
      <c r="L585" s="3"/>
    </row>
    <row r="586" spans="11:12" ht="12">
      <c r="K586" s="3"/>
      <c r="L586" s="3"/>
    </row>
    <row r="587" spans="11:12" ht="12">
      <c r="K587" s="3"/>
      <c r="L587" s="3"/>
    </row>
    <row r="588" spans="11:12" ht="12">
      <c r="K588" s="3"/>
      <c r="L588" s="3"/>
    </row>
    <row r="589" spans="11:12" ht="12">
      <c r="K589" s="3"/>
      <c r="L589" s="3"/>
    </row>
    <row r="590" spans="11:12" ht="12">
      <c r="K590" s="3"/>
      <c r="L590" s="3"/>
    </row>
    <row r="591" spans="11:12" ht="12">
      <c r="K591" s="3"/>
      <c r="L591" s="3"/>
    </row>
    <row r="592" spans="11:12" ht="12">
      <c r="K592" s="3"/>
      <c r="L592" s="3"/>
    </row>
    <row r="593" spans="11:12" ht="12">
      <c r="K593" s="3"/>
      <c r="L593" s="3"/>
    </row>
    <row r="594" spans="11:12" ht="12">
      <c r="K594" s="3"/>
      <c r="L594" s="3"/>
    </row>
    <row r="595" spans="11:12" ht="12">
      <c r="K595" s="3"/>
      <c r="L595" s="3"/>
    </row>
    <row r="596" spans="11:12" ht="12">
      <c r="K596" s="3"/>
      <c r="L596" s="3"/>
    </row>
    <row r="597" spans="11:12" ht="12">
      <c r="K597" s="3"/>
      <c r="L597" s="3"/>
    </row>
    <row r="598" spans="11:12" ht="12">
      <c r="K598" s="3"/>
      <c r="L598" s="3"/>
    </row>
    <row r="599" spans="11:12" ht="12">
      <c r="K599" s="3"/>
      <c r="L599" s="3"/>
    </row>
    <row r="600" spans="11:12" ht="12">
      <c r="K600" s="3"/>
      <c r="L600" s="3"/>
    </row>
    <row r="601" spans="11:12" ht="12">
      <c r="K601" s="3"/>
      <c r="L601" s="3"/>
    </row>
    <row r="602" spans="11:12" ht="12">
      <c r="K602" s="3"/>
      <c r="L602" s="3"/>
    </row>
    <row r="603" spans="11:12" ht="12">
      <c r="K603" s="3"/>
      <c r="L603" s="3"/>
    </row>
    <row r="604" spans="11:12" ht="12">
      <c r="K604" s="3"/>
      <c r="L604" s="3"/>
    </row>
    <row r="605" spans="11:12" ht="12">
      <c r="K605" s="3"/>
      <c r="L605" s="3"/>
    </row>
    <row r="606" spans="11:12" ht="12">
      <c r="K606" s="3"/>
      <c r="L606" s="3"/>
    </row>
    <row r="607" spans="11:12" ht="12">
      <c r="K607" s="3"/>
      <c r="L607" s="3"/>
    </row>
    <row r="608" spans="11:12" ht="12">
      <c r="K608" s="3"/>
      <c r="L608" s="3"/>
    </row>
    <row r="609" spans="11:12" ht="12">
      <c r="K609" s="3"/>
      <c r="L609" s="3"/>
    </row>
    <row r="610" spans="11:12" ht="12">
      <c r="K610" s="3"/>
      <c r="L610" s="3"/>
    </row>
    <row r="611" spans="11:12" ht="12">
      <c r="K611" s="3"/>
      <c r="L611" s="3"/>
    </row>
    <row r="612" spans="11:12" ht="12">
      <c r="K612" s="3"/>
      <c r="L612" s="3"/>
    </row>
    <row r="613" spans="11:12" ht="12">
      <c r="K613" s="3"/>
      <c r="L613" s="3"/>
    </row>
    <row r="614" spans="11:12" ht="12">
      <c r="K614" s="3"/>
      <c r="L614" s="3"/>
    </row>
    <row r="615" spans="11:12" ht="12">
      <c r="K615" s="3"/>
      <c r="L615" s="3"/>
    </row>
    <row r="616" spans="11:12" ht="12">
      <c r="K616" s="3"/>
      <c r="L616" s="3"/>
    </row>
    <row r="617" spans="11:12" ht="12">
      <c r="K617" s="3"/>
      <c r="L617" s="3"/>
    </row>
    <row r="618" spans="11:12" ht="12">
      <c r="K618" s="3"/>
      <c r="L618" s="3"/>
    </row>
    <row r="619" spans="11:12" ht="12">
      <c r="K619" s="3"/>
      <c r="L619" s="3"/>
    </row>
    <row r="620" spans="11:12" ht="12">
      <c r="K620" s="3"/>
      <c r="L620" s="3"/>
    </row>
    <row r="621" spans="11:12" ht="12">
      <c r="K621" s="3"/>
      <c r="L621" s="3"/>
    </row>
    <row r="622" spans="11:12" ht="12">
      <c r="K622" s="3"/>
      <c r="L622" s="3"/>
    </row>
    <row r="623" spans="11:12" ht="12">
      <c r="K623" s="3"/>
      <c r="L623" s="3"/>
    </row>
    <row r="624" spans="11:12" ht="12">
      <c r="K624" s="3"/>
      <c r="L624" s="3"/>
    </row>
    <row r="625" spans="11:12" ht="12">
      <c r="K625" s="3"/>
      <c r="L625" s="3"/>
    </row>
    <row r="626" spans="11:12" ht="12">
      <c r="K626" s="3"/>
      <c r="L626" s="3"/>
    </row>
    <row r="627" spans="11:12" ht="12">
      <c r="K627" s="3"/>
      <c r="L627" s="3"/>
    </row>
    <row r="628" spans="11:12" ht="12">
      <c r="K628" s="3"/>
      <c r="L628" s="3"/>
    </row>
    <row r="629" spans="11:12" ht="12">
      <c r="K629" s="3"/>
      <c r="L629" s="3"/>
    </row>
    <row r="630" spans="11:12" ht="12">
      <c r="K630" s="3"/>
      <c r="L630" s="3"/>
    </row>
    <row r="631" spans="11:12" ht="12">
      <c r="K631" s="3"/>
      <c r="L631" s="3"/>
    </row>
    <row r="632" spans="11:12" ht="12">
      <c r="K632" s="3"/>
      <c r="L632" s="3"/>
    </row>
    <row r="633" spans="11:12" ht="12">
      <c r="K633" s="3"/>
      <c r="L633" s="3"/>
    </row>
    <row r="634" spans="11:12" ht="12">
      <c r="K634" s="3"/>
      <c r="L634" s="3"/>
    </row>
    <row r="635" spans="11:12" ht="12">
      <c r="K635" s="3"/>
      <c r="L635" s="3"/>
    </row>
    <row r="636" spans="11:12" ht="12">
      <c r="K636" s="3"/>
      <c r="L636" s="3"/>
    </row>
    <row r="637" spans="11:12" ht="12">
      <c r="K637" s="3"/>
      <c r="L637" s="3"/>
    </row>
    <row r="638" spans="11:12" ht="12">
      <c r="K638" s="3"/>
      <c r="L638" s="3"/>
    </row>
    <row r="639" spans="11:12" ht="12">
      <c r="K639" s="3"/>
      <c r="L639" s="3"/>
    </row>
    <row r="640" spans="11:12" ht="12">
      <c r="K640" s="3"/>
      <c r="L640" s="3"/>
    </row>
    <row r="641" spans="11:12" ht="12">
      <c r="K641" s="3"/>
      <c r="L641" s="3"/>
    </row>
    <row r="642" spans="11:12" ht="12">
      <c r="K642" s="3"/>
      <c r="L642" s="3"/>
    </row>
    <row r="643" spans="11:12" ht="12">
      <c r="K643" s="3"/>
      <c r="L643" s="3"/>
    </row>
    <row r="644" spans="11:12" ht="12">
      <c r="K644" s="3"/>
      <c r="L644" s="3"/>
    </row>
    <row r="645" spans="11:12" ht="12">
      <c r="K645" s="3"/>
      <c r="L645" s="3"/>
    </row>
    <row r="646" spans="11:12" ht="12">
      <c r="K646" s="3"/>
      <c r="L646" s="3"/>
    </row>
    <row r="647" spans="11:12" ht="12">
      <c r="K647" s="3"/>
      <c r="L647" s="3"/>
    </row>
    <row r="648" spans="11:12" ht="12">
      <c r="K648" s="3"/>
      <c r="L648" s="3"/>
    </row>
    <row r="649" spans="11:12" ht="12">
      <c r="K649" s="3"/>
      <c r="L649" s="3"/>
    </row>
    <row r="650" spans="11:12" ht="12">
      <c r="K650" s="3"/>
      <c r="L650" s="3"/>
    </row>
    <row r="651" spans="11:12" ht="12">
      <c r="K651" s="3"/>
      <c r="L651" s="3"/>
    </row>
    <row r="652" spans="11:12" ht="12">
      <c r="K652" s="3"/>
      <c r="L652" s="3"/>
    </row>
    <row r="653" spans="11:12" ht="12">
      <c r="K653" s="3"/>
      <c r="L653" s="3"/>
    </row>
    <row r="654" spans="11:12" ht="12">
      <c r="K654" s="3"/>
      <c r="L654" s="3"/>
    </row>
    <row r="655" spans="11:12" ht="12">
      <c r="K655" s="3"/>
      <c r="L655" s="3"/>
    </row>
    <row r="656" spans="11:12" ht="12">
      <c r="K656" s="3"/>
      <c r="L656" s="3"/>
    </row>
    <row r="657" spans="11:12" ht="12">
      <c r="K657" s="3"/>
      <c r="L657" s="3"/>
    </row>
    <row r="658" spans="11:12" ht="12">
      <c r="K658" s="3"/>
      <c r="L658" s="3"/>
    </row>
    <row r="659" spans="11:12" ht="12">
      <c r="K659" s="3"/>
      <c r="L659" s="3"/>
    </row>
    <row r="660" spans="11:12" ht="12">
      <c r="K660" s="3"/>
      <c r="L660" s="3"/>
    </row>
    <row r="661" spans="11:12" ht="12">
      <c r="K661" s="3"/>
      <c r="L661" s="3"/>
    </row>
    <row r="662" spans="11:12" ht="12">
      <c r="K662" s="3"/>
      <c r="L662" s="3"/>
    </row>
    <row r="663" spans="11:12" ht="12">
      <c r="K663" s="3"/>
      <c r="L663" s="3"/>
    </row>
    <row r="664" spans="11:12" ht="12">
      <c r="K664" s="3"/>
      <c r="L664" s="3"/>
    </row>
    <row r="665" spans="11:12" ht="12">
      <c r="K665" s="3"/>
      <c r="L665" s="3"/>
    </row>
    <row r="666" spans="11:12" ht="12">
      <c r="K666" s="3"/>
      <c r="L666" s="3"/>
    </row>
    <row r="667" spans="11:12" ht="12">
      <c r="K667" s="3"/>
      <c r="L667" s="3"/>
    </row>
    <row r="668" spans="11:12" ht="12">
      <c r="K668" s="3"/>
      <c r="L668" s="3"/>
    </row>
    <row r="669" spans="11:12" ht="12">
      <c r="K669" s="3"/>
      <c r="L669" s="3"/>
    </row>
    <row r="670" spans="11:12" ht="12">
      <c r="K670" s="3"/>
      <c r="L670" s="3"/>
    </row>
    <row r="671" spans="11:12" ht="12">
      <c r="K671" s="3"/>
      <c r="L671" s="3"/>
    </row>
    <row r="672" spans="11:12" ht="12">
      <c r="K672" s="3"/>
      <c r="L672" s="3"/>
    </row>
    <row r="673" spans="11:12" ht="12">
      <c r="K673" s="3"/>
      <c r="L673" s="3"/>
    </row>
    <row r="674" spans="11:12" ht="12">
      <c r="K674" s="3"/>
      <c r="L674" s="3"/>
    </row>
    <row r="675" spans="11:12" ht="12">
      <c r="K675" s="3"/>
      <c r="L675" s="3"/>
    </row>
    <row r="676" spans="11:12" ht="12">
      <c r="K676" s="3"/>
      <c r="L676" s="3"/>
    </row>
    <row r="677" spans="11:12" ht="12">
      <c r="K677" s="3"/>
      <c r="L677" s="3"/>
    </row>
    <row r="678" spans="11:12" ht="12">
      <c r="K678" s="3"/>
      <c r="L678" s="3"/>
    </row>
    <row r="679" spans="11:12" ht="12">
      <c r="K679" s="3"/>
      <c r="L679" s="3"/>
    </row>
    <row r="680" spans="11:12" ht="12">
      <c r="K680" s="3"/>
      <c r="L680" s="3"/>
    </row>
    <row r="681" spans="11:12" ht="12">
      <c r="K681" s="3"/>
      <c r="L681" s="3"/>
    </row>
    <row r="682" spans="11:12" ht="12">
      <c r="K682" s="3"/>
      <c r="L682" s="3"/>
    </row>
    <row r="683" spans="11:12" ht="12">
      <c r="K683" s="3"/>
      <c r="L683" s="3"/>
    </row>
    <row r="684" spans="11:12" ht="12">
      <c r="K684" s="3"/>
      <c r="L684" s="3"/>
    </row>
    <row r="685" spans="11:12" ht="12">
      <c r="K685" s="3"/>
      <c r="L685" s="3"/>
    </row>
    <row r="686" spans="11:12" ht="12">
      <c r="K686" s="3"/>
      <c r="L686" s="3"/>
    </row>
    <row r="687" spans="11:12" ht="12">
      <c r="K687" s="3"/>
      <c r="L687" s="3"/>
    </row>
    <row r="688" spans="11:12" ht="12">
      <c r="K688" s="3"/>
      <c r="L688" s="3"/>
    </row>
    <row r="689" spans="11:12" ht="12">
      <c r="K689" s="3"/>
      <c r="L689" s="3"/>
    </row>
    <row r="690" spans="11:12" ht="12">
      <c r="K690" s="3"/>
      <c r="L690" s="3"/>
    </row>
    <row r="691" spans="11:12" ht="12">
      <c r="K691" s="3"/>
      <c r="L691" s="3"/>
    </row>
    <row r="692" spans="11:12" ht="12">
      <c r="K692" s="3"/>
      <c r="L692" s="3"/>
    </row>
    <row r="693" spans="11:12" ht="12">
      <c r="K693" s="3"/>
      <c r="L693" s="3"/>
    </row>
    <row r="694" spans="11:12" ht="12">
      <c r="K694" s="3"/>
      <c r="L694" s="3"/>
    </row>
    <row r="695" spans="11:12" ht="12">
      <c r="K695" s="3"/>
      <c r="L695" s="3"/>
    </row>
    <row r="696" spans="11:12" ht="12">
      <c r="K696" s="3"/>
      <c r="L696" s="3"/>
    </row>
    <row r="697" spans="11:12" ht="12">
      <c r="K697" s="3"/>
      <c r="L697" s="3"/>
    </row>
    <row r="698" spans="11:12" ht="12">
      <c r="K698" s="3"/>
      <c r="L698" s="3"/>
    </row>
    <row r="699" spans="11:12" ht="12">
      <c r="K699" s="3"/>
      <c r="L699" s="3"/>
    </row>
    <row r="700" spans="11:12" ht="12">
      <c r="K700" s="3"/>
      <c r="L700" s="3"/>
    </row>
    <row r="701" spans="11:12" ht="12">
      <c r="K701" s="3"/>
      <c r="L701" s="3"/>
    </row>
    <row r="702" spans="11:12" ht="12">
      <c r="K702" s="3"/>
      <c r="L702" s="3"/>
    </row>
    <row r="703" spans="11:12" ht="12">
      <c r="K703" s="3"/>
      <c r="L703" s="3"/>
    </row>
    <row r="704" spans="11:12" ht="12">
      <c r="K704" s="3"/>
      <c r="L704" s="3"/>
    </row>
    <row r="705" spans="11:12" ht="12">
      <c r="K705" s="3"/>
      <c r="L705" s="3"/>
    </row>
    <row r="706" spans="11:12" ht="12">
      <c r="K706" s="3"/>
      <c r="L706" s="3"/>
    </row>
    <row r="707" spans="11:12" ht="12">
      <c r="K707" s="3"/>
      <c r="L707" s="3"/>
    </row>
    <row r="708" spans="11:12" ht="12">
      <c r="K708" s="3"/>
      <c r="L708" s="3"/>
    </row>
    <row r="709" spans="11:12" ht="12">
      <c r="K709" s="3"/>
      <c r="L709" s="3"/>
    </row>
    <row r="710" spans="11:12" ht="12">
      <c r="K710" s="3"/>
      <c r="L710" s="3"/>
    </row>
    <row r="711" spans="11:12" ht="12">
      <c r="K711" s="3"/>
      <c r="L711" s="3"/>
    </row>
    <row r="712" spans="11:12" ht="12">
      <c r="K712" s="3"/>
      <c r="L712" s="3"/>
    </row>
    <row r="713" spans="11:12" ht="12">
      <c r="K713" s="3"/>
      <c r="L713" s="3"/>
    </row>
    <row r="714" spans="11:12" ht="12">
      <c r="K714" s="3"/>
      <c r="L714" s="3"/>
    </row>
    <row r="715" spans="11:12" ht="12">
      <c r="K715" s="3"/>
      <c r="L715" s="3"/>
    </row>
    <row r="716" spans="11:12" ht="12">
      <c r="K716" s="3"/>
      <c r="L716" s="3"/>
    </row>
    <row r="717" spans="11:12" ht="12">
      <c r="K717" s="3"/>
      <c r="L717" s="3"/>
    </row>
    <row r="718" spans="11:12" ht="12">
      <c r="K718" s="3"/>
      <c r="L718" s="3"/>
    </row>
    <row r="719" spans="11:12" ht="12">
      <c r="K719" s="3"/>
      <c r="L719" s="3"/>
    </row>
    <row r="720" spans="11:12" ht="12">
      <c r="K720" s="3"/>
      <c r="L720" s="3"/>
    </row>
    <row r="721" spans="11:12" ht="12">
      <c r="K721" s="3"/>
      <c r="L721" s="3"/>
    </row>
    <row r="722" spans="11:12" ht="12">
      <c r="K722" s="3"/>
      <c r="L722" s="3"/>
    </row>
    <row r="723" spans="11:12" ht="12">
      <c r="K723" s="3"/>
      <c r="L723" s="3"/>
    </row>
    <row r="724" spans="11:12" ht="12">
      <c r="K724" s="3"/>
      <c r="L724" s="3"/>
    </row>
    <row r="725" spans="11:12" ht="12">
      <c r="K725" s="3"/>
      <c r="L725" s="3"/>
    </row>
    <row r="726" spans="11:12" ht="12">
      <c r="K726" s="3"/>
      <c r="L726" s="3"/>
    </row>
    <row r="727" spans="11:12" ht="12">
      <c r="K727" s="3"/>
      <c r="L727" s="3"/>
    </row>
    <row r="728" spans="11:12" ht="12">
      <c r="K728" s="3"/>
      <c r="L728" s="3"/>
    </row>
    <row r="729" spans="11:12" ht="12">
      <c r="K729" s="3"/>
      <c r="L729" s="3"/>
    </row>
    <row r="730" spans="11:12" ht="12">
      <c r="K730" s="3"/>
      <c r="L730" s="3"/>
    </row>
    <row r="731" spans="11:12" ht="12">
      <c r="K731" s="3"/>
      <c r="L731" s="3"/>
    </row>
    <row r="732" spans="11:12" ht="12">
      <c r="K732" s="3"/>
      <c r="L732" s="3"/>
    </row>
    <row r="733" spans="11:12" ht="12">
      <c r="K733" s="3"/>
      <c r="L733" s="3"/>
    </row>
    <row r="734" spans="11:12" ht="12">
      <c r="K734" s="3"/>
      <c r="L734" s="3"/>
    </row>
    <row r="735" spans="11:12" ht="12">
      <c r="K735" s="3"/>
      <c r="L735" s="3"/>
    </row>
    <row r="736" spans="11:12" ht="12">
      <c r="K736" s="3"/>
      <c r="L736" s="3"/>
    </row>
    <row r="737" spans="11:12" ht="12">
      <c r="K737" s="3"/>
      <c r="L737" s="3"/>
    </row>
    <row r="738" spans="11:12" ht="12">
      <c r="K738" s="3"/>
      <c r="L738" s="3"/>
    </row>
    <row r="739" spans="11:12" ht="12">
      <c r="K739" s="3"/>
      <c r="L739" s="3"/>
    </row>
    <row r="740" spans="11:12" ht="12">
      <c r="K740" s="3"/>
      <c r="L740" s="3"/>
    </row>
    <row r="741" spans="11:12" ht="12">
      <c r="K741" s="3"/>
      <c r="L741" s="3"/>
    </row>
    <row r="742" spans="11:12" ht="12">
      <c r="K742" s="3"/>
      <c r="L742" s="3"/>
    </row>
    <row r="743" spans="11:12" ht="12">
      <c r="K743" s="3"/>
      <c r="L743" s="3"/>
    </row>
    <row r="744" spans="11:12" ht="12">
      <c r="K744" s="3"/>
      <c r="L744" s="3"/>
    </row>
    <row r="745" spans="11:12" ht="12">
      <c r="K745" s="3"/>
      <c r="L745" s="3"/>
    </row>
    <row r="746" spans="11:12" ht="12">
      <c r="K746" s="3"/>
      <c r="L746" s="3"/>
    </row>
    <row r="747" spans="11:12" ht="12">
      <c r="K747" s="3"/>
      <c r="L747" s="3"/>
    </row>
    <row r="748" spans="11:12" ht="12">
      <c r="K748" s="3"/>
      <c r="L748" s="3"/>
    </row>
    <row r="749" spans="11:12" ht="12">
      <c r="K749" s="3"/>
      <c r="L749" s="3"/>
    </row>
    <row r="750" spans="11:12" ht="12">
      <c r="K750" s="3"/>
      <c r="L750" s="3"/>
    </row>
    <row r="751" spans="11:12" ht="12">
      <c r="K751" s="3"/>
      <c r="L751" s="3"/>
    </row>
    <row r="752" spans="11:12" ht="12">
      <c r="K752" s="3"/>
      <c r="L752" s="3"/>
    </row>
    <row r="753" spans="11:12" ht="12">
      <c r="K753" s="3"/>
      <c r="L753" s="3"/>
    </row>
    <row r="754" spans="11:12" ht="12">
      <c r="K754" s="3"/>
      <c r="L754" s="3"/>
    </row>
    <row r="755" spans="11:12" ht="12">
      <c r="K755" s="3"/>
      <c r="L755" s="3"/>
    </row>
    <row r="756" spans="11:12" ht="12">
      <c r="K756" s="3"/>
      <c r="L756" s="3"/>
    </row>
    <row r="757" spans="11:12" ht="12">
      <c r="K757" s="3"/>
      <c r="L757" s="3"/>
    </row>
    <row r="758" spans="11:12" ht="12">
      <c r="K758" s="3"/>
      <c r="L758" s="3"/>
    </row>
    <row r="759" spans="11:12" ht="12">
      <c r="K759" s="3"/>
      <c r="L759" s="3"/>
    </row>
    <row r="760" spans="11:12" ht="12">
      <c r="K760" s="3"/>
      <c r="L760" s="3"/>
    </row>
    <row r="761" spans="11:12" ht="12">
      <c r="K761" s="3"/>
      <c r="L761" s="3"/>
    </row>
    <row r="762" spans="11:12" ht="12">
      <c r="K762" s="3"/>
      <c r="L762" s="3"/>
    </row>
    <row r="763" spans="11:12" ht="12">
      <c r="K763" s="3"/>
      <c r="L763" s="3"/>
    </row>
    <row r="764" spans="11:12" ht="12">
      <c r="K764" s="3"/>
      <c r="L764" s="3"/>
    </row>
    <row r="765" spans="11:12" ht="12">
      <c r="K765" s="3"/>
      <c r="L765" s="3"/>
    </row>
    <row r="766" spans="11:12" ht="12">
      <c r="K766" s="3"/>
      <c r="L766" s="3"/>
    </row>
    <row r="767" spans="11:12" ht="12">
      <c r="K767" s="3"/>
      <c r="L767" s="3"/>
    </row>
    <row r="768" spans="11:12" ht="12">
      <c r="K768" s="3"/>
      <c r="L768" s="3"/>
    </row>
    <row r="769" spans="11:12" ht="12">
      <c r="K769" s="3"/>
      <c r="L769" s="3"/>
    </row>
    <row r="770" spans="11:12" ht="12">
      <c r="K770" s="3"/>
      <c r="L770" s="3"/>
    </row>
    <row r="771" spans="11:12" ht="12">
      <c r="K771" s="3"/>
      <c r="L771" s="3"/>
    </row>
    <row r="772" spans="11:12" ht="12">
      <c r="K772" s="3"/>
      <c r="L772" s="3"/>
    </row>
    <row r="773" spans="11:12" ht="12">
      <c r="K773" s="3"/>
      <c r="L773" s="3"/>
    </row>
    <row r="774" spans="11:12" ht="12">
      <c r="K774" s="3"/>
      <c r="L774" s="3"/>
    </row>
    <row r="775" spans="11:12" ht="12">
      <c r="K775" s="3"/>
      <c r="L775" s="3"/>
    </row>
    <row r="776" spans="11:12" ht="12">
      <c r="K776" s="3"/>
      <c r="L776" s="3"/>
    </row>
    <row r="777" spans="11:12" ht="12">
      <c r="K777" s="3"/>
      <c r="L777" s="3"/>
    </row>
    <row r="778" spans="11:12" ht="12">
      <c r="K778" s="3"/>
      <c r="L778" s="3"/>
    </row>
    <row r="779" spans="11:12" ht="12">
      <c r="K779" s="3"/>
      <c r="L779" s="3"/>
    </row>
    <row r="780" spans="11:12" ht="12">
      <c r="K780" s="3"/>
      <c r="L780" s="3"/>
    </row>
    <row r="781" spans="11:12" ht="12">
      <c r="K781" s="3"/>
      <c r="L781" s="3"/>
    </row>
    <row r="782" spans="11:12" ht="12">
      <c r="K782" s="3"/>
      <c r="L782" s="3"/>
    </row>
    <row r="783" spans="11:12" ht="12">
      <c r="K783" s="3"/>
      <c r="L783" s="3"/>
    </row>
    <row r="784" spans="11:12" ht="12">
      <c r="K784" s="3"/>
      <c r="L784" s="3"/>
    </row>
    <row r="785" spans="11:12" ht="12">
      <c r="K785" s="3"/>
      <c r="L785" s="3"/>
    </row>
    <row r="786" spans="11:12" ht="12">
      <c r="K786" s="3"/>
      <c r="L786" s="3"/>
    </row>
    <row r="787" spans="11:12" ht="12">
      <c r="K787" s="3"/>
      <c r="L787" s="3"/>
    </row>
    <row r="788" spans="11:12" ht="12">
      <c r="K788" s="3"/>
      <c r="L788" s="3"/>
    </row>
    <row r="789" spans="11:12" ht="12">
      <c r="K789" s="3"/>
      <c r="L789" s="3"/>
    </row>
    <row r="790" spans="11:12" ht="12">
      <c r="K790" s="3"/>
      <c r="L790" s="3"/>
    </row>
    <row r="791" spans="11:12" ht="12">
      <c r="K791" s="3"/>
      <c r="L791" s="3"/>
    </row>
    <row r="792" spans="11:12" ht="12">
      <c r="K792" s="3"/>
      <c r="L792" s="3"/>
    </row>
    <row r="793" spans="11:12" ht="12">
      <c r="K793" s="3"/>
      <c r="L793" s="3"/>
    </row>
    <row r="794" spans="11:12" ht="12">
      <c r="K794" s="3"/>
      <c r="L794" s="3"/>
    </row>
    <row r="795" spans="11:12" ht="12">
      <c r="K795" s="3"/>
      <c r="L795" s="3"/>
    </row>
    <row r="796" spans="11:12" ht="12">
      <c r="K796" s="3"/>
      <c r="L796" s="3"/>
    </row>
    <row r="797" spans="11:12" ht="12">
      <c r="K797" s="3"/>
      <c r="L797" s="3"/>
    </row>
    <row r="798" spans="11:12" ht="12">
      <c r="K798" s="3"/>
      <c r="L798" s="3"/>
    </row>
    <row r="799" spans="11:12" ht="12">
      <c r="K799" s="3"/>
      <c r="L799" s="3"/>
    </row>
    <row r="800" spans="11:12" ht="12">
      <c r="K800" s="3"/>
      <c r="L800" s="3"/>
    </row>
    <row r="801" spans="11:12" ht="12">
      <c r="K801" s="3"/>
      <c r="L801" s="3"/>
    </row>
    <row r="802" spans="11:12" ht="12">
      <c r="K802" s="3"/>
      <c r="L802" s="3"/>
    </row>
    <row r="803" spans="11:12" ht="12">
      <c r="K803" s="3"/>
      <c r="L803" s="3"/>
    </row>
    <row r="804" spans="11:12" ht="12">
      <c r="K804" s="3"/>
      <c r="L804" s="3"/>
    </row>
    <row r="805" spans="11:12" ht="12">
      <c r="K805" s="3"/>
      <c r="L805" s="3"/>
    </row>
    <row r="806" spans="11:12" ht="12">
      <c r="K806" s="3"/>
      <c r="L806" s="3"/>
    </row>
    <row r="807" spans="11:12" ht="12">
      <c r="K807" s="3"/>
      <c r="L807" s="3"/>
    </row>
    <row r="808" spans="11:12" ht="12">
      <c r="K808" s="3"/>
      <c r="L808" s="3"/>
    </row>
    <row r="809" spans="11:12" ht="12">
      <c r="K809" s="3"/>
      <c r="L809" s="3"/>
    </row>
    <row r="810" spans="11:12" ht="12">
      <c r="K810" s="3"/>
      <c r="L810" s="3"/>
    </row>
    <row r="811" spans="11:12" ht="12">
      <c r="K811" s="3"/>
      <c r="L811" s="3"/>
    </row>
    <row r="812" spans="11:12" ht="12">
      <c r="K812" s="3"/>
      <c r="L812" s="3"/>
    </row>
    <row r="813" spans="11:12" ht="12">
      <c r="K813" s="3"/>
      <c r="L813" s="3"/>
    </row>
    <row r="814" spans="11:12" ht="12">
      <c r="K814" s="3"/>
      <c r="L814" s="3"/>
    </row>
    <row r="815" spans="11:12" ht="12">
      <c r="K815" s="3"/>
      <c r="L815" s="3"/>
    </row>
    <row r="816" spans="11:12" ht="12">
      <c r="K816" s="3"/>
      <c r="L816" s="3"/>
    </row>
    <row r="817" spans="11:12" ht="12">
      <c r="K817" s="3"/>
      <c r="L817" s="3"/>
    </row>
    <row r="818" spans="11:12" ht="12">
      <c r="K818" s="3"/>
      <c r="L818" s="3"/>
    </row>
    <row r="819" spans="11:12" ht="12">
      <c r="K819" s="3"/>
      <c r="L819" s="3"/>
    </row>
    <row r="820" spans="11:12" ht="12">
      <c r="K820" s="3"/>
      <c r="L820" s="3"/>
    </row>
    <row r="821" spans="11:12" ht="12">
      <c r="K821" s="3"/>
      <c r="L821" s="3"/>
    </row>
    <row r="822" spans="11:12" ht="12">
      <c r="K822" s="3"/>
      <c r="L822" s="3"/>
    </row>
    <row r="823" spans="11:12" ht="12">
      <c r="K823" s="3"/>
      <c r="L823" s="3"/>
    </row>
    <row r="824" spans="11:12" ht="12">
      <c r="K824" s="3"/>
      <c r="L824" s="3"/>
    </row>
    <row r="825" spans="11:12" ht="12">
      <c r="K825" s="3"/>
      <c r="L825" s="3"/>
    </row>
    <row r="826" spans="11:12" ht="12">
      <c r="K826" s="3"/>
      <c r="L826" s="3"/>
    </row>
    <row r="827" spans="11:12" ht="12">
      <c r="K827" s="3"/>
      <c r="L827" s="3"/>
    </row>
    <row r="828" spans="11:12" ht="12">
      <c r="K828" s="3"/>
      <c r="L828" s="3"/>
    </row>
    <row r="829" spans="11:12" ht="12">
      <c r="K829" s="3"/>
      <c r="L829" s="3"/>
    </row>
    <row r="830" spans="11:12" ht="12">
      <c r="K830" s="3"/>
      <c r="L830" s="3"/>
    </row>
    <row r="831" spans="11:12" ht="12">
      <c r="K831" s="3"/>
      <c r="L831" s="3"/>
    </row>
    <row r="832" spans="11:12" ht="12">
      <c r="K832" s="3"/>
      <c r="L832" s="3"/>
    </row>
    <row r="833" spans="11:12" ht="12">
      <c r="K833" s="3"/>
      <c r="L833" s="3"/>
    </row>
    <row r="834" spans="11:12" ht="12">
      <c r="K834" s="3"/>
      <c r="L834" s="3"/>
    </row>
    <row r="835" spans="11:12" ht="12">
      <c r="K835" s="3"/>
      <c r="L835" s="3"/>
    </row>
    <row r="836" spans="11:12" ht="12">
      <c r="K836" s="3"/>
      <c r="L836" s="3"/>
    </row>
    <row r="837" spans="11:12" ht="12">
      <c r="K837" s="3"/>
      <c r="L837" s="3"/>
    </row>
    <row r="838" spans="11:12" ht="12">
      <c r="K838" s="3"/>
      <c r="L838" s="3"/>
    </row>
    <row r="839" spans="11:12" ht="12">
      <c r="K839" s="3"/>
      <c r="L839" s="3"/>
    </row>
    <row r="840" spans="11:12" ht="12">
      <c r="K840" s="3"/>
      <c r="L840" s="3"/>
    </row>
    <row r="841" spans="11:12" ht="12">
      <c r="K841" s="3"/>
      <c r="L841" s="3"/>
    </row>
    <row r="842" spans="11:12" ht="12">
      <c r="K842" s="3"/>
      <c r="L842" s="3"/>
    </row>
    <row r="843" spans="11:12" ht="12">
      <c r="K843" s="3"/>
      <c r="L843" s="3"/>
    </row>
    <row r="844" spans="11:12" ht="12">
      <c r="K844" s="3"/>
      <c r="L844" s="3"/>
    </row>
    <row r="845" spans="11:12" ht="12">
      <c r="K845" s="3"/>
      <c r="L845" s="3"/>
    </row>
    <row r="846" spans="11:12" ht="12">
      <c r="K846" s="3"/>
      <c r="L846" s="3"/>
    </row>
    <row r="847" spans="11:12" ht="12">
      <c r="K847" s="3"/>
      <c r="L847" s="3"/>
    </row>
    <row r="848" spans="11:12" ht="12">
      <c r="K848" s="3"/>
      <c r="L848" s="3"/>
    </row>
    <row r="849" spans="11:12" ht="12">
      <c r="K849" s="3"/>
      <c r="L849" s="3"/>
    </row>
    <row r="850" spans="11:12" ht="12">
      <c r="K850" s="3"/>
      <c r="L850" s="3"/>
    </row>
    <row r="851" spans="11:12" ht="12">
      <c r="K851" s="3"/>
      <c r="L851" s="3"/>
    </row>
    <row r="852" spans="11:12" ht="12">
      <c r="K852" s="3"/>
      <c r="L852" s="3"/>
    </row>
    <row r="853" spans="11:12" ht="12">
      <c r="K853" s="3"/>
      <c r="L853" s="3"/>
    </row>
    <row r="854" spans="11:12" ht="12">
      <c r="K854" s="3"/>
      <c r="L854" s="3"/>
    </row>
    <row r="855" spans="11:12" ht="12">
      <c r="K855" s="3"/>
      <c r="L855" s="3"/>
    </row>
    <row r="856" spans="11:12" ht="12">
      <c r="K856" s="3"/>
      <c r="L856" s="3"/>
    </row>
    <row r="857" spans="11:12" ht="12">
      <c r="K857" s="3"/>
      <c r="L857" s="3"/>
    </row>
    <row r="858" spans="11:12" ht="12">
      <c r="K858" s="3"/>
      <c r="L858" s="3"/>
    </row>
    <row r="859" spans="11:12" ht="12">
      <c r="K859" s="3"/>
      <c r="L859" s="3"/>
    </row>
    <row r="860" spans="11:12" ht="12">
      <c r="K860" s="3"/>
      <c r="L860" s="3"/>
    </row>
    <row r="861" spans="11:12" ht="12">
      <c r="K861" s="3"/>
      <c r="L861" s="3"/>
    </row>
    <row r="862" spans="11:12" ht="12">
      <c r="K862" s="3"/>
      <c r="L862" s="3"/>
    </row>
    <row r="863" spans="11:12" ht="12">
      <c r="K863" s="3"/>
      <c r="L863" s="3"/>
    </row>
    <row r="864" spans="11:12" ht="12">
      <c r="K864" s="3"/>
      <c r="L864" s="3"/>
    </row>
    <row r="865" spans="11:12" ht="12">
      <c r="K865" s="3"/>
      <c r="L865" s="3"/>
    </row>
    <row r="866" spans="11:12" ht="12">
      <c r="K866" s="3"/>
      <c r="L866" s="3"/>
    </row>
    <row r="867" spans="11:12" ht="12">
      <c r="K867" s="3"/>
      <c r="L867" s="3"/>
    </row>
    <row r="868" spans="11:12" ht="12">
      <c r="K868" s="3"/>
      <c r="L868" s="3"/>
    </row>
    <row r="869" spans="11:12" ht="12">
      <c r="K869" s="3"/>
      <c r="L869" s="3"/>
    </row>
    <row r="870" spans="11:12" ht="12">
      <c r="K870" s="3"/>
      <c r="L870" s="3"/>
    </row>
    <row r="871" spans="11:12" ht="12">
      <c r="K871" s="3"/>
      <c r="L871" s="3"/>
    </row>
    <row r="872" spans="11:12" ht="12">
      <c r="K872" s="3"/>
      <c r="L872" s="3"/>
    </row>
    <row r="873" spans="11:12" ht="12">
      <c r="K873" s="3"/>
      <c r="L873" s="3"/>
    </row>
    <row r="874" spans="11:12" ht="12">
      <c r="K874" s="3"/>
      <c r="L874" s="3"/>
    </row>
    <row r="875" spans="11:12" ht="12">
      <c r="K875" s="3"/>
      <c r="L875" s="3"/>
    </row>
    <row r="876" spans="11:12" ht="12">
      <c r="K876" s="3"/>
      <c r="L876" s="3"/>
    </row>
    <row r="877" spans="11:12" ht="12">
      <c r="K877" s="3"/>
      <c r="L877" s="3"/>
    </row>
    <row r="878" spans="11:12" ht="12">
      <c r="K878" s="3"/>
      <c r="L878" s="3"/>
    </row>
    <row r="879" spans="11:12" ht="12">
      <c r="K879" s="3"/>
      <c r="L879" s="3"/>
    </row>
    <row r="880" spans="11:12" ht="12">
      <c r="K880" s="3"/>
      <c r="L880" s="3"/>
    </row>
    <row r="881" spans="11:12" ht="12">
      <c r="K881" s="3"/>
      <c r="L881" s="3"/>
    </row>
    <row r="882" spans="11:12" ht="12">
      <c r="K882" s="3"/>
      <c r="L882" s="3"/>
    </row>
    <row r="883" spans="11:12" ht="12">
      <c r="K883" s="3"/>
      <c r="L883" s="3"/>
    </row>
    <row r="884" spans="11:12" ht="12">
      <c r="K884" s="3"/>
      <c r="L884" s="3"/>
    </row>
    <row r="885" spans="11:12" ht="12">
      <c r="K885" s="3"/>
      <c r="L885" s="3"/>
    </row>
    <row r="886" spans="11:12" ht="12">
      <c r="K886" s="3"/>
      <c r="L886" s="3"/>
    </row>
    <row r="887" spans="11:12" ht="12">
      <c r="K887" s="3"/>
      <c r="L887" s="3"/>
    </row>
    <row r="888" spans="11:12" ht="12">
      <c r="K888" s="3"/>
      <c r="L888" s="3"/>
    </row>
    <row r="889" spans="11:12" ht="12">
      <c r="K889" s="3"/>
      <c r="L889" s="3"/>
    </row>
    <row r="890" spans="11:12" ht="12">
      <c r="K890" s="3"/>
      <c r="L890" s="3"/>
    </row>
    <row r="891" spans="11:12" ht="12">
      <c r="K891" s="3"/>
      <c r="L891" s="3"/>
    </row>
    <row r="892" spans="11:12" ht="12">
      <c r="K892" s="3"/>
      <c r="L892" s="3"/>
    </row>
    <row r="893" spans="11:12" ht="12">
      <c r="K893" s="3"/>
      <c r="L893" s="3"/>
    </row>
    <row r="894" spans="11:12" ht="12">
      <c r="K894" s="3"/>
      <c r="L894" s="3"/>
    </row>
    <row r="895" spans="11:12" ht="12">
      <c r="K895" s="3"/>
      <c r="L895" s="3"/>
    </row>
    <row r="896" spans="11:12" ht="12">
      <c r="K896" s="3"/>
      <c r="L896" s="3"/>
    </row>
    <row r="897" spans="11:12" ht="12">
      <c r="K897" s="3"/>
      <c r="L897" s="3"/>
    </row>
    <row r="898" spans="11:12" ht="12">
      <c r="K898" s="3"/>
      <c r="L898" s="3"/>
    </row>
    <row r="899" spans="11:12" ht="12">
      <c r="K899" s="3"/>
      <c r="L899" s="3"/>
    </row>
    <row r="900" spans="11:12" ht="12">
      <c r="K900" s="3"/>
      <c r="L900" s="3"/>
    </row>
    <row r="901" spans="11:12" ht="12">
      <c r="K901" s="3"/>
      <c r="L901" s="3"/>
    </row>
    <row r="902" spans="11:12" ht="12">
      <c r="K902" s="3"/>
      <c r="L902" s="3"/>
    </row>
    <row r="903" spans="11:12" ht="12">
      <c r="K903" s="3"/>
      <c r="L903" s="3"/>
    </row>
    <row r="904" spans="11:12" ht="12">
      <c r="K904" s="3"/>
      <c r="L904" s="3"/>
    </row>
    <row r="905" spans="11:12" ht="12">
      <c r="K905" s="3"/>
      <c r="L905" s="3"/>
    </row>
    <row r="906" spans="11:12" ht="12">
      <c r="K906" s="3"/>
      <c r="L906" s="3"/>
    </row>
    <row r="907" spans="11:12" ht="12">
      <c r="K907" s="3"/>
      <c r="L907" s="3"/>
    </row>
    <row r="908" spans="11:12" ht="12">
      <c r="K908" s="3"/>
      <c r="L908" s="3"/>
    </row>
    <row r="909" spans="11:12" ht="12">
      <c r="K909" s="3"/>
      <c r="L909" s="3"/>
    </row>
    <row r="910" spans="11:12" ht="12">
      <c r="K910" s="3"/>
      <c r="L910" s="3"/>
    </row>
    <row r="911" spans="11:12" ht="12">
      <c r="K911" s="3"/>
      <c r="L911" s="3"/>
    </row>
    <row r="912" spans="11:12" ht="12">
      <c r="K912" s="3"/>
      <c r="L912" s="3"/>
    </row>
    <row r="913" spans="11:12" ht="12">
      <c r="K913" s="3"/>
      <c r="L913" s="3"/>
    </row>
    <row r="914" spans="11:12" ht="12">
      <c r="K914" s="3"/>
      <c r="L914" s="3"/>
    </row>
    <row r="915" spans="11:12" ht="12">
      <c r="K915" s="3"/>
      <c r="L915" s="3"/>
    </row>
    <row r="916" spans="11:12" ht="12">
      <c r="K916" s="3"/>
      <c r="L916" s="3"/>
    </row>
    <row r="917" spans="11:12" ht="12">
      <c r="K917" s="3"/>
      <c r="L917" s="3"/>
    </row>
    <row r="918" spans="11:12" ht="12">
      <c r="K918" s="3"/>
      <c r="L918" s="3"/>
    </row>
    <row r="919" spans="11:12" ht="12">
      <c r="K919" s="3"/>
      <c r="L919" s="3"/>
    </row>
    <row r="920" spans="11:12" ht="12">
      <c r="K920" s="3"/>
      <c r="L920" s="3"/>
    </row>
    <row r="921" spans="11:12" ht="12">
      <c r="K921" s="3"/>
      <c r="L921" s="3"/>
    </row>
    <row r="922" spans="11:12" ht="12">
      <c r="K922" s="3"/>
      <c r="L922" s="3"/>
    </row>
    <row r="923" spans="11:12" ht="12">
      <c r="K923" s="3"/>
      <c r="L923" s="3"/>
    </row>
    <row r="924" spans="11:12" ht="12">
      <c r="K924" s="3"/>
      <c r="L924" s="3"/>
    </row>
    <row r="925" spans="11:12" ht="12">
      <c r="K925" s="3"/>
      <c r="L925" s="3"/>
    </row>
    <row r="926" spans="11:12" ht="12">
      <c r="K926" s="3"/>
      <c r="L926" s="3"/>
    </row>
    <row r="927" spans="11:12" ht="12">
      <c r="K927" s="3"/>
      <c r="L927" s="3"/>
    </row>
    <row r="928" spans="11:12" ht="12">
      <c r="K928" s="3"/>
      <c r="L928" s="3"/>
    </row>
    <row r="929" spans="11:12" ht="12">
      <c r="K929" s="3"/>
      <c r="L929" s="3"/>
    </row>
    <row r="930" spans="11:12" ht="12">
      <c r="K930" s="3"/>
      <c r="L930" s="3"/>
    </row>
    <row r="931" spans="11:12" ht="12">
      <c r="K931" s="3"/>
      <c r="L931" s="3"/>
    </row>
    <row r="932" spans="11:12" ht="12">
      <c r="K932" s="3"/>
      <c r="L932" s="3"/>
    </row>
    <row r="933" spans="11:12" ht="12">
      <c r="K933" s="3"/>
      <c r="L933" s="3"/>
    </row>
    <row r="934" spans="11:12" ht="12">
      <c r="K934" s="3"/>
      <c r="L934" s="3"/>
    </row>
    <row r="935" spans="11:12" ht="12">
      <c r="K935" s="3"/>
      <c r="L935" s="3"/>
    </row>
    <row r="936" spans="11:12" ht="12">
      <c r="K936" s="3"/>
      <c r="L936" s="3"/>
    </row>
    <row r="937" spans="11:12" ht="12">
      <c r="K937" s="3"/>
      <c r="L937" s="3"/>
    </row>
    <row r="938" spans="11:12" ht="12">
      <c r="K938" s="3"/>
      <c r="L938" s="3"/>
    </row>
    <row r="939" spans="11:12" ht="12">
      <c r="K939" s="3"/>
      <c r="L939" s="3"/>
    </row>
    <row r="940" spans="11:12" ht="12">
      <c r="K940" s="3"/>
      <c r="L940" s="3"/>
    </row>
    <row r="941" spans="11:12" ht="12">
      <c r="K941" s="3"/>
      <c r="L941" s="3"/>
    </row>
    <row r="942" spans="11:12" ht="12">
      <c r="K942" s="3"/>
      <c r="L942" s="3"/>
    </row>
    <row r="943" spans="11:12" ht="12">
      <c r="K943" s="3"/>
      <c r="L943" s="3"/>
    </row>
    <row r="944" spans="11:12" ht="12">
      <c r="K944" s="3"/>
      <c r="L944" s="3"/>
    </row>
    <row r="945" spans="11:12" ht="12">
      <c r="K945" s="3"/>
      <c r="L945" s="3"/>
    </row>
    <row r="946" spans="11:12" ht="12">
      <c r="K946" s="3"/>
      <c r="L946" s="3"/>
    </row>
    <row r="947" spans="11:12" ht="12">
      <c r="K947" s="3"/>
      <c r="L947" s="3"/>
    </row>
    <row r="948" spans="11:12" ht="12">
      <c r="K948" s="3"/>
      <c r="L948" s="3"/>
    </row>
    <row r="949" spans="11:12" ht="12">
      <c r="K949" s="3"/>
      <c r="L949" s="3"/>
    </row>
    <row r="950" spans="11:12" ht="12">
      <c r="K950" s="3"/>
      <c r="L950" s="3"/>
    </row>
    <row r="951" spans="11:12" ht="12">
      <c r="K951" s="3"/>
      <c r="L951" s="3"/>
    </row>
    <row r="952" spans="11:12" ht="12">
      <c r="K952" s="3"/>
      <c r="L952" s="3"/>
    </row>
    <row r="953" spans="11:12" ht="12">
      <c r="K953" s="3"/>
      <c r="L953" s="3"/>
    </row>
    <row r="954" spans="11:12" ht="12">
      <c r="K954" s="3"/>
      <c r="L954" s="3"/>
    </row>
    <row r="955" spans="11:12" ht="12">
      <c r="K955" s="3"/>
      <c r="L955" s="3"/>
    </row>
    <row r="956" spans="11:12" ht="12">
      <c r="K956" s="3"/>
      <c r="L956" s="3"/>
    </row>
    <row r="957" spans="11:12" ht="12">
      <c r="K957" s="3"/>
      <c r="L957" s="3"/>
    </row>
    <row r="958" spans="11:12" ht="12">
      <c r="K958" s="3"/>
      <c r="L958" s="3"/>
    </row>
    <row r="959" spans="11:12" ht="12">
      <c r="K959" s="3"/>
      <c r="L959" s="3"/>
    </row>
    <row r="960" spans="11:12" ht="12">
      <c r="K960" s="3"/>
      <c r="L960" s="3"/>
    </row>
    <row r="961" spans="11:12" ht="12">
      <c r="K961" s="3"/>
      <c r="L961" s="3"/>
    </row>
    <row r="962" spans="11:12" ht="12">
      <c r="K962" s="3"/>
      <c r="L962" s="3"/>
    </row>
    <row r="963" spans="11:12" ht="12">
      <c r="K963" s="3"/>
      <c r="L963" s="3"/>
    </row>
    <row r="964" spans="11:12" ht="12">
      <c r="K964" s="3"/>
      <c r="L964" s="3"/>
    </row>
    <row r="965" spans="11:12" ht="12">
      <c r="K965" s="3"/>
      <c r="L965" s="3"/>
    </row>
    <row r="966" spans="11:12" ht="12">
      <c r="K966" s="3"/>
      <c r="L966" s="3"/>
    </row>
    <row r="967" spans="11:12" ht="12">
      <c r="K967" s="3"/>
      <c r="L967" s="3"/>
    </row>
    <row r="968" spans="11:12" ht="12">
      <c r="K968" s="3"/>
      <c r="L968" s="3"/>
    </row>
    <row r="969" spans="11:12" ht="12">
      <c r="K969" s="3"/>
      <c r="L969" s="3"/>
    </row>
    <row r="970" spans="11:12" ht="12">
      <c r="K970" s="3"/>
      <c r="L970" s="3"/>
    </row>
    <row r="971" spans="11:12" ht="12">
      <c r="K971" s="3"/>
      <c r="L971" s="3"/>
    </row>
    <row r="972" spans="11:12" ht="12">
      <c r="K972" s="3"/>
      <c r="L972" s="3"/>
    </row>
    <row r="973" spans="11:12" ht="12">
      <c r="K973" s="3"/>
      <c r="L973" s="3"/>
    </row>
    <row r="974" spans="11:12" ht="12">
      <c r="K974" s="3"/>
      <c r="L974" s="3"/>
    </row>
    <row r="975" spans="11:12" ht="12">
      <c r="K975" s="3"/>
      <c r="L975" s="3"/>
    </row>
    <row r="976" spans="11:12" ht="12">
      <c r="K976" s="3"/>
      <c r="L976" s="3"/>
    </row>
    <row r="977" spans="11:12" ht="12">
      <c r="K977" s="3"/>
      <c r="L977" s="3"/>
    </row>
    <row r="978" spans="11:12" ht="12">
      <c r="K978" s="3"/>
      <c r="L978" s="3"/>
    </row>
    <row r="979" spans="11:12" ht="12">
      <c r="K979" s="3"/>
      <c r="L979" s="3"/>
    </row>
    <row r="980" spans="11:12" ht="12">
      <c r="K980" s="3"/>
      <c r="L980" s="3"/>
    </row>
    <row r="981" spans="11:12" ht="12">
      <c r="K981" s="3"/>
      <c r="L981" s="3"/>
    </row>
    <row r="982" spans="11:12" ht="12">
      <c r="K982" s="3"/>
      <c r="L982" s="3"/>
    </row>
    <row r="983" spans="11:12" ht="12">
      <c r="K983" s="3"/>
      <c r="L983" s="3"/>
    </row>
    <row r="984" spans="11:12" ht="12">
      <c r="K984" s="3"/>
      <c r="L984" s="3"/>
    </row>
    <row r="985" spans="11:12" ht="12">
      <c r="K985" s="3"/>
      <c r="L985" s="3"/>
    </row>
    <row r="986" spans="11:12" ht="12">
      <c r="K986" s="3"/>
      <c r="L986" s="3"/>
    </row>
    <row r="987" spans="11:12" ht="12">
      <c r="K987" s="3"/>
      <c r="L987" s="3"/>
    </row>
    <row r="988" spans="11:12" ht="12">
      <c r="K988" s="3"/>
      <c r="L988" s="3"/>
    </row>
    <row r="989" spans="11:12" ht="12">
      <c r="K989" s="3"/>
      <c r="L989" s="3"/>
    </row>
    <row r="990" spans="11:12" ht="12">
      <c r="K990" s="3"/>
      <c r="L990" s="3"/>
    </row>
    <row r="991" spans="11:12" ht="12">
      <c r="K991" s="3"/>
      <c r="L991" s="3"/>
    </row>
    <row r="992" spans="11:12" ht="12">
      <c r="K992" s="3"/>
      <c r="L992" s="3"/>
    </row>
    <row r="993" spans="11:12" ht="12">
      <c r="K993" s="3"/>
      <c r="L993" s="3"/>
    </row>
    <row r="994" spans="11:12" ht="12">
      <c r="K994" s="3"/>
      <c r="L994" s="3"/>
    </row>
    <row r="995" spans="11:12" ht="12">
      <c r="K995" s="3"/>
      <c r="L995" s="3"/>
    </row>
    <row r="996" spans="11:12" ht="12">
      <c r="K996" s="3"/>
      <c r="L996" s="3"/>
    </row>
    <row r="997" spans="11:12" ht="12">
      <c r="K997" s="3"/>
      <c r="L997" s="3"/>
    </row>
    <row r="998" spans="11:12" ht="12">
      <c r="K998" s="3"/>
      <c r="L998" s="3"/>
    </row>
    <row r="999" spans="11:12" ht="12">
      <c r="K999" s="3"/>
      <c r="L999" s="3"/>
    </row>
    <row r="1000" spans="11:12" ht="12">
      <c r="K1000" s="3"/>
      <c r="L1000" s="3"/>
    </row>
    <row r="1001" spans="11:12" ht="12">
      <c r="K1001" s="3"/>
      <c r="L1001" s="3"/>
    </row>
    <row r="1002" spans="11:12" ht="12">
      <c r="K1002" s="3"/>
      <c r="L1002" s="3"/>
    </row>
    <row r="1003" spans="11:12" ht="12">
      <c r="K1003" s="3"/>
      <c r="L1003" s="3"/>
    </row>
    <row r="1004" spans="11:12" ht="12">
      <c r="K1004" s="3"/>
      <c r="L1004" s="3"/>
    </row>
    <row r="1005" spans="11:12" ht="12">
      <c r="K1005" s="3"/>
      <c r="L1005" s="3"/>
    </row>
    <row r="1006" spans="11:12" ht="12">
      <c r="K1006" s="3"/>
      <c r="L1006" s="3"/>
    </row>
    <row r="1007" spans="11:12" ht="12">
      <c r="K1007" s="3"/>
      <c r="L1007" s="3"/>
    </row>
    <row r="1008" spans="11:12" ht="12">
      <c r="K1008" s="3"/>
      <c r="L1008" s="3"/>
    </row>
    <row r="1009" spans="11:12" ht="12">
      <c r="K1009" s="3"/>
      <c r="L1009" s="3"/>
    </row>
    <row r="1010" spans="11:12" ht="12">
      <c r="K1010" s="3"/>
      <c r="L1010" s="3"/>
    </row>
    <row r="1011" spans="11:12" ht="12">
      <c r="K1011" s="3"/>
      <c r="L1011" s="3"/>
    </row>
    <row r="1012" spans="11:12" ht="12">
      <c r="K1012" s="3"/>
      <c r="L1012" s="3"/>
    </row>
    <row r="1013" spans="11:12" ht="12">
      <c r="K1013" s="3"/>
      <c r="L1013" s="3"/>
    </row>
    <row r="1014" spans="11:12" ht="12">
      <c r="K1014" s="3"/>
      <c r="L1014" s="3"/>
    </row>
    <row r="1015" spans="11:12" ht="12">
      <c r="K1015" s="3"/>
      <c r="L1015" s="3"/>
    </row>
    <row r="1016" spans="11:12" ht="12">
      <c r="K1016" s="3"/>
      <c r="L1016" s="3"/>
    </row>
    <row r="1017" spans="11:12" ht="12">
      <c r="K1017" s="3"/>
      <c r="L1017" s="3"/>
    </row>
    <row r="1018" spans="11:12" ht="12">
      <c r="K1018" s="3"/>
      <c r="L1018" s="3"/>
    </row>
    <row r="1019" spans="11:12" ht="12">
      <c r="K1019" s="3"/>
      <c r="L1019" s="3"/>
    </row>
    <row r="1020" spans="11:12" ht="12">
      <c r="K1020" s="3"/>
      <c r="L1020" s="3"/>
    </row>
    <row r="1021" spans="11:12" ht="12">
      <c r="K1021" s="3"/>
      <c r="L1021" s="3"/>
    </row>
    <row r="1022" spans="11:12" ht="12">
      <c r="K1022" s="3"/>
      <c r="L1022" s="3"/>
    </row>
    <row r="1023" spans="11:12" ht="12">
      <c r="K1023" s="3"/>
      <c r="L1023" s="3"/>
    </row>
    <row r="1024" spans="11:12" ht="12">
      <c r="K1024" s="3"/>
      <c r="L1024" s="3"/>
    </row>
    <row r="1025" spans="11:12" ht="12">
      <c r="K1025" s="3"/>
      <c r="L1025" s="3"/>
    </row>
    <row r="1026" spans="11:12" ht="12">
      <c r="K1026" s="3"/>
      <c r="L1026" s="3"/>
    </row>
    <row r="1027" spans="11:12" ht="12">
      <c r="K1027" s="3"/>
      <c r="L1027" s="3"/>
    </row>
    <row r="1028" spans="11:12" ht="12">
      <c r="K1028" s="3"/>
      <c r="L1028" s="3"/>
    </row>
    <row r="1029" spans="11:12" ht="12">
      <c r="K1029" s="3"/>
      <c r="L1029" s="3"/>
    </row>
    <row r="1030" spans="11:12" ht="12">
      <c r="K1030" s="3"/>
      <c r="L1030" s="3"/>
    </row>
    <row r="1031" spans="11:12" ht="12">
      <c r="K1031" s="3"/>
      <c r="L1031" s="3"/>
    </row>
    <row r="1032" spans="11:12" ht="12">
      <c r="K1032" s="3"/>
      <c r="L1032" s="3"/>
    </row>
    <row r="1033" spans="11:12" ht="12">
      <c r="K1033" s="3"/>
      <c r="L1033" s="3"/>
    </row>
    <row r="1034" spans="11:12" ht="12">
      <c r="K1034" s="3"/>
      <c r="L1034" s="3"/>
    </row>
    <row r="1035" spans="11:12" ht="12">
      <c r="K1035" s="3"/>
      <c r="L1035" s="3"/>
    </row>
    <row r="1036" spans="11:12" ht="12">
      <c r="K1036" s="3"/>
      <c r="L1036" s="3"/>
    </row>
    <row r="1037" spans="11:12" ht="12">
      <c r="K1037" s="3"/>
      <c r="L1037" s="3"/>
    </row>
    <row r="1038" spans="11:12" ht="12">
      <c r="K1038" s="3"/>
      <c r="L1038" s="3"/>
    </row>
    <row r="1039" spans="11:12" ht="12">
      <c r="K1039" s="3"/>
      <c r="L1039" s="3"/>
    </row>
    <row r="1040" spans="11:12" ht="12">
      <c r="K1040" s="3"/>
      <c r="L1040" s="3"/>
    </row>
    <row r="1041" spans="11:12" ht="12">
      <c r="K1041" s="3"/>
      <c r="L1041" s="3"/>
    </row>
    <row r="1042" spans="11:12" ht="12">
      <c r="K1042" s="3"/>
      <c r="L1042" s="3"/>
    </row>
    <row r="1043" spans="11:12" ht="12">
      <c r="K1043" s="3"/>
      <c r="L1043" s="3"/>
    </row>
    <row r="1044" spans="11:12" ht="12">
      <c r="K1044" s="3"/>
      <c r="L1044" s="3"/>
    </row>
    <row r="1045" spans="11:12" ht="12">
      <c r="K1045" s="3"/>
      <c r="L1045" s="3"/>
    </row>
    <row r="1046" spans="11:12" ht="12">
      <c r="K1046" s="3"/>
      <c r="L1046" s="3"/>
    </row>
    <row r="1047" spans="11:12" ht="12">
      <c r="K1047" s="3"/>
      <c r="L1047" s="3"/>
    </row>
    <row r="1048" spans="11:12" ht="12">
      <c r="K1048" s="3"/>
      <c r="L1048" s="3"/>
    </row>
    <row r="1049" spans="11:12" ht="12">
      <c r="K1049" s="3"/>
      <c r="L1049" s="3"/>
    </row>
    <row r="1050" spans="11:12" ht="12">
      <c r="K1050" s="3"/>
      <c r="L1050" s="3"/>
    </row>
    <row r="1051" spans="11:12" ht="12">
      <c r="K1051" s="3"/>
      <c r="L1051" s="3"/>
    </row>
    <row r="1052" spans="11:12" ht="12">
      <c r="K1052" s="3"/>
      <c r="L1052" s="3"/>
    </row>
    <row r="1053" spans="11:12" ht="12">
      <c r="K1053" s="3"/>
      <c r="L1053" s="3"/>
    </row>
    <row r="1054" spans="11:12" ht="12">
      <c r="K1054" s="3"/>
      <c r="L1054" s="3"/>
    </row>
    <row r="1055" spans="11:12" ht="12">
      <c r="K1055" s="3"/>
      <c r="L1055" s="3"/>
    </row>
    <row r="1056" spans="11:12" ht="12">
      <c r="K1056" s="3"/>
      <c r="L1056" s="3"/>
    </row>
    <row r="1057" spans="11:12" ht="12">
      <c r="K1057" s="3"/>
      <c r="L1057" s="3"/>
    </row>
    <row r="1058" spans="11:12" ht="12">
      <c r="K1058" s="3"/>
      <c r="L1058" s="3"/>
    </row>
    <row r="1059" spans="11:12" ht="12">
      <c r="K1059" s="3"/>
      <c r="L1059" s="3"/>
    </row>
    <row r="1060" spans="11:12" ht="12">
      <c r="K1060" s="3"/>
      <c r="L1060" s="3"/>
    </row>
    <row r="1061" spans="11:12" ht="12">
      <c r="K1061" s="3"/>
      <c r="L1061" s="3"/>
    </row>
    <row r="1062" spans="11:12" ht="12">
      <c r="K1062" s="3"/>
      <c r="L1062" s="3"/>
    </row>
    <row r="1063" spans="11:12" ht="12">
      <c r="K1063" s="3"/>
      <c r="L1063" s="3"/>
    </row>
    <row r="1064" spans="11:12" ht="12">
      <c r="K1064" s="3"/>
      <c r="L1064" s="3"/>
    </row>
    <row r="1065" spans="11:12" ht="12">
      <c r="K1065" s="3"/>
      <c r="L1065" s="3"/>
    </row>
    <row r="1066" spans="11:12" ht="12">
      <c r="K1066" s="3"/>
      <c r="L1066" s="3"/>
    </row>
    <row r="1067" spans="11:12" ht="12">
      <c r="K1067" s="3"/>
      <c r="L1067" s="3"/>
    </row>
    <row r="1068" spans="11:12" ht="12">
      <c r="K1068" s="3"/>
      <c r="L1068" s="3"/>
    </row>
    <row r="1069" spans="11:12" ht="12">
      <c r="K1069" s="3"/>
      <c r="L1069" s="3"/>
    </row>
    <row r="1070" spans="11:12" ht="12">
      <c r="K1070" s="3"/>
      <c r="L1070" s="3"/>
    </row>
    <row r="1071" spans="11:12" ht="12">
      <c r="K1071" s="3"/>
      <c r="L1071" s="3"/>
    </row>
    <row r="1072" spans="11:12" ht="12">
      <c r="K1072" s="3"/>
      <c r="L1072" s="3"/>
    </row>
    <row r="1073" spans="11:12" ht="12">
      <c r="K1073" s="3"/>
      <c r="L1073" s="3"/>
    </row>
    <row r="1074" spans="11:12" ht="12">
      <c r="K1074" s="3"/>
      <c r="L1074" s="3"/>
    </row>
    <row r="1075" spans="11:12" ht="12">
      <c r="K1075" s="3"/>
      <c r="L1075" s="3"/>
    </row>
    <row r="1076" spans="11:12" ht="12">
      <c r="K1076" s="3"/>
      <c r="L1076" s="3"/>
    </row>
    <row r="1077" spans="11:12" ht="12">
      <c r="K1077" s="3"/>
      <c r="L1077" s="3"/>
    </row>
    <row r="1078" spans="11:12" ht="12">
      <c r="K1078" s="3"/>
      <c r="L1078" s="3"/>
    </row>
    <row r="1079" spans="11:12" ht="12">
      <c r="K1079" s="3"/>
      <c r="L1079" s="3"/>
    </row>
    <row r="1080" spans="11:12" ht="12">
      <c r="K1080" s="3"/>
      <c r="L1080" s="3"/>
    </row>
    <row r="1081" spans="11:12" ht="12">
      <c r="K1081" s="3"/>
      <c r="L1081" s="3"/>
    </row>
    <row r="1082" spans="11:12" ht="12">
      <c r="K1082" s="3"/>
      <c r="L1082" s="3"/>
    </row>
    <row r="1083" spans="11:12" ht="12">
      <c r="K1083" s="3"/>
      <c r="L1083" s="3"/>
    </row>
    <row r="1084" spans="11:12" ht="12">
      <c r="K1084" s="3"/>
      <c r="L1084" s="3"/>
    </row>
    <row r="1085" spans="11:12" ht="12">
      <c r="K1085" s="3"/>
      <c r="L1085" s="3"/>
    </row>
    <row r="1086" spans="11:12" ht="12">
      <c r="K1086" s="3"/>
      <c r="L1086" s="3"/>
    </row>
    <row r="1087" spans="11:12" ht="12">
      <c r="K1087" s="3"/>
      <c r="L1087" s="3"/>
    </row>
    <row r="1088" spans="11:12" ht="12">
      <c r="K1088" s="3"/>
      <c r="L1088" s="3"/>
    </row>
    <row r="1089" spans="11:12" ht="12">
      <c r="K1089" s="3"/>
      <c r="L1089" s="3"/>
    </row>
    <row r="1090" spans="11:12" ht="12">
      <c r="K1090" s="3"/>
      <c r="L1090" s="3"/>
    </row>
    <row r="1091" spans="11:12" ht="12">
      <c r="K1091" s="3"/>
      <c r="L1091" s="3"/>
    </row>
    <row r="1092" spans="11:12" ht="12">
      <c r="K1092" s="3"/>
      <c r="L1092" s="3"/>
    </row>
    <row r="1093" spans="11:12" ht="12">
      <c r="K1093" s="3"/>
      <c r="L1093" s="3"/>
    </row>
    <row r="1094" spans="11:12" ht="12">
      <c r="K1094" s="3"/>
      <c r="L1094" s="3"/>
    </row>
    <row r="1095" spans="11:12" ht="12">
      <c r="K1095" s="3"/>
      <c r="L1095" s="3"/>
    </row>
    <row r="1096" spans="11:12" ht="12">
      <c r="K1096" s="3"/>
      <c r="L1096" s="3"/>
    </row>
    <row r="1097" spans="11:12" ht="12">
      <c r="K1097" s="3"/>
      <c r="L1097" s="3"/>
    </row>
    <row r="1098" spans="11:12" ht="12">
      <c r="K1098" s="3"/>
      <c r="L1098" s="3"/>
    </row>
    <row r="1099" spans="11:12" ht="12">
      <c r="K1099" s="3"/>
      <c r="L1099" s="3"/>
    </row>
    <row r="1100" spans="11:12" ht="12">
      <c r="K1100" s="3"/>
      <c r="L1100" s="3"/>
    </row>
    <row r="1101" spans="11:12" ht="12">
      <c r="K1101" s="3"/>
      <c r="L1101" s="3"/>
    </row>
    <row r="1102" spans="11:12" ht="12">
      <c r="K1102" s="3"/>
      <c r="L1102" s="3"/>
    </row>
    <row r="1103" spans="11:12" ht="12">
      <c r="K1103" s="3"/>
      <c r="L1103" s="3"/>
    </row>
    <row r="1104" spans="11:12" ht="12">
      <c r="K1104" s="3"/>
      <c r="L1104" s="3"/>
    </row>
    <row r="1105" spans="11:12" ht="12">
      <c r="K1105" s="3"/>
      <c r="L1105" s="3"/>
    </row>
    <row r="1106" spans="11:12" ht="12">
      <c r="K1106" s="3"/>
      <c r="L1106" s="3"/>
    </row>
    <row r="1107" spans="11:12" ht="12">
      <c r="K1107" s="3"/>
      <c r="L1107" s="3"/>
    </row>
    <row r="1108" spans="11:12" ht="12">
      <c r="K1108" s="3"/>
      <c r="L1108" s="3"/>
    </row>
    <row r="1109" spans="11:12" ht="12">
      <c r="K1109" s="3"/>
      <c r="L1109" s="3"/>
    </row>
    <row r="1110" spans="11:12" ht="12">
      <c r="K1110" s="3"/>
      <c r="L1110" s="3"/>
    </row>
    <row r="1111" spans="11:12" ht="12">
      <c r="K1111" s="3"/>
      <c r="L1111" s="3"/>
    </row>
    <row r="1112" spans="11:12" ht="12">
      <c r="K1112" s="3"/>
      <c r="L1112" s="3"/>
    </row>
    <row r="1113" spans="11:12" ht="12">
      <c r="K1113" s="3"/>
      <c r="L1113" s="3"/>
    </row>
    <row r="1114" spans="11:12" ht="12">
      <c r="K1114" s="3"/>
      <c r="L1114" s="3"/>
    </row>
    <row r="1115" spans="11:12" ht="12">
      <c r="K1115" s="3"/>
      <c r="L1115" s="3"/>
    </row>
    <row r="1116" spans="11:12" ht="12">
      <c r="K1116" s="3"/>
      <c r="L1116" s="3"/>
    </row>
    <row r="1117" spans="11:12" ht="12">
      <c r="K1117" s="3"/>
      <c r="L1117" s="3"/>
    </row>
    <row r="1118" spans="11:12" ht="12">
      <c r="K1118" s="3"/>
      <c r="L1118" s="3"/>
    </row>
    <row r="1119" spans="11:12" ht="12">
      <c r="K1119" s="3"/>
      <c r="L1119" s="3"/>
    </row>
    <row r="1120" spans="11:12" ht="12">
      <c r="K1120" s="3"/>
      <c r="L1120" s="3"/>
    </row>
    <row r="1121" spans="11:12" ht="12">
      <c r="K1121" s="3"/>
      <c r="L1121" s="3"/>
    </row>
    <row r="1122" spans="11:12" ht="12">
      <c r="K1122" s="3"/>
      <c r="L1122" s="3"/>
    </row>
    <row r="1123" spans="11:12" ht="12">
      <c r="K1123" s="3"/>
      <c r="L1123" s="3"/>
    </row>
    <row r="1124" spans="11:12" ht="12">
      <c r="K1124" s="3"/>
      <c r="L1124" s="3"/>
    </row>
    <row r="1125" spans="11:12" ht="12">
      <c r="K1125" s="3"/>
      <c r="L1125" s="3"/>
    </row>
    <row r="1126" spans="11:12" ht="12">
      <c r="K1126" s="3"/>
      <c r="L1126" s="3"/>
    </row>
    <row r="1127" spans="11:12" ht="12">
      <c r="K1127" s="3"/>
      <c r="L1127" s="3"/>
    </row>
    <row r="1128" spans="11:12" ht="12">
      <c r="K1128" s="3"/>
      <c r="L1128" s="3"/>
    </row>
    <row r="1129" spans="11:12" ht="12">
      <c r="K1129" s="3"/>
      <c r="L1129" s="3"/>
    </row>
    <row r="1130" spans="11:12" ht="12">
      <c r="K1130" s="3"/>
      <c r="L1130" s="3"/>
    </row>
    <row r="1131" spans="11:12" ht="12">
      <c r="K1131" s="3"/>
      <c r="L1131" s="3"/>
    </row>
    <row r="1132" spans="11:12" ht="12">
      <c r="K1132" s="3"/>
      <c r="L1132" s="3"/>
    </row>
    <row r="1133" spans="11:12" ht="12">
      <c r="K1133" s="3"/>
      <c r="L1133" s="3"/>
    </row>
    <row r="1134" spans="11:12" ht="12">
      <c r="K1134" s="3"/>
      <c r="L1134" s="3"/>
    </row>
    <row r="1135" spans="11:12" ht="12">
      <c r="K1135" s="3"/>
      <c r="L1135" s="3"/>
    </row>
    <row r="1136" spans="11:12" ht="12">
      <c r="K1136" s="3"/>
      <c r="L1136" s="3"/>
    </row>
    <row r="1137" spans="11:12" ht="12">
      <c r="K1137" s="3"/>
      <c r="L1137" s="3"/>
    </row>
    <row r="1138" spans="11:12" ht="12">
      <c r="K1138" s="3"/>
      <c r="L1138" s="3"/>
    </row>
    <row r="1139" spans="11:12" ht="12">
      <c r="K1139" s="3"/>
      <c r="L1139" s="3"/>
    </row>
    <row r="1140" spans="11:12" ht="12">
      <c r="K1140" s="3"/>
      <c r="L1140" s="3"/>
    </row>
    <row r="1141" spans="11:12" ht="12">
      <c r="K1141" s="3"/>
      <c r="L1141" s="3"/>
    </row>
    <row r="1142" spans="11:12" ht="12">
      <c r="K1142" s="3"/>
      <c r="L1142" s="3"/>
    </row>
    <row r="1143" spans="11:12" ht="12">
      <c r="K1143" s="3"/>
      <c r="L1143" s="3"/>
    </row>
    <row r="1144" spans="11:12" ht="12">
      <c r="K1144" s="3"/>
      <c r="L1144" s="3"/>
    </row>
    <row r="1145" spans="11:12" ht="12">
      <c r="K1145" s="3"/>
      <c r="L1145" s="3"/>
    </row>
    <row r="1146" spans="11:12" ht="12">
      <c r="K1146" s="3"/>
      <c r="L1146" s="3"/>
    </row>
    <row r="1147" spans="11:12" ht="12">
      <c r="K1147" s="3"/>
      <c r="L1147" s="3"/>
    </row>
    <row r="1148" spans="11:12" ht="12">
      <c r="K1148" s="3"/>
      <c r="L1148" s="3"/>
    </row>
    <row r="1149" spans="11:12" ht="12">
      <c r="K1149" s="3"/>
      <c r="L1149" s="3"/>
    </row>
    <row r="1150" spans="11:12" ht="12">
      <c r="K1150" s="3"/>
      <c r="L1150" s="3"/>
    </row>
    <row r="1151" spans="11:12" ht="12">
      <c r="K1151" s="3"/>
      <c r="L1151" s="3"/>
    </row>
    <row r="1152" spans="11:12" ht="12">
      <c r="K1152" s="3"/>
      <c r="L1152" s="3"/>
    </row>
    <row r="1153" spans="11:12" ht="12">
      <c r="K1153" s="3"/>
      <c r="L1153" s="3"/>
    </row>
    <row r="1154" spans="11:12" ht="12">
      <c r="K1154" s="3"/>
      <c r="L1154" s="3"/>
    </row>
    <row r="1155" spans="11:12" ht="12">
      <c r="K1155" s="3"/>
      <c r="L1155" s="3"/>
    </row>
    <row r="1156" spans="11:12" ht="12">
      <c r="K1156" s="3"/>
      <c r="L1156" s="3"/>
    </row>
    <row r="1157" spans="11:12" ht="12">
      <c r="K1157" s="3"/>
      <c r="L1157" s="3"/>
    </row>
    <row r="1158" spans="11:12" ht="12">
      <c r="K1158" s="3"/>
      <c r="L1158" s="3"/>
    </row>
  </sheetData>
  <mergeCells count="6">
    <mergeCell ref="C56:J56"/>
    <mergeCell ref="B11:B20"/>
    <mergeCell ref="B44:B48"/>
    <mergeCell ref="B50:B54"/>
    <mergeCell ref="B33:B42"/>
    <mergeCell ref="B22:B3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54"/>
  <sheetViews>
    <sheetView showGridLines="0" workbookViewId="0" topLeftCell="A1"/>
  </sheetViews>
  <sheetFormatPr defaultColWidth="9.140625" defaultRowHeight="12"/>
  <cols>
    <col min="1" max="1" width="10.00390625" style="3" customWidth="1"/>
    <col min="2" max="2" width="60.57421875" style="3" customWidth="1"/>
    <col min="3" max="4" width="12.57421875" style="33" customWidth="1"/>
    <col min="5" max="5" width="31.7109375" style="103" customWidth="1"/>
    <col min="6" max="8" width="12.57421875" style="70" customWidth="1"/>
    <col min="9" max="10" width="16.57421875" style="38" customWidth="1"/>
    <col min="11" max="11" width="24.00390625" style="3" customWidth="1"/>
    <col min="12" max="18" width="18.28125" style="3" customWidth="1"/>
    <col min="19" max="16384" width="9.140625" style="3" customWidth="1"/>
  </cols>
  <sheetData>
    <row r="1" spans="1:10" ht="36">
      <c r="A1" s="1" t="s">
        <v>0</v>
      </c>
      <c r="B1" s="1" t="s">
        <v>1</v>
      </c>
      <c r="C1" s="86" t="s">
        <v>826</v>
      </c>
      <c r="D1" s="118" t="s">
        <v>3</v>
      </c>
      <c r="E1" s="86" t="s">
        <v>827</v>
      </c>
      <c r="F1" s="2" t="s">
        <v>5</v>
      </c>
      <c r="G1" s="2" t="s">
        <v>663</v>
      </c>
      <c r="H1" s="2" t="s">
        <v>664</v>
      </c>
      <c r="I1" s="2"/>
      <c r="J1" s="192"/>
    </row>
    <row r="2" spans="1:10" ht="12" customHeight="1">
      <c r="A2" s="95" t="s">
        <v>810</v>
      </c>
      <c r="B2" s="95" t="s">
        <v>811</v>
      </c>
      <c r="C2" s="162" t="s">
        <v>8</v>
      </c>
      <c r="E2" s="182" t="s">
        <v>8</v>
      </c>
      <c r="F2" s="93"/>
      <c r="G2" s="182" t="s">
        <v>8</v>
      </c>
      <c r="H2" s="182" t="s">
        <v>8</v>
      </c>
      <c r="I2" s="5"/>
      <c r="J2" s="5"/>
    </row>
    <row r="3" spans="1:11" ht="12" customHeight="1">
      <c r="A3" s="152" t="s">
        <v>71</v>
      </c>
      <c r="B3" s="152" t="s">
        <v>72</v>
      </c>
      <c r="C3" s="177">
        <v>5.9</v>
      </c>
      <c r="D3" s="93"/>
      <c r="E3" s="177">
        <v>49.4</v>
      </c>
      <c r="F3" s="93"/>
      <c r="G3" s="148">
        <v>1</v>
      </c>
      <c r="H3" s="33">
        <v>2</v>
      </c>
      <c r="I3" s="5"/>
      <c r="J3" s="5"/>
      <c r="K3" s="6" t="s">
        <v>775</v>
      </c>
    </row>
    <row r="4" spans="1:11" ht="12" customHeight="1">
      <c r="A4" s="170" t="s">
        <v>73</v>
      </c>
      <c r="B4" s="170" t="s">
        <v>74</v>
      </c>
      <c r="C4" s="177">
        <v>5.5</v>
      </c>
      <c r="D4" s="93"/>
      <c r="E4" s="177">
        <v>33.3</v>
      </c>
      <c r="F4" s="93"/>
      <c r="G4" s="148">
        <v>1</v>
      </c>
      <c r="H4" s="33">
        <v>2</v>
      </c>
      <c r="I4" s="5"/>
      <c r="J4" s="5"/>
      <c r="K4" s="6" t="s">
        <v>639</v>
      </c>
    </row>
    <row r="5" spans="1:23" s="8" customFormat="1" ht="12" customHeight="1">
      <c r="A5" s="170" t="s">
        <v>75</v>
      </c>
      <c r="B5" s="170" t="s">
        <v>76</v>
      </c>
      <c r="C5" s="177">
        <v>7.8</v>
      </c>
      <c r="D5" s="93"/>
      <c r="E5" s="177">
        <v>51</v>
      </c>
      <c r="F5" s="93"/>
      <c r="G5" s="148">
        <v>2</v>
      </c>
      <c r="H5" s="33">
        <v>2</v>
      </c>
      <c r="I5" s="5"/>
      <c r="J5" s="5"/>
      <c r="K5" s="7"/>
      <c r="L5" s="3"/>
      <c r="M5" s="3"/>
      <c r="S5" s="3"/>
      <c r="T5" s="3"/>
      <c r="U5" s="3"/>
      <c r="V5" s="3"/>
      <c r="W5" s="3"/>
    </row>
    <row r="6" spans="1:11" ht="12" customHeight="1">
      <c r="A6" s="170" t="s">
        <v>77</v>
      </c>
      <c r="B6" s="170" t="s">
        <v>78</v>
      </c>
      <c r="C6" s="177">
        <v>19.9</v>
      </c>
      <c r="D6" s="93"/>
      <c r="E6" s="177">
        <v>66.8</v>
      </c>
      <c r="F6" s="93"/>
      <c r="G6" s="148">
        <v>2</v>
      </c>
      <c r="H6" s="33">
        <v>3</v>
      </c>
      <c r="I6" s="5"/>
      <c r="J6" s="5"/>
      <c r="K6" s="63" t="s">
        <v>873</v>
      </c>
    </row>
    <row r="7" spans="1:11" ht="12" customHeight="1">
      <c r="A7" s="170" t="s">
        <v>79</v>
      </c>
      <c r="B7" s="170" t="s">
        <v>80</v>
      </c>
      <c r="C7" s="177">
        <v>3.3</v>
      </c>
      <c r="D7" s="93"/>
      <c r="E7" s="177">
        <v>55.4</v>
      </c>
      <c r="F7" s="93"/>
      <c r="G7" s="148">
        <v>2</v>
      </c>
      <c r="H7" s="33">
        <v>2</v>
      </c>
      <c r="I7" s="5"/>
      <c r="J7" s="5"/>
      <c r="K7" s="178" t="s">
        <v>809</v>
      </c>
    </row>
    <row r="8" spans="1:14" ht="12" customHeight="1">
      <c r="A8" s="170" t="s">
        <v>81</v>
      </c>
      <c r="B8" s="170" t="s">
        <v>82</v>
      </c>
      <c r="C8" s="177">
        <v>17.6</v>
      </c>
      <c r="D8" s="93"/>
      <c r="E8" s="177">
        <v>63.4</v>
      </c>
      <c r="F8" s="93"/>
      <c r="G8" s="148">
        <v>2</v>
      </c>
      <c r="H8" s="33">
        <v>3</v>
      </c>
      <c r="I8" s="5"/>
      <c r="J8" s="5"/>
      <c r="K8" s="7"/>
      <c r="N8" s="10"/>
    </row>
    <row r="9" spans="1:14" ht="12" customHeight="1">
      <c r="A9" s="170" t="s">
        <v>83</v>
      </c>
      <c r="B9" s="170" t="s">
        <v>84</v>
      </c>
      <c r="C9" s="177">
        <v>0</v>
      </c>
      <c r="D9" s="93"/>
      <c r="E9" s="177">
        <v>100</v>
      </c>
      <c r="F9" s="93"/>
      <c r="G9" s="148">
        <v>5</v>
      </c>
      <c r="H9" s="33">
        <v>1</v>
      </c>
      <c r="I9" s="5"/>
      <c r="J9" s="5"/>
      <c r="K9" s="10"/>
      <c r="N9" s="9"/>
    </row>
    <row r="10" spans="1:14" ht="12" customHeight="1">
      <c r="A10" s="170" t="s">
        <v>85</v>
      </c>
      <c r="B10" s="170" t="s">
        <v>86</v>
      </c>
      <c r="C10" s="177">
        <v>0.3</v>
      </c>
      <c r="D10" s="93"/>
      <c r="E10" s="177">
        <v>93.2</v>
      </c>
      <c r="F10" s="93"/>
      <c r="G10" s="147">
        <v>4</v>
      </c>
      <c r="H10" s="33">
        <v>1</v>
      </c>
      <c r="I10" s="5"/>
      <c r="J10" s="5"/>
      <c r="K10" s="9"/>
      <c r="N10" s="11"/>
    </row>
    <row r="11" spans="1:14" ht="12" customHeight="1">
      <c r="A11" s="170" t="s">
        <v>87</v>
      </c>
      <c r="B11" s="170" t="s">
        <v>88</v>
      </c>
      <c r="C11" s="177">
        <v>0</v>
      </c>
      <c r="D11" s="93"/>
      <c r="E11" s="177">
        <v>0</v>
      </c>
      <c r="F11" s="93"/>
      <c r="G11" s="148">
        <v>1</v>
      </c>
      <c r="H11" s="33">
        <v>1</v>
      </c>
      <c r="I11" s="5"/>
      <c r="J11" s="5"/>
      <c r="N11" s="10"/>
    </row>
    <row r="12" spans="1:14" ht="12" customHeight="1">
      <c r="A12" s="170" t="s">
        <v>89</v>
      </c>
      <c r="B12" s="170" t="s">
        <v>90</v>
      </c>
      <c r="C12" s="177">
        <v>0.3</v>
      </c>
      <c r="D12" s="93"/>
      <c r="E12" s="177">
        <v>92.3</v>
      </c>
      <c r="F12" s="93"/>
      <c r="G12" s="147">
        <v>4</v>
      </c>
      <c r="H12" s="33">
        <v>1</v>
      </c>
      <c r="I12" s="5"/>
      <c r="J12" s="5"/>
      <c r="L12" s="126"/>
      <c r="N12" s="9"/>
    </row>
    <row r="13" spans="1:14" ht="12" customHeight="1">
      <c r="A13" s="170" t="s">
        <v>91</v>
      </c>
      <c r="B13" s="170" t="s">
        <v>92</v>
      </c>
      <c r="C13" s="177">
        <v>0</v>
      </c>
      <c r="D13" s="93"/>
      <c r="E13" s="177">
        <v>0</v>
      </c>
      <c r="F13" s="93"/>
      <c r="G13" s="148">
        <v>1</v>
      </c>
      <c r="H13" s="33">
        <v>1</v>
      </c>
      <c r="I13" s="5"/>
      <c r="J13" s="5"/>
      <c r="K13" s="126"/>
      <c r="L13" s="126"/>
      <c r="N13" s="11"/>
    </row>
    <row r="14" spans="1:14" ht="12" customHeight="1">
      <c r="A14" s="151" t="s">
        <v>93</v>
      </c>
      <c r="B14" s="151" t="s">
        <v>94</v>
      </c>
      <c r="C14" s="177">
        <v>16.7</v>
      </c>
      <c r="D14" s="93"/>
      <c r="E14" s="177">
        <v>93.2</v>
      </c>
      <c r="F14" s="93"/>
      <c r="G14" s="147">
        <v>4</v>
      </c>
      <c r="H14" s="33">
        <v>3</v>
      </c>
      <c r="I14" s="5"/>
      <c r="J14" s="5"/>
      <c r="K14" s="126"/>
      <c r="L14" s="126"/>
      <c r="N14" s="10"/>
    </row>
    <row r="15" spans="1:14" ht="12" customHeight="1">
      <c r="A15" s="151" t="s">
        <v>95</v>
      </c>
      <c r="B15" s="169" t="s">
        <v>96</v>
      </c>
      <c r="C15" s="177">
        <v>0.3</v>
      </c>
      <c r="D15" s="93"/>
      <c r="E15" s="177">
        <v>91.5</v>
      </c>
      <c r="F15" s="93"/>
      <c r="G15" s="147">
        <v>4</v>
      </c>
      <c r="H15" s="33">
        <v>1</v>
      </c>
      <c r="I15" s="5"/>
      <c r="J15" s="5"/>
      <c r="K15" s="126"/>
      <c r="L15" s="126"/>
      <c r="N15" s="9"/>
    </row>
    <row r="16" spans="1:14" ht="12" customHeight="1">
      <c r="A16" s="169" t="s">
        <v>97</v>
      </c>
      <c r="B16" s="169" t="s">
        <v>98</v>
      </c>
      <c r="C16" s="177">
        <v>0</v>
      </c>
      <c r="D16" s="93"/>
      <c r="E16" s="177">
        <v>0</v>
      </c>
      <c r="F16" s="93"/>
      <c r="G16" s="148">
        <v>1</v>
      </c>
      <c r="H16" s="33">
        <v>1</v>
      </c>
      <c r="I16" s="5"/>
      <c r="J16" s="5"/>
      <c r="K16" s="48" t="s">
        <v>828</v>
      </c>
      <c r="L16" s="4"/>
      <c r="M16" s="4"/>
      <c r="N16" s="48" t="s">
        <v>829</v>
      </c>
    </row>
    <row r="17" spans="1:15" ht="48">
      <c r="A17" s="95" t="s">
        <v>812</v>
      </c>
      <c r="B17" s="95" t="s">
        <v>813</v>
      </c>
      <c r="C17" s="174" t="s">
        <v>8</v>
      </c>
      <c r="D17" s="179"/>
      <c r="E17" s="174" t="s">
        <v>8</v>
      </c>
      <c r="F17" s="93"/>
      <c r="G17" s="174" t="s">
        <v>8</v>
      </c>
      <c r="H17" s="174" t="s">
        <v>8</v>
      </c>
      <c r="I17" s="122"/>
      <c r="J17" s="5"/>
      <c r="K17" s="83" t="s">
        <v>888</v>
      </c>
      <c r="L17" s="84" t="s">
        <v>877</v>
      </c>
      <c r="M17" s="84"/>
      <c r="N17" s="83" t="s">
        <v>808</v>
      </c>
      <c r="O17" s="82" t="s">
        <v>661</v>
      </c>
    </row>
    <row r="18" spans="1:18" ht="12" customHeight="1">
      <c r="A18" s="169" t="s">
        <v>108</v>
      </c>
      <c r="B18" s="169" t="s">
        <v>109</v>
      </c>
      <c r="C18" s="180">
        <v>11.6</v>
      </c>
      <c r="D18" s="120"/>
      <c r="E18" s="177">
        <v>94.7</v>
      </c>
      <c r="F18" s="93"/>
      <c r="G18" s="147">
        <v>4</v>
      </c>
      <c r="H18" s="33">
        <v>3</v>
      </c>
      <c r="I18" s="5"/>
      <c r="J18" s="13" t="s">
        <v>6</v>
      </c>
      <c r="K18" s="181" t="s">
        <v>830</v>
      </c>
      <c r="L18" s="43">
        <v>1</v>
      </c>
      <c r="M18" s="150" t="s">
        <v>666</v>
      </c>
      <c r="N18" s="71" t="s">
        <v>837</v>
      </c>
      <c r="O18" s="81">
        <v>1</v>
      </c>
      <c r="P18" s="101"/>
      <c r="Q18" s="101">
        <f>PERCENTILE($C$3:$C$186,0)</f>
        <v>0</v>
      </c>
      <c r="R18" s="71" t="s">
        <v>758</v>
      </c>
    </row>
    <row r="19" spans="1:18" ht="12" customHeight="1">
      <c r="A19" s="169" t="s">
        <v>110</v>
      </c>
      <c r="B19" s="169" t="s">
        <v>111</v>
      </c>
      <c r="C19" s="177">
        <v>2.7</v>
      </c>
      <c r="D19" s="93"/>
      <c r="E19" s="177">
        <v>93.5</v>
      </c>
      <c r="F19" s="93"/>
      <c r="G19" s="147">
        <v>4</v>
      </c>
      <c r="H19" s="33">
        <v>2</v>
      </c>
      <c r="I19" s="5"/>
      <c r="J19" s="5"/>
      <c r="K19" s="71" t="s">
        <v>831</v>
      </c>
      <c r="L19" s="44">
        <v>2</v>
      </c>
      <c r="M19" s="71" t="s">
        <v>874</v>
      </c>
      <c r="N19" s="71" t="s">
        <v>836</v>
      </c>
      <c r="O19" s="81">
        <v>2</v>
      </c>
      <c r="P19" s="101"/>
      <c r="Q19" s="101">
        <f>PERCENTILE($C$3:$C$186,0.2)</f>
        <v>0.2800000000000001</v>
      </c>
      <c r="R19" s="71"/>
    </row>
    <row r="20" spans="1:18" ht="12" customHeight="1">
      <c r="A20" s="169" t="s">
        <v>112</v>
      </c>
      <c r="B20" s="169" t="s">
        <v>40</v>
      </c>
      <c r="C20" s="177">
        <v>12.4</v>
      </c>
      <c r="D20" s="93"/>
      <c r="E20" s="177">
        <v>92.5</v>
      </c>
      <c r="F20" s="93"/>
      <c r="G20" s="147">
        <v>4</v>
      </c>
      <c r="H20" s="33">
        <v>3</v>
      </c>
      <c r="I20" s="5"/>
      <c r="J20" s="5"/>
      <c r="K20" s="71" t="s">
        <v>832</v>
      </c>
      <c r="L20" s="46">
        <v>3</v>
      </c>
      <c r="M20" s="150" t="s">
        <v>667</v>
      </c>
      <c r="N20" s="71" t="s">
        <v>835</v>
      </c>
      <c r="O20" s="81">
        <v>3</v>
      </c>
      <c r="P20" s="101"/>
      <c r="Q20" s="101">
        <f>PERCENTILE($C$3:$C$186,0.4)</f>
        <v>3.4800000000000004</v>
      </c>
      <c r="R20" s="71"/>
    </row>
    <row r="21" spans="1:18" ht="12" customHeight="1">
      <c r="A21" s="169" t="s">
        <v>113</v>
      </c>
      <c r="B21" s="169" t="s">
        <v>114</v>
      </c>
      <c r="C21" s="177">
        <v>0.6</v>
      </c>
      <c r="D21" s="93"/>
      <c r="E21" s="177">
        <v>93.8</v>
      </c>
      <c r="F21" s="93"/>
      <c r="G21" s="147">
        <v>4</v>
      </c>
      <c r="H21" s="33">
        <v>1</v>
      </c>
      <c r="I21" s="5"/>
      <c r="J21" s="5"/>
      <c r="K21" s="71" t="s">
        <v>833</v>
      </c>
      <c r="L21" s="45">
        <v>4</v>
      </c>
      <c r="M21" s="151" t="s">
        <v>668</v>
      </c>
      <c r="N21" s="71" t="s">
        <v>766</v>
      </c>
      <c r="O21" s="81">
        <v>4</v>
      </c>
      <c r="P21" s="101"/>
      <c r="Q21" s="101">
        <f>PERCENTILE($C$3:$C$186,0.6)</f>
        <v>10.679999999999998</v>
      </c>
      <c r="R21" s="71"/>
    </row>
    <row r="22" spans="1:18" ht="12" customHeight="1">
      <c r="A22" s="169" t="s">
        <v>115</v>
      </c>
      <c r="B22" s="169" t="s">
        <v>116</v>
      </c>
      <c r="C22" s="175" t="s">
        <v>8</v>
      </c>
      <c r="D22" s="124"/>
      <c r="E22" s="174" t="s">
        <v>8</v>
      </c>
      <c r="F22" s="93"/>
      <c r="G22" s="174" t="s">
        <v>8</v>
      </c>
      <c r="H22" s="174" t="s">
        <v>8</v>
      </c>
      <c r="I22" s="3"/>
      <c r="J22" s="3"/>
      <c r="K22" s="71" t="s">
        <v>834</v>
      </c>
      <c r="L22" s="62">
        <v>5</v>
      </c>
      <c r="M22" s="95" t="s">
        <v>876</v>
      </c>
      <c r="N22" s="71" t="s">
        <v>838</v>
      </c>
      <c r="O22" s="81">
        <v>5</v>
      </c>
      <c r="P22" s="101"/>
      <c r="Q22" s="101">
        <f>PERCENTILE($C$3:$C$186,0.8)</f>
        <v>29.22</v>
      </c>
      <c r="R22" s="71"/>
    </row>
    <row r="23" spans="1:18" ht="12" customHeight="1">
      <c r="A23" s="151" t="s">
        <v>117</v>
      </c>
      <c r="B23" s="151" t="s">
        <v>118</v>
      </c>
      <c r="C23" s="175" t="s">
        <v>8</v>
      </c>
      <c r="D23" s="124"/>
      <c r="E23" s="174" t="s">
        <v>8</v>
      </c>
      <c r="F23" s="93"/>
      <c r="G23" s="174" t="s">
        <v>8</v>
      </c>
      <c r="H23" s="174" t="s">
        <v>8</v>
      </c>
      <c r="I23" s="3"/>
      <c r="J23" s="3"/>
      <c r="K23" s="150" t="s">
        <v>7</v>
      </c>
      <c r="L23" s="47" t="s">
        <v>8</v>
      </c>
      <c r="N23" s="3" t="s">
        <v>7</v>
      </c>
      <c r="O23" s="47" t="s">
        <v>8</v>
      </c>
      <c r="P23" s="101"/>
      <c r="Q23" s="101">
        <f>PERCENTILE($C$3:$C$186,1)</f>
        <v>433.6</v>
      </c>
      <c r="R23" s="71" t="s">
        <v>759</v>
      </c>
    </row>
    <row r="24" spans="1:18" ht="12" customHeight="1">
      <c r="A24" s="169" t="s">
        <v>119</v>
      </c>
      <c r="B24" s="169" t="s">
        <v>120</v>
      </c>
      <c r="C24" s="177">
        <v>0</v>
      </c>
      <c r="D24" s="93"/>
      <c r="E24" s="177">
        <v>0</v>
      </c>
      <c r="F24" s="93"/>
      <c r="G24" s="148">
        <v>1</v>
      </c>
      <c r="H24" s="33">
        <v>1</v>
      </c>
      <c r="I24" s="3"/>
      <c r="J24" s="3"/>
      <c r="O24" s="17"/>
      <c r="P24" s="15"/>
      <c r="Q24" s="20"/>
      <c r="R24" s="19"/>
    </row>
    <row r="25" spans="1:18" ht="12" customHeight="1">
      <c r="A25" s="151" t="s">
        <v>121</v>
      </c>
      <c r="B25" s="151" t="s">
        <v>122</v>
      </c>
      <c r="C25" s="177">
        <v>0</v>
      </c>
      <c r="D25" s="93"/>
      <c r="E25" s="177">
        <v>0</v>
      </c>
      <c r="F25" s="93"/>
      <c r="G25" s="148">
        <v>1</v>
      </c>
      <c r="H25" s="33">
        <v>1</v>
      </c>
      <c r="I25" s="3"/>
      <c r="J25" s="8" t="s">
        <v>9</v>
      </c>
      <c r="K25" s="21"/>
      <c r="O25" s="17"/>
      <c r="P25" s="15"/>
      <c r="Q25" s="20"/>
      <c r="R25" s="15"/>
    </row>
    <row r="26" spans="1:18" ht="12" customHeight="1">
      <c r="A26" s="169" t="s">
        <v>123</v>
      </c>
      <c r="B26" s="169" t="s">
        <v>124</v>
      </c>
      <c r="C26" s="177">
        <v>0.3</v>
      </c>
      <c r="D26" s="93"/>
      <c r="E26" s="177">
        <v>92.3</v>
      </c>
      <c r="F26" s="93"/>
      <c r="G26" s="147">
        <v>4</v>
      </c>
      <c r="H26" s="33">
        <v>1</v>
      </c>
      <c r="I26" s="22"/>
      <c r="J26" s="22"/>
      <c r="K26" s="71" t="s">
        <v>839</v>
      </c>
      <c r="L26" s="4"/>
      <c r="M26" s="4"/>
      <c r="O26" s="17"/>
      <c r="P26" s="15"/>
      <c r="Q26" s="20"/>
      <c r="R26" s="15"/>
    </row>
    <row r="27" spans="1:18" ht="12" customHeight="1">
      <c r="A27" s="151" t="s">
        <v>125</v>
      </c>
      <c r="B27" s="151" t="s">
        <v>126</v>
      </c>
      <c r="C27" s="177">
        <v>5.8</v>
      </c>
      <c r="D27" s="93"/>
      <c r="E27" s="177">
        <v>95.4</v>
      </c>
      <c r="F27" s="93"/>
      <c r="G27" s="148">
        <v>5</v>
      </c>
      <c r="H27" s="33">
        <v>2</v>
      </c>
      <c r="I27" s="5"/>
      <c r="J27" s="22"/>
      <c r="K27" s="71"/>
      <c r="L27" s="4"/>
      <c r="M27" s="4"/>
      <c r="O27" s="17"/>
      <c r="P27" s="23"/>
      <c r="Q27" s="15"/>
      <c r="R27" s="15"/>
    </row>
    <row r="28" spans="1:18" ht="12" customHeight="1">
      <c r="A28" s="151" t="s">
        <v>127</v>
      </c>
      <c r="B28" s="151" t="s">
        <v>128</v>
      </c>
      <c r="C28" s="177">
        <v>0.1</v>
      </c>
      <c r="D28" s="93"/>
      <c r="E28" s="177">
        <v>0</v>
      </c>
      <c r="F28" s="93"/>
      <c r="G28" s="148">
        <v>1</v>
      </c>
      <c r="H28" s="33">
        <v>1</v>
      </c>
      <c r="I28" s="5"/>
      <c r="J28" s="5"/>
      <c r="K28" s="71"/>
      <c r="O28" s="17"/>
      <c r="P28" s="24"/>
      <c r="Q28" s="15"/>
      <c r="R28" s="15"/>
    </row>
    <row r="29" spans="1:18" ht="12" customHeight="1">
      <c r="A29" s="151" t="s">
        <v>129</v>
      </c>
      <c r="B29" s="151" t="s">
        <v>13</v>
      </c>
      <c r="C29" s="175" t="s">
        <v>8</v>
      </c>
      <c r="D29" s="124"/>
      <c r="E29" s="174" t="s">
        <v>8</v>
      </c>
      <c r="F29" s="93"/>
      <c r="G29" s="174" t="s">
        <v>8</v>
      </c>
      <c r="H29" s="174" t="s">
        <v>8</v>
      </c>
      <c r="I29" s="5"/>
      <c r="J29" s="13" t="s">
        <v>10</v>
      </c>
      <c r="O29" s="15"/>
      <c r="P29" s="15"/>
      <c r="Q29" s="15"/>
      <c r="R29" s="15"/>
    </row>
    <row r="30" spans="1:18" ht="12" customHeight="1">
      <c r="A30" s="169" t="s">
        <v>130</v>
      </c>
      <c r="B30" s="169" t="s">
        <v>131</v>
      </c>
      <c r="C30" s="177">
        <v>0</v>
      </c>
      <c r="D30" s="93"/>
      <c r="E30" s="177">
        <v>0</v>
      </c>
      <c r="F30" s="93"/>
      <c r="G30" s="148">
        <v>1</v>
      </c>
      <c r="H30" s="33">
        <v>1</v>
      </c>
      <c r="I30" s="5"/>
      <c r="J30" s="5"/>
      <c r="K30" s="25" t="s">
        <v>780</v>
      </c>
      <c r="N30" s="4"/>
      <c r="O30" s="15"/>
      <c r="P30" s="15"/>
      <c r="Q30" s="15"/>
      <c r="R30" s="15"/>
    </row>
    <row r="31" spans="1:18" ht="12" customHeight="1">
      <c r="A31" s="151" t="s">
        <v>132</v>
      </c>
      <c r="B31" s="151" t="s">
        <v>133</v>
      </c>
      <c r="C31" s="175" t="s">
        <v>8</v>
      </c>
      <c r="D31" s="124"/>
      <c r="E31" s="174" t="s">
        <v>8</v>
      </c>
      <c r="F31" s="93"/>
      <c r="G31" s="174" t="s">
        <v>8</v>
      </c>
      <c r="H31" s="174" t="s">
        <v>8</v>
      </c>
      <c r="I31" s="5"/>
      <c r="J31" s="5"/>
      <c r="N31" s="26"/>
      <c r="O31" s="15"/>
      <c r="P31" s="15"/>
      <c r="Q31" s="15"/>
      <c r="R31" s="15"/>
    </row>
    <row r="32" spans="1:18" ht="12" customHeight="1">
      <c r="A32" s="169" t="s">
        <v>134</v>
      </c>
      <c r="B32" s="169" t="s">
        <v>14</v>
      </c>
      <c r="C32" s="175" t="s">
        <v>8</v>
      </c>
      <c r="D32" s="124"/>
      <c r="E32" s="174" t="s">
        <v>8</v>
      </c>
      <c r="F32" s="93"/>
      <c r="G32" s="174" t="s">
        <v>8</v>
      </c>
      <c r="H32" s="174" t="s">
        <v>8</v>
      </c>
      <c r="I32" s="5"/>
      <c r="J32" s="13" t="s">
        <v>11</v>
      </c>
      <c r="N32" s="26"/>
      <c r="O32" s="15"/>
      <c r="P32" s="15"/>
      <c r="Q32" s="15"/>
      <c r="R32" s="15"/>
    </row>
    <row r="33" spans="1:18" ht="12" customHeight="1">
      <c r="A33" s="169" t="s">
        <v>135</v>
      </c>
      <c r="B33" s="169" t="s">
        <v>136</v>
      </c>
      <c r="C33" s="177">
        <v>3.6</v>
      </c>
      <c r="D33" s="93"/>
      <c r="E33" s="177">
        <v>92.9</v>
      </c>
      <c r="F33" s="93"/>
      <c r="G33" s="147">
        <v>4</v>
      </c>
      <c r="H33" s="33">
        <v>2</v>
      </c>
      <c r="I33" s="5"/>
      <c r="J33" s="5"/>
      <c r="K33" s="71" t="s">
        <v>781</v>
      </c>
      <c r="L33" s="26"/>
      <c r="M33" s="26"/>
      <c r="N33" s="26"/>
      <c r="O33" s="15"/>
      <c r="P33" s="15"/>
      <c r="Q33" s="15"/>
      <c r="R33" s="15"/>
    </row>
    <row r="34" spans="1:18" ht="12" customHeight="1">
      <c r="A34" s="169" t="s">
        <v>137</v>
      </c>
      <c r="B34" s="169" t="s">
        <v>138</v>
      </c>
      <c r="C34" s="175" t="s">
        <v>8</v>
      </c>
      <c r="D34" s="124"/>
      <c r="E34" s="174" t="s">
        <v>8</v>
      </c>
      <c r="F34" s="93"/>
      <c r="G34" s="174" t="s">
        <v>8</v>
      </c>
      <c r="H34" s="174" t="s">
        <v>8</v>
      </c>
      <c r="I34" s="5"/>
      <c r="J34" s="5"/>
      <c r="K34" s="71"/>
      <c r="L34" s="26"/>
      <c r="M34" s="26"/>
      <c r="N34" s="26"/>
      <c r="O34" s="15"/>
      <c r="P34" s="15"/>
      <c r="Q34" s="15"/>
      <c r="R34" s="15"/>
    </row>
    <row r="35" spans="1:18" ht="12" customHeight="1">
      <c r="A35" s="169" t="s">
        <v>139</v>
      </c>
      <c r="B35" s="169" t="s">
        <v>140</v>
      </c>
      <c r="C35" s="177">
        <v>0</v>
      </c>
      <c r="D35" s="93"/>
      <c r="E35" s="177">
        <v>100</v>
      </c>
      <c r="F35" s="93"/>
      <c r="G35" s="148">
        <v>5</v>
      </c>
      <c r="H35" s="33">
        <v>1</v>
      </c>
      <c r="I35" s="5"/>
      <c r="J35" s="5"/>
      <c r="K35" s="71"/>
      <c r="L35" s="26"/>
      <c r="M35" s="26"/>
      <c r="N35" s="26"/>
      <c r="O35" s="15"/>
      <c r="P35" s="15"/>
      <c r="Q35" s="15"/>
      <c r="R35" s="15"/>
    </row>
    <row r="36" spans="1:18" ht="12" customHeight="1">
      <c r="A36" s="169" t="s">
        <v>141</v>
      </c>
      <c r="B36" s="169" t="s">
        <v>142</v>
      </c>
      <c r="C36" s="177">
        <v>0</v>
      </c>
      <c r="D36" s="93"/>
      <c r="E36" s="177">
        <v>40</v>
      </c>
      <c r="F36" s="93"/>
      <c r="G36" s="148">
        <v>1</v>
      </c>
      <c r="H36" s="33">
        <v>1</v>
      </c>
      <c r="I36" s="5"/>
      <c r="J36" s="5"/>
      <c r="L36" s="26"/>
      <c r="M36" s="26"/>
      <c r="N36" s="26"/>
      <c r="O36" s="15"/>
      <c r="P36" s="15"/>
      <c r="Q36" s="15"/>
      <c r="R36" s="15"/>
    </row>
    <row r="37" spans="1:18" ht="12" customHeight="1">
      <c r="A37" s="151" t="s">
        <v>143</v>
      </c>
      <c r="B37" s="151" t="s">
        <v>144</v>
      </c>
      <c r="C37" s="175" t="s">
        <v>8</v>
      </c>
      <c r="D37" s="124"/>
      <c r="E37" s="174" t="s">
        <v>8</v>
      </c>
      <c r="F37" s="93"/>
      <c r="G37" s="174" t="s">
        <v>8</v>
      </c>
      <c r="H37" s="174" t="s">
        <v>8</v>
      </c>
      <c r="I37" s="5"/>
      <c r="J37" s="5"/>
      <c r="K37" s="21"/>
      <c r="L37" s="26"/>
      <c r="M37" s="26"/>
      <c r="N37" s="26"/>
      <c r="R37" s="15"/>
    </row>
    <row r="38" spans="1:14" ht="12" customHeight="1">
      <c r="A38" s="169" t="s">
        <v>145</v>
      </c>
      <c r="B38" s="169" t="s">
        <v>146</v>
      </c>
      <c r="C38" s="175" t="s">
        <v>8</v>
      </c>
      <c r="D38" s="124"/>
      <c r="E38" s="174" t="s">
        <v>8</v>
      </c>
      <c r="F38" s="93"/>
      <c r="G38" s="174" t="s">
        <v>8</v>
      </c>
      <c r="H38" s="174" t="s">
        <v>8</v>
      </c>
      <c r="I38" s="5"/>
      <c r="J38" s="5"/>
      <c r="K38" s="26"/>
      <c r="L38" s="26"/>
      <c r="M38" s="26"/>
      <c r="N38" s="26"/>
    </row>
    <row r="39" spans="1:14" ht="12" customHeight="1">
      <c r="A39" s="169" t="s">
        <v>147</v>
      </c>
      <c r="B39" s="169" t="s">
        <v>148</v>
      </c>
      <c r="C39" s="175" t="s">
        <v>8</v>
      </c>
      <c r="D39" s="124"/>
      <c r="E39" s="174" t="s">
        <v>8</v>
      </c>
      <c r="F39" s="93"/>
      <c r="G39" s="174" t="s">
        <v>8</v>
      </c>
      <c r="H39" s="174" t="s">
        <v>8</v>
      </c>
      <c r="I39" s="5"/>
      <c r="J39" s="5"/>
      <c r="K39" s="26"/>
      <c r="L39" s="26"/>
      <c r="M39" s="26"/>
      <c r="N39" s="26"/>
    </row>
    <row r="40" spans="1:14" ht="12" customHeight="1">
      <c r="A40" s="151" t="s">
        <v>149</v>
      </c>
      <c r="B40" s="151" t="s">
        <v>150</v>
      </c>
      <c r="C40" s="175" t="s">
        <v>8</v>
      </c>
      <c r="D40" s="124"/>
      <c r="E40" s="174" t="s">
        <v>8</v>
      </c>
      <c r="F40" s="93"/>
      <c r="G40" s="174" t="s">
        <v>8</v>
      </c>
      <c r="H40" s="174" t="s">
        <v>8</v>
      </c>
      <c r="I40" s="5"/>
      <c r="J40" s="5"/>
      <c r="K40" s="26"/>
      <c r="L40" s="26"/>
      <c r="M40" s="26"/>
      <c r="N40" s="26"/>
    </row>
    <row r="41" spans="1:14" ht="12" customHeight="1">
      <c r="A41" s="169" t="s">
        <v>151</v>
      </c>
      <c r="B41" s="169" t="s">
        <v>152</v>
      </c>
      <c r="C41" s="175" t="s">
        <v>8</v>
      </c>
      <c r="D41" s="124"/>
      <c r="E41" s="174" t="s">
        <v>8</v>
      </c>
      <c r="F41" s="93"/>
      <c r="G41" s="174" t="s">
        <v>8</v>
      </c>
      <c r="H41" s="174" t="s">
        <v>8</v>
      </c>
      <c r="I41" s="5"/>
      <c r="J41" s="5"/>
      <c r="K41" s="26"/>
      <c r="L41" s="26"/>
      <c r="M41" s="26"/>
      <c r="N41" s="26"/>
    </row>
    <row r="42" spans="1:14" ht="12" customHeight="1">
      <c r="A42" s="169" t="s">
        <v>153</v>
      </c>
      <c r="B42" s="169" t="s">
        <v>154</v>
      </c>
      <c r="C42" s="177">
        <v>0</v>
      </c>
      <c r="D42" s="93"/>
      <c r="E42" s="177">
        <v>100</v>
      </c>
      <c r="F42" s="93"/>
      <c r="G42" s="148">
        <v>5</v>
      </c>
      <c r="H42" s="33">
        <v>1</v>
      </c>
      <c r="I42" s="5"/>
      <c r="J42" s="5"/>
      <c r="K42" s="26"/>
      <c r="L42" s="26"/>
      <c r="M42" s="26"/>
      <c r="N42" s="26"/>
    </row>
    <row r="43" spans="1:14" ht="12" customHeight="1">
      <c r="A43" s="151" t="s">
        <v>155</v>
      </c>
      <c r="B43" s="151" t="s">
        <v>156</v>
      </c>
      <c r="C43" s="175" t="s">
        <v>8</v>
      </c>
      <c r="D43" s="124"/>
      <c r="E43" s="174" t="s">
        <v>8</v>
      </c>
      <c r="F43" s="93"/>
      <c r="G43" s="174" t="s">
        <v>8</v>
      </c>
      <c r="H43" s="174" t="s">
        <v>8</v>
      </c>
      <c r="I43" s="5"/>
      <c r="J43" s="5"/>
      <c r="K43" s="26"/>
      <c r="L43" s="26"/>
      <c r="M43" s="26"/>
      <c r="N43" s="26"/>
    </row>
    <row r="44" spans="1:14" ht="12" customHeight="1">
      <c r="A44" s="169" t="s">
        <v>157</v>
      </c>
      <c r="B44" s="169" t="s">
        <v>158</v>
      </c>
      <c r="C44" s="175" t="s">
        <v>8</v>
      </c>
      <c r="D44" s="124"/>
      <c r="E44" s="174" t="s">
        <v>8</v>
      </c>
      <c r="F44" s="93"/>
      <c r="G44" s="174" t="s">
        <v>8</v>
      </c>
      <c r="H44" s="174" t="s">
        <v>8</v>
      </c>
      <c r="I44" s="5"/>
      <c r="J44" s="5"/>
      <c r="K44" s="26"/>
      <c r="L44" s="26"/>
      <c r="M44" s="26"/>
      <c r="N44" s="26"/>
    </row>
    <row r="45" spans="1:14" ht="12" customHeight="1">
      <c r="A45" s="169" t="s">
        <v>159</v>
      </c>
      <c r="B45" s="169" t="s">
        <v>160</v>
      </c>
      <c r="C45" s="175" t="s">
        <v>8</v>
      </c>
      <c r="D45" s="124"/>
      <c r="E45" s="174" t="s">
        <v>8</v>
      </c>
      <c r="F45" s="93"/>
      <c r="G45" s="174" t="s">
        <v>8</v>
      </c>
      <c r="H45" s="174" t="s">
        <v>8</v>
      </c>
      <c r="I45" s="5"/>
      <c r="J45" s="5"/>
      <c r="K45" s="30"/>
      <c r="L45" s="26"/>
      <c r="M45" s="26"/>
      <c r="N45" s="26"/>
    </row>
    <row r="46" spans="1:13" ht="12" customHeight="1">
      <c r="A46" s="169" t="s">
        <v>161</v>
      </c>
      <c r="B46" s="169" t="s">
        <v>162</v>
      </c>
      <c r="C46" s="175" t="s">
        <v>8</v>
      </c>
      <c r="D46" s="124"/>
      <c r="E46" s="174" t="s">
        <v>8</v>
      </c>
      <c r="F46" s="93"/>
      <c r="G46" s="174" t="s">
        <v>8</v>
      </c>
      <c r="H46" s="174" t="s">
        <v>8</v>
      </c>
      <c r="I46" s="5"/>
      <c r="J46" s="5"/>
      <c r="K46" s="31"/>
      <c r="L46" s="26"/>
      <c r="M46" s="26"/>
    </row>
    <row r="47" spans="1:13" ht="12" customHeight="1">
      <c r="A47" s="169" t="s">
        <v>163</v>
      </c>
      <c r="B47" s="169" t="s">
        <v>164</v>
      </c>
      <c r="C47" s="175" t="s">
        <v>8</v>
      </c>
      <c r="D47" s="124"/>
      <c r="E47" s="174" t="s">
        <v>8</v>
      </c>
      <c r="F47" s="93"/>
      <c r="G47" s="174" t="s">
        <v>8</v>
      </c>
      <c r="H47" s="174" t="s">
        <v>8</v>
      </c>
      <c r="I47" s="5"/>
      <c r="J47" s="5"/>
      <c r="K47" s="26"/>
      <c r="L47" s="26"/>
      <c r="M47" s="26"/>
    </row>
    <row r="48" spans="1:10" ht="12" customHeight="1">
      <c r="A48" s="151" t="s">
        <v>165</v>
      </c>
      <c r="B48" s="151" t="s">
        <v>166</v>
      </c>
      <c r="C48" s="177">
        <v>49.8</v>
      </c>
      <c r="D48" s="93"/>
      <c r="E48" s="177">
        <v>91</v>
      </c>
      <c r="F48" s="93"/>
      <c r="G48" s="147">
        <v>4</v>
      </c>
      <c r="H48" s="33">
        <v>4</v>
      </c>
      <c r="I48" s="5"/>
      <c r="J48" s="5"/>
    </row>
    <row r="49" spans="1:10" ht="12" customHeight="1">
      <c r="A49" s="111" t="s">
        <v>167</v>
      </c>
      <c r="B49" s="169" t="s">
        <v>168</v>
      </c>
      <c r="C49" s="177">
        <v>0.1</v>
      </c>
      <c r="D49" s="93"/>
      <c r="E49" s="177">
        <v>91.8</v>
      </c>
      <c r="F49" s="93"/>
      <c r="G49" s="147">
        <v>4</v>
      </c>
      <c r="H49" s="33">
        <v>1</v>
      </c>
      <c r="I49" s="5"/>
      <c r="J49" s="5"/>
    </row>
    <row r="50" spans="1:10" ht="12" customHeight="1">
      <c r="A50" s="169" t="s">
        <v>169</v>
      </c>
      <c r="B50" s="169" t="s">
        <v>170</v>
      </c>
      <c r="C50" s="177">
        <v>0.5</v>
      </c>
      <c r="D50" s="93"/>
      <c r="E50" s="177">
        <v>95.4</v>
      </c>
      <c r="F50" s="93"/>
      <c r="G50" s="148">
        <v>5</v>
      </c>
      <c r="H50" s="33">
        <v>1</v>
      </c>
      <c r="I50" s="5"/>
      <c r="J50" s="5"/>
    </row>
    <row r="51" spans="1:10" ht="12" customHeight="1">
      <c r="A51" s="169" t="s">
        <v>171</v>
      </c>
      <c r="B51" s="169" t="s">
        <v>172</v>
      </c>
      <c r="C51" s="177">
        <v>0</v>
      </c>
      <c r="D51" s="93"/>
      <c r="E51" s="177">
        <v>0</v>
      </c>
      <c r="F51" s="93"/>
      <c r="G51" s="148">
        <v>1</v>
      </c>
      <c r="H51" s="33">
        <v>1</v>
      </c>
      <c r="I51" s="5"/>
      <c r="J51" s="5"/>
    </row>
    <row r="52" spans="1:10" ht="12" customHeight="1">
      <c r="A52" s="169" t="s">
        <v>173</v>
      </c>
      <c r="B52" s="151" t="s">
        <v>15</v>
      </c>
      <c r="C52" s="177">
        <v>0</v>
      </c>
      <c r="D52" s="93"/>
      <c r="E52" s="177">
        <v>0</v>
      </c>
      <c r="F52" s="93"/>
      <c r="G52" s="148">
        <v>1</v>
      </c>
      <c r="H52" s="33">
        <v>1</v>
      </c>
      <c r="I52" s="5"/>
      <c r="J52" s="5"/>
    </row>
    <row r="53" spans="1:10" ht="12" customHeight="1">
      <c r="A53" s="151" t="s">
        <v>174</v>
      </c>
      <c r="B53" s="151" t="s">
        <v>175</v>
      </c>
      <c r="C53" s="177">
        <v>0.7</v>
      </c>
      <c r="D53" s="93"/>
      <c r="E53" s="177">
        <v>92.2</v>
      </c>
      <c r="F53" s="93"/>
      <c r="G53" s="147">
        <v>4</v>
      </c>
      <c r="H53" s="33">
        <v>1</v>
      </c>
      <c r="I53" s="5"/>
      <c r="J53" s="5"/>
    </row>
    <row r="54" spans="1:10" ht="12" customHeight="1">
      <c r="A54" s="151" t="s">
        <v>176</v>
      </c>
      <c r="B54" s="151" t="s">
        <v>177</v>
      </c>
      <c r="C54" s="177">
        <v>0</v>
      </c>
      <c r="D54" s="93"/>
      <c r="E54" s="177">
        <v>100</v>
      </c>
      <c r="F54" s="93"/>
      <c r="G54" s="148">
        <v>5</v>
      </c>
      <c r="H54" s="33">
        <v>1</v>
      </c>
      <c r="I54" s="5"/>
      <c r="J54" s="5"/>
    </row>
    <row r="55" spans="1:10" ht="12" customHeight="1">
      <c r="A55" s="151" t="s">
        <v>178</v>
      </c>
      <c r="B55" s="151" t="s">
        <v>179</v>
      </c>
      <c r="C55" s="177">
        <v>0.1</v>
      </c>
      <c r="D55" s="93"/>
      <c r="E55" s="177">
        <v>89.5</v>
      </c>
      <c r="F55" s="93"/>
      <c r="G55" s="147">
        <v>4</v>
      </c>
      <c r="H55" s="33">
        <v>1</v>
      </c>
      <c r="I55" s="5"/>
      <c r="J55" s="5"/>
    </row>
    <row r="56" spans="1:10" ht="12" customHeight="1">
      <c r="A56" s="169" t="s">
        <v>180</v>
      </c>
      <c r="B56" s="169" t="s">
        <v>181</v>
      </c>
      <c r="C56" s="175" t="s">
        <v>8</v>
      </c>
      <c r="D56" s="124"/>
      <c r="E56" s="175" t="s">
        <v>8</v>
      </c>
      <c r="F56" s="93"/>
      <c r="G56" s="175" t="s">
        <v>8</v>
      </c>
      <c r="H56" s="175" t="s">
        <v>8</v>
      </c>
      <c r="I56" s="5"/>
      <c r="J56" s="5"/>
    </row>
    <row r="57" spans="1:14" ht="12" customHeight="1">
      <c r="A57" s="95" t="s">
        <v>814</v>
      </c>
      <c r="B57" s="95" t="s">
        <v>815</v>
      </c>
      <c r="C57" s="175" t="s">
        <v>8</v>
      </c>
      <c r="D57" s="124"/>
      <c r="E57" s="175" t="s">
        <v>8</v>
      </c>
      <c r="F57" s="93"/>
      <c r="G57" s="175" t="s">
        <v>8</v>
      </c>
      <c r="H57" s="175" t="s">
        <v>8</v>
      </c>
      <c r="I57" s="5"/>
      <c r="J57" s="5"/>
      <c r="N57" s="26"/>
    </row>
    <row r="58" spans="1:14" ht="12" customHeight="1">
      <c r="A58" s="169" t="s">
        <v>186</v>
      </c>
      <c r="B58" s="169" t="s">
        <v>187</v>
      </c>
      <c r="C58" s="177">
        <v>6.1</v>
      </c>
      <c r="D58" s="93"/>
      <c r="E58" s="177">
        <v>97.4</v>
      </c>
      <c r="F58" s="93"/>
      <c r="G58" s="148">
        <v>5</v>
      </c>
      <c r="H58" s="33">
        <v>2</v>
      </c>
      <c r="I58" s="5"/>
      <c r="J58" s="5"/>
      <c r="N58" s="26"/>
    </row>
    <row r="59" spans="1:14" ht="12" customHeight="1">
      <c r="A59" s="151" t="s">
        <v>188</v>
      </c>
      <c r="B59" s="151" t="s">
        <v>189</v>
      </c>
      <c r="C59" s="177">
        <v>2.9</v>
      </c>
      <c r="D59" s="93"/>
      <c r="E59" s="177">
        <v>89</v>
      </c>
      <c r="F59" s="93"/>
      <c r="G59" s="147">
        <v>4</v>
      </c>
      <c r="H59" s="33">
        <v>2</v>
      </c>
      <c r="I59" s="5"/>
      <c r="J59" s="5"/>
      <c r="K59" s="26"/>
      <c r="L59" s="26"/>
      <c r="M59" s="26"/>
      <c r="N59" s="26"/>
    </row>
    <row r="60" spans="1:14" ht="12" customHeight="1">
      <c r="A60" s="151" t="s">
        <v>190</v>
      </c>
      <c r="B60" s="151" t="s">
        <v>191</v>
      </c>
      <c r="C60" s="177">
        <v>4</v>
      </c>
      <c r="D60" s="93"/>
      <c r="E60" s="177">
        <v>78.9</v>
      </c>
      <c r="F60" s="93"/>
      <c r="G60" s="148">
        <v>3</v>
      </c>
      <c r="H60" s="33">
        <v>2</v>
      </c>
      <c r="I60" s="5"/>
      <c r="J60" s="5"/>
      <c r="K60" s="26"/>
      <c r="L60" s="26"/>
      <c r="M60" s="26"/>
      <c r="N60" s="26"/>
    </row>
    <row r="61" spans="1:13" ht="12" customHeight="1">
      <c r="A61" s="169" t="s">
        <v>192</v>
      </c>
      <c r="B61" s="169" t="s">
        <v>193</v>
      </c>
      <c r="C61" s="177">
        <v>22.6</v>
      </c>
      <c r="D61" s="93"/>
      <c r="E61" s="177">
        <v>30.1</v>
      </c>
      <c r="F61" s="93"/>
      <c r="G61" s="148">
        <v>1</v>
      </c>
      <c r="H61" s="33">
        <v>3</v>
      </c>
      <c r="I61" s="5"/>
      <c r="J61" s="5"/>
      <c r="K61" s="26"/>
      <c r="L61" s="26"/>
      <c r="M61" s="26"/>
    </row>
    <row r="62" spans="1:13" ht="12" customHeight="1">
      <c r="A62" s="151" t="s">
        <v>194</v>
      </c>
      <c r="B62" s="151" t="s">
        <v>195</v>
      </c>
      <c r="C62" s="177">
        <v>2.1</v>
      </c>
      <c r="D62" s="93"/>
      <c r="E62" s="177">
        <v>62.1</v>
      </c>
      <c r="F62" s="93"/>
      <c r="G62" s="148">
        <v>2</v>
      </c>
      <c r="H62" s="33">
        <v>2</v>
      </c>
      <c r="I62" s="5"/>
      <c r="J62" s="5"/>
      <c r="K62" s="26"/>
      <c r="L62" s="26"/>
      <c r="M62" s="26"/>
    </row>
    <row r="63" spans="1:10" ht="12" customHeight="1">
      <c r="A63" s="151" t="s">
        <v>196</v>
      </c>
      <c r="B63" s="151" t="s">
        <v>197</v>
      </c>
      <c r="C63" s="177">
        <v>4.6</v>
      </c>
      <c r="D63" s="93"/>
      <c r="E63" s="177">
        <v>73</v>
      </c>
      <c r="F63" s="93"/>
      <c r="G63" s="148">
        <v>2</v>
      </c>
      <c r="H63" s="33">
        <v>2</v>
      </c>
      <c r="I63" s="5"/>
      <c r="J63" s="5"/>
    </row>
    <row r="64" spans="1:10" ht="12" customHeight="1">
      <c r="A64" s="151" t="s">
        <v>198</v>
      </c>
      <c r="B64" s="151" t="s">
        <v>199</v>
      </c>
      <c r="C64" s="177">
        <v>2.4</v>
      </c>
      <c r="D64" s="93"/>
      <c r="E64" s="177">
        <v>63.9</v>
      </c>
      <c r="F64" s="93"/>
      <c r="G64" s="148">
        <v>2</v>
      </c>
      <c r="H64" s="33">
        <v>2</v>
      </c>
      <c r="I64" s="5"/>
      <c r="J64" s="5"/>
    </row>
    <row r="65" spans="1:10" ht="12" customHeight="1">
      <c r="A65" s="151" t="s">
        <v>200</v>
      </c>
      <c r="B65" s="151" t="s">
        <v>201</v>
      </c>
      <c r="C65" s="177">
        <v>0.8</v>
      </c>
      <c r="D65" s="93"/>
      <c r="E65" s="177">
        <v>73.5</v>
      </c>
      <c r="F65" s="93"/>
      <c r="G65" s="148">
        <v>2</v>
      </c>
      <c r="H65" s="33">
        <v>1</v>
      </c>
      <c r="I65" s="5"/>
      <c r="J65" s="5"/>
    </row>
    <row r="66" spans="1:10" ht="12" customHeight="1">
      <c r="A66" s="169" t="s">
        <v>202</v>
      </c>
      <c r="B66" s="169" t="s">
        <v>203</v>
      </c>
      <c r="C66" s="177">
        <v>4.1</v>
      </c>
      <c r="D66" s="93"/>
      <c r="E66" s="177">
        <v>69.7</v>
      </c>
      <c r="F66" s="93"/>
      <c r="G66" s="148">
        <v>2</v>
      </c>
      <c r="H66" s="33">
        <v>2</v>
      </c>
      <c r="I66" s="5"/>
      <c r="J66" s="5"/>
    </row>
    <row r="67" spans="1:10" ht="12" customHeight="1">
      <c r="A67" s="151" t="s">
        <v>204</v>
      </c>
      <c r="B67" s="151" t="s">
        <v>205</v>
      </c>
      <c r="C67" s="177">
        <v>4.8</v>
      </c>
      <c r="D67" s="93"/>
      <c r="E67" s="177">
        <v>45</v>
      </c>
      <c r="F67" s="93"/>
      <c r="G67" s="148">
        <v>1</v>
      </c>
      <c r="H67" s="33">
        <v>2</v>
      </c>
      <c r="I67" s="5"/>
      <c r="J67" s="5"/>
    </row>
    <row r="68" spans="1:10" ht="12" customHeight="1">
      <c r="A68" s="169" t="s">
        <v>206</v>
      </c>
      <c r="B68" s="169" t="s">
        <v>207</v>
      </c>
      <c r="C68" s="177">
        <v>16.5</v>
      </c>
      <c r="D68" s="93"/>
      <c r="E68" s="177">
        <v>41.5</v>
      </c>
      <c r="F68" s="93"/>
      <c r="G68" s="148">
        <v>1</v>
      </c>
      <c r="H68" s="33">
        <v>3</v>
      </c>
      <c r="I68" s="5"/>
      <c r="J68" s="5"/>
    </row>
    <row r="69" spans="1:10" ht="12" customHeight="1">
      <c r="A69" s="169" t="s">
        <v>208</v>
      </c>
      <c r="B69" s="169" t="s">
        <v>209</v>
      </c>
      <c r="C69" s="177">
        <v>6.9</v>
      </c>
      <c r="D69" s="93"/>
      <c r="E69" s="177">
        <v>88.5</v>
      </c>
      <c r="F69" s="93"/>
      <c r="G69" s="147">
        <v>4</v>
      </c>
      <c r="H69" s="33">
        <v>2</v>
      </c>
      <c r="I69" s="5"/>
      <c r="J69" s="5"/>
    </row>
    <row r="70" spans="1:10" ht="12" customHeight="1">
      <c r="A70" s="151" t="s">
        <v>210</v>
      </c>
      <c r="B70" s="151" t="s">
        <v>211</v>
      </c>
      <c r="C70" s="177">
        <v>25.6</v>
      </c>
      <c r="D70" s="93"/>
      <c r="E70" s="177">
        <v>34.2</v>
      </c>
      <c r="F70" s="93"/>
      <c r="G70" s="148">
        <v>1</v>
      </c>
      <c r="H70" s="33">
        <v>4</v>
      </c>
      <c r="I70" s="5"/>
      <c r="J70" s="5"/>
    </row>
    <row r="71" spans="1:10" ht="12" customHeight="1">
      <c r="A71" s="169" t="s">
        <v>212</v>
      </c>
      <c r="B71" s="169" t="s">
        <v>213</v>
      </c>
      <c r="C71" s="177">
        <v>30.8</v>
      </c>
      <c r="D71" s="93"/>
      <c r="E71" s="177">
        <v>57.2</v>
      </c>
      <c r="F71" s="93"/>
      <c r="G71" s="148">
        <v>2</v>
      </c>
      <c r="H71" s="33">
        <v>4</v>
      </c>
      <c r="I71" s="5"/>
      <c r="J71" s="5"/>
    </row>
    <row r="72" spans="1:10" ht="12" customHeight="1">
      <c r="A72" s="169" t="s">
        <v>214</v>
      </c>
      <c r="B72" s="169" t="s">
        <v>215</v>
      </c>
      <c r="C72" s="177">
        <v>0.1</v>
      </c>
      <c r="D72" s="93"/>
      <c r="E72" s="177">
        <v>99</v>
      </c>
      <c r="F72" s="93"/>
      <c r="G72" s="148">
        <v>5</v>
      </c>
      <c r="H72" s="33">
        <v>1</v>
      </c>
      <c r="I72" s="5"/>
      <c r="J72" s="5"/>
    </row>
    <row r="73" spans="1:10" ht="12" customHeight="1">
      <c r="A73" s="151" t="s">
        <v>216</v>
      </c>
      <c r="B73" s="151" t="s">
        <v>16</v>
      </c>
      <c r="C73" s="177">
        <v>0.1</v>
      </c>
      <c r="D73" s="93"/>
      <c r="E73" s="177">
        <v>85.2</v>
      </c>
      <c r="F73" s="93"/>
      <c r="G73" s="147">
        <v>4</v>
      </c>
      <c r="H73" s="33">
        <v>1</v>
      </c>
      <c r="I73" s="5"/>
      <c r="J73" s="5"/>
    </row>
    <row r="74" spans="1:10" ht="12" customHeight="1">
      <c r="A74" s="169" t="s">
        <v>217</v>
      </c>
      <c r="B74" s="169" t="s">
        <v>218</v>
      </c>
      <c r="C74" s="177">
        <v>14.1</v>
      </c>
      <c r="D74" s="93"/>
      <c r="E74" s="177">
        <v>95.6</v>
      </c>
      <c r="F74" s="93"/>
      <c r="G74" s="148">
        <v>5</v>
      </c>
      <c r="H74" s="33">
        <v>3</v>
      </c>
      <c r="I74" s="5"/>
      <c r="J74" s="5"/>
    </row>
    <row r="75" spans="1:10" ht="12" customHeight="1">
      <c r="A75" s="169" t="s">
        <v>219</v>
      </c>
      <c r="B75" s="169" t="s">
        <v>220</v>
      </c>
      <c r="C75" s="177">
        <v>18.2</v>
      </c>
      <c r="D75" s="93"/>
      <c r="E75" s="177">
        <v>93.2</v>
      </c>
      <c r="F75" s="93"/>
      <c r="G75" s="147">
        <v>4</v>
      </c>
      <c r="H75" s="33">
        <v>3</v>
      </c>
      <c r="I75" s="5"/>
      <c r="J75" s="5"/>
    </row>
    <row r="76" spans="1:10" ht="12" customHeight="1">
      <c r="A76" s="151" t="s">
        <v>221</v>
      </c>
      <c r="B76" s="151" t="s">
        <v>17</v>
      </c>
      <c r="C76" s="177">
        <v>45.6</v>
      </c>
      <c r="D76" s="93"/>
      <c r="E76" s="177">
        <v>87.9</v>
      </c>
      <c r="F76" s="93"/>
      <c r="G76" s="147">
        <v>4</v>
      </c>
      <c r="H76" s="33">
        <v>4</v>
      </c>
      <c r="I76" s="5"/>
      <c r="J76" s="5"/>
    </row>
    <row r="77" spans="1:10" ht="12" customHeight="1">
      <c r="A77" s="169" t="s">
        <v>222</v>
      </c>
      <c r="B77" s="169" t="s">
        <v>223</v>
      </c>
      <c r="C77" s="177">
        <v>36.5</v>
      </c>
      <c r="D77" s="93"/>
      <c r="E77" s="177">
        <v>87.5</v>
      </c>
      <c r="F77" s="93"/>
      <c r="G77" s="147">
        <v>4</v>
      </c>
      <c r="H77" s="33">
        <v>4</v>
      </c>
      <c r="I77" s="5"/>
      <c r="J77" s="5"/>
    </row>
    <row r="78" spans="1:10" ht="12" customHeight="1">
      <c r="A78" s="169" t="s">
        <v>224</v>
      </c>
      <c r="B78" s="169" t="s">
        <v>225</v>
      </c>
      <c r="C78" s="177">
        <v>11.3</v>
      </c>
      <c r="D78" s="93"/>
      <c r="E78" s="177">
        <v>92.7</v>
      </c>
      <c r="F78" s="93"/>
      <c r="G78" s="147">
        <v>4</v>
      </c>
      <c r="H78" s="33">
        <v>3</v>
      </c>
      <c r="I78" s="5"/>
      <c r="J78" s="5"/>
    </row>
    <row r="79" spans="1:10" ht="12" customHeight="1">
      <c r="A79" s="169" t="s">
        <v>226</v>
      </c>
      <c r="B79" s="169" t="s">
        <v>227</v>
      </c>
      <c r="C79" s="177">
        <v>75</v>
      </c>
      <c r="D79" s="93"/>
      <c r="E79" s="177">
        <v>96.5</v>
      </c>
      <c r="F79" s="93"/>
      <c r="G79" s="148">
        <v>5</v>
      </c>
      <c r="H79" s="33">
        <v>5</v>
      </c>
      <c r="I79" s="5"/>
      <c r="J79" s="5"/>
    </row>
    <row r="80" spans="1:10" ht="12" customHeight="1">
      <c r="A80" s="151" t="s">
        <v>228</v>
      </c>
      <c r="B80" s="151" t="s">
        <v>229</v>
      </c>
      <c r="C80" s="177">
        <v>433.6</v>
      </c>
      <c r="D80" s="93"/>
      <c r="E80" s="177">
        <v>95.7</v>
      </c>
      <c r="F80" s="93"/>
      <c r="G80" s="148">
        <v>5</v>
      </c>
      <c r="H80" s="33">
        <v>5</v>
      </c>
      <c r="I80" s="5"/>
      <c r="J80" s="5"/>
    </row>
    <row r="81" spans="1:10" ht="12" customHeight="1">
      <c r="A81" s="169" t="s">
        <v>230</v>
      </c>
      <c r="B81" s="169" t="s">
        <v>231</v>
      </c>
      <c r="C81" s="177">
        <v>88.4</v>
      </c>
      <c r="D81" s="93"/>
      <c r="E81" s="177">
        <v>78.2</v>
      </c>
      <c r="F81" s="93"/>
      <c r="G81" s="148">
        <v>3</v>
      </c>
      <c r="H81" s="33">
        <v>5</v>
      </c>
      <c r="I81" s="5"/>
      <c r="J81" s="5"/>
    </row>
    <row r="82" spans="1:10" ht="12" customHeight="1">
      <c r="A82" s="169" t="s">
        <v>232</v>
      </c>
      <c r="B82" s="169" t="s">
        <v>233</v>
      </c>
      <c r="C82" s="177">
        <v>56.3</v>
      </c>
      <c r="D82" s="93"/>
      <c r="E82" s="177">
        <v>90.6</v>
      </c>
      <c r="F82" s="93"/>
      <c r="G82" s="147">
        <v>4</v>
      </c>
      <c r="H82" s="33">
        <v>5</v>
      </c>
      <c r="I82" s="5"/>
      <c r="J82" s="5"/>
    </row>
    <row r="83" spans="1:10" ht="12" customHeight="1">
      <c r="A83" s="169" t="s">
        <v>234</v>
      </c>
      <c r="B83" s="169" t="s">
        <v>235</v>
      </c>
      <c r="C83" s="177">
        <v>60.8</v>
      </c>
      <c r="D83" s="93"/>
      <c r="E83" s="177">
        <v>89.6</v>
      </c>
      <c r="F83" s="93"/>
      <c r="G83" s="147">
        <v>4</v>
      </c>
      <c r="H83" s="33">
        <v>5</v>
      </c>
      <c r="I83" s="5"/>
      <c r="J83" s="5"/>
    </row>
    <row r="84" spans="1:10" ht="12" customHeight="1">
      <c r="A84" s="151" t="s">
        <v>236</v>
      </c>
      <c r="B84" s="151" t="s">
        <v>237</v>
      </c>
      <c r="C84" s="177">
        <v>1.9</v>
      </c>
      <c r="D84" s="93"/>
      <c r="E84" s="177">
        <v>88.7</v>
      </c>
      <c r="F84" s="93"/>
      <c r="G84" s="147">
        <v>4</v>
      </c>
      <c r="H84" s="33">
        <v>2</v>
      </c>
      <c r="I84" s="5"/>
      <c r="J84" s="5"/>
    </row>
    <row r="85" spans="1:10" ht="12" customHeight="1">
      <c r="A85" s="169" t="s">
        <v>238</v>
      </c>
      <c r="B85" s="169" t="s">
        <v>239</v>
      </c>
      <c r="C85" s="177">
        <v>32.8</v>
      </c>
      <c r="D85" s="93"/>
      <c r="E85" s="177">
        <v>70.9</v>
      </c>
      <c r="F85" s="93"/>
      <c r="G85" s="148">
        <v>2</v>
      </c>
      <c r="H85" s="33">
        <v>4</v>
      </c>
      <c r="I85" s="5"/>
      <c r="J85" s="5"/>
    </row>
    <row r="86" spans="1:10" ht="12" customHeight="1">
      <c r="A86" s="151" t="s">
        <v>240</v>
      </c>
      <c r="B86" s="151" t="s">
        <v>241</v>
      </c>
      <c r="C86" s="177">
        <v>24.7</v>
      </c>
      <c r="D86" s="93"/>
      <c r="E86" s="177">
        <v>81.2</v>
      </c>
      <c r="F86" s="93"/>
      <c r="G86" s="148">
        <v>3</v>
      </c>
      <c r="H86" s="33">
        <v>3</v>
      </c>
      <c r="I86" s="5"/>
      <c r="J86" s="5"/>
    </row>
    <row r="87" spans="1:10" ht="12" customHeight="1">
      <c r="A87" s="151" t="s">
        <v>242</v>
      </c>
      <c r="B87" s="151" t="s">
        <v>243</v>
      </c>
      <c r="C87" s="175" t="s">
        <v>8</v>
      </c>
      <c r="D87" s="124"/>
      <c r="E87" s="175" t="s">
        <v>8</v>
      </c>
      <c r="F87" s="93"/>
      <c r="G87" s="175" t="s">
        <v>8</v>
      </c>
      <c r="H87" s="175" t="s">
        <v>8</v>
      </c>
      <c r="I87" s="5"/>
      <c r="J87" s="5"/>
    </row>
    <row r="88" spans="1:10" ht="12" customHeight="1">
      <c r="A88" s="169" t="s">
        <v>244</v>
      </c>
      <c r="B88" s="169" t="s">
        <v>245</v>
      </c>
      <c r="C88" s="175" t="s">
        <v>8</v>
      </c>
      <c r="D88" s="124"/>
      <c r="E88" s="175" t="s">
        <v>8</v>
      </c>
      <c r="F88" s="93"/>
      <c r="G88" s="175" t="s">
        <v>8</v>
      </c>
      <c r="H88" s="175" t="s">
        <v>8</v>
      </c>
      <c r="I88" s="5"/>
      <c r="J88" s="5"/>
    </row>
    <row r="89" spans="1:10" ht="12" customHeight="1">
      <c r="A89" s="151" t="s">
        <v>246</v>
      </c>
      <c r="B89" s="151" t="s">
        <v>247</v>
      </c>
      <c r="C89" s="177">
        <v>10.9</v>
      </c>
      <c r="D89" s="93"/>
      <c r="E89" s="177">
        <v>98.6</v>
      </c>
      <c r="F89" s="93"/>
      <c r="G89" s="148">
        <v>5</v>
      </c>
      <c r="H89" s="33">
        <v>3</v>
      </c>
      <c r="I89" s="5"/>
      <c r="J89" s="5"/>
    </row>
    <row r="90" spans="1:10" ht="12" customHeight="1">
      <c r="A90" s="169" t="s">
        <v>248</v>
      </c>
      <c r="B90" s="95" t="s">
        <v>249</v>
      </c>
      <c r="C90" s="177">
        <v>0</v>
      </c>
      <c r="D90" s="173" t="s">
        <v>693</v>
      </c>
      <c r="E90" s="177">
        <v>100</v>
      </c>
      <c r="F90" s="93"/>
      <c r="G90" s="148">
        <v>5</v>
      </c>
      <c r="H90" s="33">
        <v>1</v>
      </c>
      <c r="I90" s="5"/>
      <c r="J90" s="5"/>
    </row>
    <row r="91" spans="1:10" ht="12" customHeight="1">
      <c r="A91" s="151" t="s">
        <v>250</v>
      </c>
      <c r="B91" s="151" t="s">
        <v>251</v>
      </c>
      <c r="C91" s="177">
        <v>29.3</v>
      </c>
      <c r="D91" s="173" t="s">
        <v>693</v>
      </c>
      <c r="E91" s="177">
        <v>99.9</v>
      </c>
      <c r="F91" s="93"/>
      <c r="G91" s="148">
        <v>5</v>
      </c>
      <c r="H91" s="33">
        <v>4</v>
      </c>
      <c r="I91" s="5"/>
      <c r="J91" s="5"/>
    </row>
    <row r="92" spans="1:10" ht="12" customHeight="1">
      <c r="A92" s="151" t="s">
        <v>252</v>
      </c>
      <c r="B92" s="151" t="s">
        <v>253</v>
      </c>
      <c r="C92" s="177">
        <v>2.3</v>
      </c>
      <c r="D92" s="173" t="s">
        <v>693</v>
      </c>
      <c r="E92" s="177">
        <v>100</v>
      </c>
      <c r="F92" s="93"/>
      <c r="G92" s="148">
        <v>5</v>
      </c>
      <c r="H92" s="33">
        <v>2</v>
      </c>
      <c r="I92" s="5"/>
      <c r="J92" s="5"/>
    </row>
    <row r="93" spans="1:10" ht="12" customHeight="1">
      <c r="A93" s="151" t="s">
        <v>254</v>
      </c>
      <c r="B93" s="151" t="s">
        <v>255</v>
      </c>
      <c r="C93" s="175" t="s">
        <v>8</v>
      </c>
      <c r="D93" s="124"/>
      <c r="E93" s="175" t="s">
        <v>8</v>
      </c>
      <c r="F93" s="93"/>
      <c r="G93" s="175" t="s">
        <v>8</v>
      </c>
      <c r="H93" s="175" t="s">
        <v>8</v>
      </c>
      <c r="I93" s="5"/>
      <c r="J93" s="5"/>
    </row>
    <row r="94" spans="1:10" ht="12" customHeight="1">
      <c r="A94" s="151" t="s">
        <v>256</v>
      </c>
      <c r="B94" s="151" t="s">
        <v>257</v>
      </c>
      <c r="C94" s="177">
        <v>22.7</v>
      </c>
      <c r="D94" s="173" t="s">
        <v>693</v>
      </c>
      <c r="E94" s="177">
        <v>93.6</v>
      </c>
      <c r="F94" s="93"/>
      <c r="G94" s="147">
        <v>4</v>
      </c>
      <c r="H94" s="33">
        <v>3</v>
      </c>
      <c r="I94" s="5"/>
      <c r="J94" s="5"/>
    </row>
    <row r="95" spans="1:10" ht="12" customHeight="1">
      <c r="A95" s="151" t="s">
        <v>258</v>
      </c>
      <c r="B95" s="151" t="s">
        <v>259</v>
      </c>
      <c r="C95" s="175" t="s">
        <v>8</v>
      </c>
      <c r="D95" s="124"/>
      <c r="E95" s="175" t="s">
        <v>8</v>
      </c>
      <c r="F95" s="93"/>
      <c r="G95" s="175" t="s">
        <v>8</v>
      </c>
      <c r="H95" s="175" t="s">
        <v>8</v>
      </c>
      <c r="I95" s="5"/>
      <c r="J95" s="5"/>
    </row>
    <row r="96" spans="1:10" ht="12" customHeight="1">
      <c r="A96" s="169" t="s">
        <v>260</v>
      </c>
      <c r="B96" s="169" t="s">
        <v>261</v>
      </c>
      <c r="C96" s="177">
        <v>32.5</v>
      </c>
      <c r="D96" s="173" t="s">
        <v>693</v>
      </c>
      <c r="E96" s="177">
        <v>96.3</v>
      </c>
      <c r="F96" s="93"/>
      <c r="G96" s="148">
        <v>5</v>
      </c>
      <c r="H96" s="33">
        <v>4</v>
      </c>
      <c r="I96" s="5"/>
      <c r="J96" s="5"/>
    </row>
    <row r="97" spans="1:10" ht="12" customHeight="1">
      <c r="A97" s="169" t="s">
        <v>262</v>
      </c>
      <c r="B97" s="169" t="s">
        <v>263</v>
      </c>
      <c r="C97" s="175" t="s">
        <v>8</v>
      </c>
      <c r="D97" s="124"/>
      <c r="E97" s="175" t="s">
        <v>8</v>
      </c>
      <c r="F97" s="93"/>
      <c r="G97" s="175" t="s">
        <v>8</v>
      </c>
      <c r="H97" s="175" t="s">
        <v>8</v>
      </c>
      <c r="I97" s="5"/>
      <c r="J97" s="5"/>
    </row>
    <row r="98" spans="1:10" ht="12" customHeight="1">
      <c r="A98" s="169" t="s">
        <v>264</v>
      </c>
      <c r="B98" s="151" t="s">
        <v>265</v>
      </c>
      <c r="C98" s="177">
        <v>0.4</v>
      </c>
      <c r="D98" s="173" t="s">
        <v>693</v>
      </c>
      <c r="E98" s="177">
        <v>66.4</v>
      </c>
      <c r="F98" s="93"/>
      <c r="G98" s="148">
        <v>2</v>
      </c>
      <c r="H98" s="33">
        <v>1</v>
      </c>
      <c r="I98" s="5"/>
      <c r="J98" s="5"/>
    </row>
    <row r="99" spans="1:10" ht="12" customHeight="1">
      <c r="A99" s="169" t="s">
        <v>266</v>
      </c>
      <c r="B99" s="169" t="s">
        <v>267</v>
      </c>
      <c r="C99" s="177">
        <v>16.7</v>
      </c>
      <c r="D99" s="173" t="s">
        <v>693</v>
      </c>
      <c r="E99" s="177">
        <v>95.3</v>
      </c>
      <c r="F99" s="93"/>
      <c r="G99" s="148">
        <v>5</v>
      </c>
      <c r="H99" s="33">
        <v>3</v>
      </c>
      <c r="I99" s="5"/>
      <c r="J99" s="5"/>
    </row>
    <row r="100" spans="1:10" ht="12" customHeight="1">
      <c r="A100" s="169" t="s">
        <v>268</v>
      </c>
      <c r="B100" s="169" t="s">
        <v>269</v>
      </c>
      <c r="C100" s="177">
        <v>2.5</v>
      </c>
      <c r="D100" s="173" t="s">
        <v>693</v>
      </c>
      <c r="E100" s="177">
        <v>89.7</v>
      </c>
      <c r="F100" s="93"/>
      <c r="G100" s="147">
        <v>4</v>
      </c>
      <c r="H100" s="33">
        <v>2</v>
      </c>
      <c r="I100" s="5"/>
      <c r="J100" s="5"/>
    </row>
    <row r="101" spans="1:10" ht="12" customHeight="1">
      <c r="A101" s="169" t="s">
        <v>270</v>
      </c>
      <c r="B101" s="169" t="s">
        <v>271</v>
      </c>
      <c r="C101" s="177">
        <v>35.1</v>
      </c>
      <c r="D101" s="173" t="s">
        <v>693</v>
      </c>
      <c r="E101" s="177">
        <v>91.9</v>
      </c>
      <c r="F101" s="93"/>
      <c r="G101" s="147">
        <v>4</v>
      </c>
      <c r="H101" s="33">
        <v>4</v>
      </c>
      <c r="I101" s="5"/>
      <c r="J101" s="5"/>
    </row>
    <row r="102" spans="1:10" ht="12" customHeight="1">
      <c r="A102" s="151" t="s">
        <v>272</v>
      </c>
      <c r="B102" s="151" t="s">
        <v>273</v>
      </c>
      <c r="C102" s="175" t="s">
        <v>8</v>
      </c>
      <c r="D102" s="124"/>
      <c r="E102" s="175" t="s">
        <v>8</v>
      </c>
      <c r="F102" s="93"/>
      <c r="G102" s="175" t="s">
        <v>8</v>
      </c>
      <c r="H102" s="175" t="s">
        <v>8</v>
      </c>
      <c r="I102" s="5"/>
      <c r="J102" s="5"/>
    </row>
    <row r="103" spans="1:10" ht="12" customHeight="1">
      <c r="A103" s="169" t="s">
        <v>274</v>
      </c>
      <c r="B103" s="169" t="s">
        <v>275</v>
      </c>
      <c r="C103" s="177">
        <v>86.1</v>
      </c>
      <c r="D103" s="173" t="s">
        <v>693</v>
      </c>
      <c r="E103" s="177">
        <v>5.4</v>
      </c>
      <c r="F103" s="93"/>
      <c r="G103" s="148">
        <v>1</v>
      </c>
      <c r="H103" s="33">
        <v>5</v>
      </c>
      <c r="I103" s="5"/>
      <c r="J103" s="5"/>
    </row>
    <row r="104" spans="1:10" ht="12" customHeight="1">
      <c r="A104" s="169" t="s">
        <v>276</v>
      </c>
      <c r="B104" s="169" t="s">
        <v>277</v>
      </c>
      <c r="C104" s="177">
        <v>144.3</v>
      </c>
      <c r="D104" s="173" t="s">
        <v>693</v>
      </c>
      <c r="E104" s="177">
        <v>93</v>
      </c>
      <c r="F104" s="93"/>
      <c r="G104" s="147">
        <v>4</v>
      </c>
      <c r="H104" s="33">
        <v>5</v>
      </c>
      <c r="I104" s="5"/>
      <c r="J104" s="5"/>
    </row>
    <row r="105" spans="1:10" ht="12" customHeight="1">
      <c r="A105" s="169" t="s">
        <v>278</v>
      </c>
      <c r="B105" s="169" t="s">
        <v>279</v>
      </c>
      <c r="C105" s="177">
        <v>37.7</v>
      </c>
      <c r="D105" s="173" t="s">
        <v>693</v>
      </c>
      <c r="E105" s="177">
        <v>74.8</v>
      </c>
      <c r="F105" s="93"/>
      <c r="G105" s="148">
        <v>2</v>
      </c>
      <c r="H105" s="33">
        <v>4</v>
      </c>
      <c r="I105" s="5"/>
      <c r="J105" s="5"/>
    </row>
    <row r="106" spans="1:10" ht="12" customHeight="1">
      <c r="A106" s="151" t="s">
        <v>280</v>
      </c>
      <c r="B106" s="151" t="s">
        <v>281</v>
      </c>
      <c r="C106" s="177">
        <v>0.2</v>
      </c>
      <c r="D106" s="173" t="s">
        <v>693</v>
      </c>
      <c r="E106" s="177">
        <v>96.5</v>
      </c>
      <c r="F106" s="93"/>
      <c r="G106" s="148">
        <v>5</v>
      </c>
      <c r="H106" s="33">
        <v>1</v>
      </c>
      <c r="I106" s="5"/>
      <c r="J106" s="5"/>
    </row>
    <row r="107" spans="1:10" ht="12" customHeight="1">
      <c r="A107" s="169" t="s">
        <v>282</v>
      </c>
      <c r="B107" s="169" t="s">
        <v>283</v>
      </c>
      <c r="C107" s="177">
        <v>50.9</v>
      </c>
      <c r="D107" s="173" t="s">
        <v>693</v>
      </c>
      <c r="E107" s="177">
        <v>92.4</v>
      </c>
      <c r="F107" s="93"/>
      <c r="G107" s="147">
        <v>4</v>
      </c>
      <c r="H107" s="33">
        <v>5</v>
      </c>
      <c r="I107" s="5"/>
      <c r="J107" s="5"/>
    </row>
    <row r="108" spans="1:10" ht="12" customHeight="1">
      <c r="A108" s="151" t="s">
        <v>284</v>
      </c>
      <c r="B108" s="151" t="s">
        <v>285</v>
      </c>
      <c r="C108" s="177">
        <v>1.3</v>
      </c>
      <c r="D108" s="173" t="s">
        <v>693</v>
      </c>
      <c r="E108" s="177">
        <v>78.9</v>
      </c>
      <c r="F108" s="93"/>
      <c r="G108" s="148">
        <v>3</v>
      </c>
      <c r="H108" s="33">
        <v>2</v>
      </c>
      <c r="I108" s="5"/>
      <c r="J108" s="5"/>
    </row>
    <row r="109" spans="1:10" ht="12" customHeight="1">
      <c r="A109" s="169" t="s">
        <v>286</v>
      </c>
      <c r="B109" s="151" t="s">
        <v>287</v>
      </c>
      <c r="C109" s="177">
        <v>238.6</v>
      </c>
      <c r="D109" s="173" t="s">
        <v>693</v>
      </c>
      <c r="E109" s="177">
        <v>89.1</v>
      </c>
      <c r="F109" s="93"/>
      <c r="G109" s="147">
        <v>4</v>
      </c>
      <c r="H109" s="33">
        <v>5</v>
      </c>
      <c r="I109" s="5"/>
      <c r="J109" s="5"/>
    </row>
    <row r="110" spans="1:10" ht="12" customHeight="1">
      <c r="A110" s="169" t="s">
        <v>288</v>
      </c>
      <c r="B110" s="169" t="s">
        <v>289</v>
      </c>
      <c r="C110" s="177">
        <v>95.5</v>
      </c>
      <c r="D110" s="173" t="s">
        <v>693</v>
      </c>
      <c r="E110" s="177">
        <v>79.9</v>
      </c>
      <c r="F110" s="93"/>
      <c r="G110" s="148">
        <v>3</v>
      </c>
      <c r="H110" s="33">
        <v>5</v>
      </c>
      <c r="I110" s="5"/>
      <c r="J110" s="5"/>
    </row>
    <row r="111" spans="1:10" ht="12" customHeight="1">
      <c r="A111" s="151" t="s">
        <v>290</v>
      </c>
      <c r="B111" s="151" t="s">
        <v>291</v>
      </c>
      <c r="C111" s="177">
        <v>6.5</v>
      </c>
      <c r="D111" s="173" t="s">
        <v>693</v>
      </c>
      <c r="E111" s="177">
        <v>88.2</v>
      </c>
      <c r="F111" s="93"/>
      <c r="G111" s="147">
        <v>4</v>
      </c>
      <c r="H111" s="33">
        <v>2</v>
      </c>
      <c r="I111" s="5"/>
      <c r="J111" s="5"/>
    </row>
    <row r="112" spans="1:10" ht="12" customHeight="1">
      <c r="A112" s="169" t="s">
        <v>292</v>
      </c>
      <c r="B112" s="169" t="s">
        <v>18</v>
      </c>
      <c r="C112" s="177">
        <v>0</v>
      </c>
      <c r="D112" s="173"/>
      <c r="E112" s="175">
        <v>0</v>
      </c>
      <c r="F112" s="93"/>
      <c r="G112" s="148">
        <v>1</v>
      </c>
      <c r="H112" s="33">
        <v>1</v>
      </c>
      <c r="I112" s="5"/>
      <c r="J112" s="5"/>
    </row>
    <row r="113" spans="1:10" ht="12" customHeight="1">
      <c r="A113" s="169" t="s">
        <v>293</v>
      </c>
      <c r="B113" s="169" t="s">
        <v>19</v>
      </c>
      <c r="C113" s="177">
        <v>0</v>
      </c>
      <c r="D113" s="93"/>
      <c r="E113" s="177">
        <v>0</v>
      </c>
      <c r="F113" s="93"/>
      <c r="G113" s="148">
        <v>1</v>
      </c>
      <c r="H113" s="33">
        <v>1</v>
      </c>
      <c r="I113" s="5"/>
      <c r="J113" s="5"/>
    </row>
    <row r="114" spans="1:10" ht="12" customHeight="1">
      <c r="A114" s="151" t="s">
        <v>294</v>
      </c>
      <c r="B114" s="151" t="s">
        <v>20</v>
      </c>
      <c r="C114" s="177">
        <v>0</v>
      </c>
      <c r="D114" s="93"/>
      <c r="E114" s="177">
        <v>0</v>
      </c>
      <c r="F114" s="93"/>
      <c r="G114" s="148">
        <v>1</v>
      </c>
      <c r="H114" s="33">
        <v>1</v>
      </c>
      <c r="I114" s="5"/>
      <c r="J114" s="5"/>
    </row>
    <row r="115" spans="1:10" ht="12" customHeight="1">
      <c r="A115" s="151" t="s">
        <v>295</v>
      </c>
      <c r="B115" s="151" t="s">
        <v>21</v>
      </c>
      <c r="C115" s="177">
        <v>0</v>
      </c>
      <c r="D115" s="93"/>
      <c r="E115" s="177">
        <v>0</v>
      </c>
      <c r="F115" s="93"/>
      <c r="G115" s="148">
        <v>1</v>
      </c>
      <c r="H115" s="33">
        <v>1</v>
      </c>
      <c r="I115" s="5"/>
      <c r="J115" s="5"/>
    </row>
    <row r="116" spans="1:10" ht="12" customHeight="1">
      <c r="A116" s="151" t="s">
        <v>296</v>
      </c>
      <c r="B116" s="151" t="s">
        <v>22</v>
      </c>
      <c r="C116" s="177">
        <v>0</v>
      </c>
      <c r="D116" s="93"/>
      <c r="E116" s="177">
        <v>0</v>
      </c>
      <c r="F116" s="93"/>
      <c r="G116" s="148">
        <v>1</v>
      </c>
      <c r="H116" s="33">
        <v>1</v>
      </c>
      <c r="I116" s="5"/>
      <c r="J116" s="5"/>
    </row>
    <row r="117" spans="1:10" ht="12" customHeight="1">
      <c r="A117" s="169" t="s">
        <v>297</v>
      </c>
      <c r="B117" s="169" t="s">
        <v>298</v>
      </c>
      <c r="C117" s="177">
        <v>9.8</v>
      </c>
      <c r="D117" s="93"/>
      <c r="E117" s="177">
        <v>94.7</v>
      </c>
      <c r="F117" s="93"/>
      <c r="G117" s="147">
        <v>4</v>
      </c>
      <c r="H117" s="33">
        <v>2</v>
      </c>
      <c r="I117" s="5"/>
      <c r="J117" s="5"/>
    </row>
    <row r="118" spans="1:10" ht="12" customHeight="1">
      <c r="A118" s="169" t="s">
        <v>299</v>
      </c>
      <c r="B118" s="169" t="s">
        <v>300</v>
      </c>
      <c r="C118" s="177">
        <v>10.6</v>
      </c>
      <c r="D118" s="93"/>
      <c r="E118" s="177">
        <v>82.3</v>
      </c>
      <c r="F118" s="93"/>
      <c r="G118" s="148">
        <v>3</v>
      </c>
      <c r="H118" s="33">
        <v>3</v>
      </c>
      <c r="I118" s="5"/>
      <c r="J118" s="5"/>
    </row>
    <row r="119" spans="1:10" ht="12" customHeight="1">
      <c r="A119" s="169" t="s">
        <v>301</v>
      </c>
      <c r="B119" s="169" t="s">
        <v>302</v>
      </c>
      <c r="C119" s="177">
        <v>49.1</v>
      </c>
      <c r="D119" s="93"/>
      <c r="E119" s="177">
        <v>83.6</v>
      </c>
      <c r="F119" s="93"/>
      <c r="G119" s="148">
        <v>3</v>
      </c>
      <c r="H119" s="33">
        <v>4</v>
      </c>
      <c r="I119" s="5"/>
      <c r="J119" s="5"/>
    </row>
    <row r="120" spans="1:10" ht="12" customHeight="1">
      <c r="A120" s="169" t="s">
        <v>303</v>
      </c>
      <c r="B120" s="169" t="s">
        <v>23</v>
      </c>
      <c r="C120" s="177">
        <v>0.4</v>
      </c>
      <c r="D120" s="93"/>
      <c r="E120" s="177">
        <v>78.9</v>
      </c>
      <c r="F120" s="93"/>
      <c r="G120" s="148">
        <v>3</v>
      </c>
      <c r="H120" s="33">
        <v>1</v>
      </c>
      <c r="I120" s="5"/>
      <c r="J120" s="5"/>
    </row>
    <row r="121" spans="1:10" ht="12" customHeight="1">
      <c r="A121" s="151" t="s">
        <v>304</v>
      </c>
      <c r="B121" s="151" t="s">
        <v>305</v>
      </c>
      <c r="C121" s="177">
        <v>1.2</v>
      </c>
      <c r="D121" s="93"/>
      <c r="E121" s="177">
        <v>77.8</v>
      </c>
      <c r="F121" s="93"/>
      <c r="G121" s="148">
        <v>3</v>
      </c>
      <c r="H121" s="33">
        <v>2</v>
      </c>
      <c r="I121" s="5"/>
      <c r="J121" s="5"/>
    </row>
    <row r="122" spans="1:10" ht="12" customHeight="1">
      <c r="A122" s="169" t="s">
        <v>306</v>
      </c>
      <c r="B122" s="169" t="s">
        <v>307</v>
      </c>
      <c r="C122" s="177">
        <v>24.7</v>
      </c>
      <c r="D122" s="93"/>
      <c r="E122" s="177">
        <v>83.6</v>
      </c>
      <c r="F122" s="93"/>
      <c r="G122" s="148">
        <v>3</v>
      </c>
      <c r="H122" s="33">
        <v>3</v>
      </c>
      <c r="I122" s="5"/>
      <c r="J122" s="5"/>
    </row>
    <row r="123" spans="1:10" ht="12" customHeight="1">
      <c r="A123" s="169" t="s">
        <v>308</v>
      </c>
      <c r="B123" s="169" t="s">
        <v>309</v>
      </c>
      <c r="C123" s="177">
        <v>29.2</v>
      </c>
      <c r="D123" s="93"/>
      <c r="E123" s="177">
        <v>60.1</v>
      </c>
      <c r="F123" s="93"/>
      <c r="G123" s="148">
        <v>2</v>
      </c>
      <c r="H123" s="33">
        <v>4</v>
      </c>
      <c r="I123" s="5"/>
      <c r="J123" s="5"/>
    </row>
    <row r="124" spans="1:10" ht="12" customHeight="1">
      <c r="A124" s="169" t="s">
        <v>310</v>
      </c>
      <c r="B124" s="169" t="s">
        <v>311</v>
      </c>
      <c r="C124" s="177">
        <v>4.3</v>
      </c>
      <c r="D124" s="93"/>
      <c r="E124" s="177">
        <v>21.3</v>
      </c>
      <c r="F124" s="93"/>
      <c r="G124" s="148">
        <v>1</v>
      </c>
      <c r="H124" s="33">
        <v>2</v>
      </c>
      <c r="I124" s="5"/>
      <c r="J124" s="5"/>
    </row>
    <row r="125" spans="1:10" ht="12" customHeight="1">
      <c r="A125" s="151" t="s">
        <v>312</v>
      </c>
      <c r="B125" s="151" t="s">
        <v>313</v>
      </c>
      <c r="C125" s="177">
        <v>18.4</v>
      </c>
      <c r="D125" s="93"/>
      <c r="E125" s="177">
        <v>54.1</v>
      </c>
      <c r="F125" s="93"/>
      <c r="G125" s="148">
        <v>2</v>
      </c>
      <c r="H125" s="33">
        <v>3</v>
      </c>
      <c r="I125" s="5"/>
      <c r="J125" s="5"/>
    </row>
    <row r="126" spans="1:10" ht="12" customHeight="1">
      <c r="A126" s="151" t="s">
        <v>314</v>
      </c>
      <c r="B126" s="151" t="s">
        <v>315</v>
      </c>
      <c r="C126" s="177">
        <v>100.7</v>
      </c>
      <c r="D126" s="93"/>
      <c r="E126" s="177">
        <v>50.4</v>
      </c>
      <c r="F126" s="93"/>
      <c r="G126" s="148">
        <v>2</v>
      </c>
      <c r="H126" s="33">
        <v>5</v>
      </c>
      <c r="I126" s="5"/>
      <c r="J126" s="5"/>
    </row>
    <row r="127" spans="1:10" ht="12" customHeight="1">
      <c r="A127" s="169" t="s">
        <v>316</v>
      </c>
      <c r="B127" s="169" t="s">
        <v>317</v>
      </c>
      <c r="C127" s="177">
        <v>3.9</v>
      </c>
      <c r="D127" s="93"/>
      <c r="E127" s="177">
        <v>37.7</v>
      </c>
      <c r="F127" s="93"/>
      <c r="G127" s="148">
        <v>1</v>
      </c>
      <c r="H127" s="33">
        <v>2</v>
      </c>
      <c r="I127" s="5"/>
      <c r="J127" s="5"/>
    </row>
    <row r="128" spans="1:10" ht="12" customHeight="1">
      <c r="A128" s="169" t="s">
        <v>318</v>
      </c>
      <c r="B128" s="169" t="s">
        <v>319</v>
      </c>
      <c r="C128" s="177">
        <v>7.8</v>
      </c>
      <c r="D128" s="93"/>
      <c r="E128" s="177">
        <v>45.9</v>
      </c>
      <c r="F128" s="93"/>
      <c r="G128" s="148">
        <v>1</v>
      </c>
      <c r="H128" s="33">
        <v>2</v>
      </c>
      <c r="I128" s="5"/>
      <c r="J128" s="5"/>
    </row>
    <row r="129" spans="1:10" ht="12" customHeight="1">
      <c r="A129" s="151" t="s">
        <v>320</v>
      </c>
      <c r="B129" s="151" t="s">
        <v>321</v>
      </c>
      <c r="C129" s="177">
        <v>93.6</v>
      </c>
      <c r="D129" s="93"/>
      <c r="E129" s="177">
        <v>63.9</v>
      </c>
      <c r="F129" s="93"/>
      <c r="G129" s="148">
        <v>2</v>
      </c>
      <c r="H129" s="33">
        <v>5</v>
      </c>
      <c r="I129" s="5"/>
      <c r="J129" s="5"/>
    </row>
    <row r="130" spans="1:10" ht="12" customHeight="1">
      <c r="A130" s="170" t="s">
        <v>322</v>
      </c>
      <c r="B130" s="151" t="s">
        <v>323</v>
      </c>
      <c r="C130" s="177">
        <v>18.6</v>
      </c>
      <c r="D130" s="93"/>
      <c r="E130" s="177">
        <v>69.8</v>
      </c>
      <c r="F130" s="93"/>
      <c r="G130" s="148">
        <v>2</v>
      </c>
      <c r="H130" s="33">
        <v>3</v>
      </c>
      <c r="I130" s="5"/>
      <c r="J130" s="5"/>
    </row>
    <row r="131" spans="1:10" ht="12" customHeight="1">
      <c r="A131" s="170" t="s">
        <v>324</v>
      </c>
      <c r="B131" s="170" t="s">
        <v>325</v>
      </c>
      <c r="C131" s="177">
        <v>5.3</v>
      </c>
      <c r="D131" s="93"/>
      <c r="E131" s="177">
        <v>93.6</v>
      </c>
      <c r="F131" s="93"/>
      <c r="G131" s="147">
        <v>4</v>
      </c>
      <c r="H131" s="33">
        <v>2</v>
      </c>
      <c r="I131" s="5"/>
      <c r="J131" s="5"/>
    </row>
    <row r="132" spans="1:10" ht="12" customHeight="1">
      <c r="A132" s="170" t="s">
        <v>326</v>
      </c>
      <c r="B132" s="170" t="s">
        <v>327</v>
      </c>
      <c r="C132" s="177">
        <v>10.4</v>
      </c>
      <c r="D132" s="93"/>
      <c r="E132" s="177">
        <v>98.3</v>
      </c>
      <c r="F132" s="93"/>
      <c r="G132" s="148">
        <v>5</v>
      </c>
      <c r="H132" s="33">
        <v>3</v>
      </c>
      <c r="I132" s="5"/>
      <c r="J132" s="5"/>
    </row>
    <row r="133" spans="1:10" ht="12" customHeight="1">
      <c r="A133" s="169" t="s">
        <v>328</v>
      </c>
      <c r="B133" s="169" t="s">
        <v>329</v>
      </c>
      <c r="C133" s="177">
        <v>90.9</v>
      </c>
      <c r="D133" s="93"/>
      <c r="E133" s="177">
        <v>92</v>
      </c>
      <c r="F133" s="93"/>
      <c r="G133" s="147">
        <v>4</v>
      </c>
      <c r="H133" s="33">
        <v>5</v>
      </c>
      <c r="I133" s="5"/>
      <c r="J133" s="5"/>
    </row>
    <row r="134" spans="1:10" ht="12" customHeight="1">
      <c r="A134" s="170" t="s">
        <v>330</v>
      </c>
      <c r="B134" s="170" t="s">
        <v>331</v>
      </c>
      <c r="C134" s="177">
        <v>22.6</v>
      </c>
      <c r="D134" s="93"/>
      <c r="E134" s="177">
        <v>89.2</v>
      </c>
      <c r="F134" s="93"/>
      <c r="G134" s="147">
        <v>4</v>
      </c>
      <c r="H134" s="33">
        <v>3</v>
      </c>
      <c r="I134" s="5"/>
      <c r="J134" s="5"/>
    </row>
    <row r="135" spans="1:10" ht="12" customHeight="1">
      <c r="A135" s="170" t="s">
        <v>332</v>
      </c>
      <c r="B135" s="170" t="s">
        <v>333</v>
      </c>
      <c r="C135" s="177">
        <v>62</v>
      </c>
      <c r="D135" s="93"/>
      <c r="E135" s="177">
        <v>60.9</v>
      </c>
      <c r="F135" s="93"/>
      <c r="G135" s="148">
        <v>2</v>
      </c>
      <c r="H135" s="33">
        <v>5</v>
      </c>
      <c r="I135" s="5"/>
      <c r="J135" s="5"/>
    </row>
    <row r="136" spans="1:10" ht="12" customHeight="1">
      <c r="A136" s="170" t="s">
        <v>334</v>
      </c>
      <c r="B136" s="170" t="s">
        <v>335</v>
      </c>
      <c r="C136" s="177">
        <v>63.4</v>
      </c>
      <c r="D136" s="93"/>
      <c r="E136" s="177">
        <v>92.2</v>
      </c>
      <c r="F136" s="93"/>
      <c r="G136" s="147">
        <v>4</v>
      </c>
      <c r="H136" s="33">
        <v>5</v>
      </c>
      <c r="I136" s="5"/>
      <c r="J136" s="5"/>
    </row>
    <row r="137" spans="1:10" ht="12" customHeight="1">
      <c r="A137" s="170" t="s">
        <v>336</v>
      </c>
      <c r="B137" s="170" t="s">
        <v>337</v>
      </c>
      <c r="C137" s="177">
        <v>12.3</v>
      </c>
      <c r="D137" s="93"/>
      <c r="E137" s="177">
        <v>76.9</v>
      </c>
      <c r="F137" s="93"/>
      <c r="G137" s="148">
        <v>3</v>
      </c>
      <c r="H137" s="33">
        <v>3</v>
      </c>
      <c r="I137" s="5"/>
      <c r="J137" s="5"/>
    </row>
    <row r="138" spans="1:10" ht="12" customHeight="1">
      <c r="A138" s="170" t="s">
        <v>338</v>
      </c>
      <c r="B138" s="170" t="s">
        <v>339</v>
      </c>
      <c r="C138" s="177">
        <v>15.8</v>
      </c>
      <c r="D138" s="93"/>
      <c r="E138" s="177">
        <v>66.9</v>
      </c>
      <c r="F138" s="93"/>
      <c r="G138" s="148">
        <v>2</v>
      </c>
      <c r="H138" s="33">
        <v>3</v>
      </c>
      <c r="I138" s="5"/>
      <c r="J138" s="5"/>
    </row>
    <row r="139" spans="1:10" ht="12" customHeight="1">
      <c r="A139" s="170" t="s">
        <v>340</v>
      </c>
      <c r="B139" s="170" t="s">
        <v>341</v>
      </c>
      <c r="C139" s="177">
        <v>16</v>
      </c>
      <c r="D139" s="93"/>
      <c r="E139" s="177">
        <v>63.9</v>
      </c>
      <c r="F139" s="93"/>
      <c r="G139" s="148">
        <v>2</v>
      </c>
      <c r="H139" s="33">
        <v>3</v>
      </c>
      <c r="I139" s="5"/>
      <c r="J139" s="5"/>
    </row>
    <row r="140" spans="1:10" ht="12" customHeight="1">
      <c r="A140" s="170" t="s">
        <v>342</v>
      </c>
      <c r="B140" s="170" t="s">
        <v>24</v>
      </c>
      <c r="C140" s="177">
        <v>7.8</v>
      </c>
      <c r="D140" s="93"/>
      <c r="E140" s="177">
        <v>87.4</v>
      </c>
      <c r="F140" s="93"/>
      <c r="G140" s="147">
        <v>4</v>
      </c>
      <c r="H140" s="33">
        <v>2</v>
      </c>
      <c r="I140" s="5"/>
      <c r="J140" s="5"/>
    </row>
    <row r="141" spans="1:10" ht="12" customHeight="1">
      <c r="A141" s="169" t="s">
        <v>343</v>
      </c>
      <c r="B141" s="169" t="s">
        <v>344</v>
      </c>
      <c r="C141" s="175" t="s">
        <v>8</v>
      </c>
      <c r="D141" s="93"/>
      <c r="E141" s="175" t="s">
        <v>8</v>
      </c>
      <c r="F141" s="93"/>
      <c r="G141" s="175" t="s">
        <v>8</v>
      </c>
      <c r="H141" s="175" t="s">
        <v>8</v>
      </c>
      <c r="I141" s="5"/>
      <c r="J141" s="5"/>
    </row>
    <row r="142" spans="1:10" ht="12" customHeight="1">
      <c r="A142" s="169" t="s">
        <v>345</v>
      </c>
      <c r="B142" s="169" t="s">
        <v>346</v>
      </c>
      <c r="C142" s="175" t="s">
        <v>8</v>
      </c>
      <c r="D142" s="93"/>
      <c r="E142" s="175" t="s">
        <v>8</v>
      </c>
      <c r="F142" s="93"/>
      <c r="G142" s="175" t="s">
        <v>8</v>
      </c>
      <c r="H142" s="175" t="s">
        <v>8</v>
      </c>
      <c r="I142" s="5"/>
      <c r="J142" s="5"/>
    </row>
    <row r="143" spans="1:10" ht="12" customHeight="1">
      <c r="A143" s="151" t="s">
        <v>347</v>
      </c>
      <c r="B143" s="151" t="s">
        <v>25</v>
      </c>
      <c r="C143" s="177">
        <v>1.3</v>
      </c>
      <c r="D143" s="93"/>
      <c r="E143" s="177">
        <v>100</v>
      </c>
      <c r="F143" s="93"/>
      <c r="G143" s="148">
        <v>5</v>
      </c>
      <c r="H143" s="33">
        <v>2</v>
      </c>
      <c r="I143" s="5"/>
      <c r="J143" s="5"/>
    </row>
    <row r="144" spans="1:10" ht="12" customHeight="1">
      <c r="A144" s="169" t="s">
        <v>348</v>
      </c>
      <c r="B144" s="169" t="s">
        <v>349</v>
      </c>
      <c r="C144" s="177">
        <v>1.7</v>
      </c>
      <c r="D144" s="93"/>
      <c r="E144" s="177">
        <v>89.1</v>
      </c>
      <c r="F144" s="93"/>
      <c r="G144" s="147">
        <v>4</v>
      </c>
      <c r="H144" s="33">
        <v>2</v>
      </c>
      <c r="I144" s="5"/>
      <c r="J144" s="5"/>
    </row>
    <row r="145" spans="1:10" ht="12" customHeight="1">
      <c r="A145" s="151" t="s">
        <v>350</v>
      </c>
      <c r="B145" s="151" t="s">
        <v>351</v>
      </c>
      <c r="C145" s="177">
        <v>8.1</v>
      </c>
      <c r="D145" s="93"/>
      <c r="E145" s="177">
        <v>90.6</v>
      </c>
      <c r="F145" s="93"/>
      <c r="G145" s="147">
        <v>4</v>
      </c>
      <c r="H145" s="33">
        <v>2</v>
      </c>
      <c r="I145" s="5"/>
      <c r="J145" s="5"/>
    </row>
    <row r="146" spans="1:10" ht="12" customHeight="1">
      <c r="A146" s="151" t="s">
        <v>352</v>
      </c>
      <c r="B146" s="151" t="s">
        <v>353</v>
      </c>
      <c r="C146" s="177">
        <v>4</v>
      </c>
      <c r="D146" s="93"/>
      <c r="E146" s="177">
        <v>86.4</v>
      </c>
      <c r="F146" s="93"/>
      <c r="G146" s="147">
        <v>4</v>
      </c>
      <c r="H146" s="33">
        <v>2</v>
      </c>
      <c r="I146" s="5"/>
      <c r="J146" s="5"/>
    </row>
    <row r="147" spans="1:10" ht="12" customHeight="1">
      <c r="A147" s="151" t="s">
        <v>354</v>
      </c>
      <c r="B147" s="151" t="s">
        <v>355</v>
      </c>
      <c r="C147" s="177">
        <v>10.8</v>
      </c>
      <c r="D147" s="93"/>
      <c r="E147" s="177">
        <v>93.4</v>
      </c>
      <c r="F147" s="93"/>
      <c r="G147" s="147">
        <v>4</v>
      </c>
      <c r="H147" s="33">
        <v>3</v>
      </c>
      <c r="I147" s="5"/>
      <c r="J147" s="5"/>
    </row>
    <row r="148" spans="1:10" ht="12" customHeight="1">
      <c r="A148" s="151" t="s">
        <v>356</v>
      </c>
      <c r="B148" s="169" t="s">
        <v>357</v>
      </c>
      <c r="C148" s="177">
        <v>18</v>
      </c>
      <c r="D148" s="93"/>
      <c r="E148" s="177">
        <v>90.2</v>
      </c>
      <c r="F148" s="93"/>
      <c r="G148" s="147">
        <v>4</v>
      </c>
      <c r="H148" s="33">
        <v>3</v>
      </c>
      <c r="I148" s="5"/>
      <c r="J148" s="5"/>
    </row>
    <row r="149" spans="1:10" ht="12" customHeight="1">
      <c r="A149" s="169" t="s">
        <v>358</v>
      </c>
      <c r="B149" s="169" t="s">
        <v>359</v>
      </c>
      <c r="C149" s="177">
        <v>0.8</v>
      </c>
      <c r="D149" s="93"/>
      <c r="E149" s="177">
        <v>81.9</v>
      </c>
      <c r="F149" s="93"/>
      <c r="G149" s="148">
        <v>3</v>
      </c>
      <c r="H149" s="33">
        <v>1</v>
      </c>
      <c r="I149" s="5"/>
      <c r="J149" s="5"/>
    </row>
    <row r="150" spans="1:10" ht="12" customHeight="1">
      <c r="A150" s="151" t="s">
        <v>360</v>
      </c>
      <c r="B150" s="151" t="s">
        <v>361</v>
      </c>
      <c r="C150" s="177">
        <v>21.6</v>
      </c>
      <c r="D150" s="93"/>
      <c r="E150" s="177">
        <v>86.3</v>
      </c>
      <c r="F150" s="93"/>
      <c r="G150" s="147">
        <v>4</v>
      </c>
      <c r="H150" s="33">
        <v>3</v>
      </c>
      <c r="I150" s="5"/>
      <c r="J150" s="5"/>
    </row>
    <row r="151" spans="1:10" ht="12" customHeight="1">
      <c r="A151" s="151" t="s">
        <v>362</v>
      </c>
      <c r="B151" s="151" t="s">
        <v>26</v>
      </c>
      <c r="C151" s="175" t="s">
        <v>8</v>
      </c>
      <c r="D151" s="93"/>
      <c r="E151" s="175" t="s">
        <v>8</v>
      </c>
      <c r="F151" s="93"/>
      <c r="G151" s="175" t="s">
        <v>8</v>
      </c>
      <c r="H151" s="175" t="s">
        <v>8</v>
      </c>
      <c r="I151" s="5"/>
      <c r="J151" s="5"/>
    </row>
    <row r="152" spans="1:10" ht="12" customHeight="1">
      <c r="A152" s="95" t="s">
        <v>816</v>
      </c>
      <c r="B152" s="95" t="s">
        <v>817</v>
      </c>
      <c r="C152" s="175" t="s">
        <v>8</v>
      </c>
      <c r="D152" s="93"/>
      <c r="E152" s="175" t="s">
        <v>8</v>
      </c>
      <c r="F152" s="93"/>
      <c r="G152" s="175" t="s">
        <v>8</v>
      </c>
      <c r="H152" s="175" t="s">
        <v>8</v>
      </c>
      <c r="I152" s="5"/>
      <c r="J152" s="5"/>
    </row>
    <row r="153" spans="1:10" ht="12" customHeight="1">
      <c r="A153" s="170" t="s">
        <v>385</v>
      </c>
      <c r="B153" s="170" t="s">
        <v>386</v>
      </c>
      <c r="C153" s="177">
        <v>12.3</v>
      </c>
      <c r="D153" s="93"/>
      <c r="E153" s="177">
        <v>95.8</v>
      </c>
      <c r="F153" s="93"/>
      <c r="G153" s="148">
        <v>5</v>
      </c>
      <c r="H153" s="33">
        <v>3</v>
      </c>
      <c r="I153" s="5"/>
      <c r="J153" s="5"/>
    </row>
    <row r="154" spans="1:10" ht="12" customHeight="1">
      <c r="A154" s="170" t="s">
        <v>387</v>
      </c>
      <c r="B154" s="170" t="s">
        <v>388</v>
      </c>
      <c r="C154" s="177">
        <v>28.2</v>
      </c>
      <c r="D154" s="93"/>
      <c r="E154" s="177">
        <v>95.3</v>
      </c>
      <c r="F154" s="93"/>
      <c r="G154" s="148">
        <v>5</v>
      </c>
      <c r="H154" s="33">
        <v>4</v>
      </c>
      <c r="I154" s="5"/>
      <c r="J154" s="5"/>
    </row>
    <row r="155" spans="1:10" ht="12" customHeight="1">
      <c r="A155" s="170" t="s">
        <v>389</v>
      </c>
      <c r="B155" s="170" t="s">
        <v>29</v>
      </c>
      <c r="C155" s="177">
        <v>0.6</v>
      </c>
      <c r="D155" s="93"/>
      <c r="E155" s="177">
        <v>95.9</v>
      </c>
      <c r="F155" s="93"/>
      <c r="G155" s="148">
        <v>5</v>
      </c>
      <c r="H155" s="33">
        <v>1</v>
      </c>
      <c r="I155" s="5"/>
      <c r="J155" s="5"/>
    </row>
    <row r="156" spans="1:10" ht="12" customHeight="1">
      <c r="A156" s="170" t="s">
        <v>390</v>
      </c>
      <c r="B156" s="170" t="s">
        <v>391</v>
      </c>
      <c r="C156" s="177">
        <v>0.1</v>
      </c>
      <c r="D156" s="93"/>
      <c r="E156" s="177">
        <v>75</v>
      </c>
      <c r="F156" s="93"/>
      <c r="G156" s="148">
        <v>3</v>
      </c>
      <c r="H156" s="33">
        <v>1</v>
      </c>
      <c r="I156" s="33"/>
      <c r="J156" s="5"/>
    </row>
    <row r="157" spans="1:10" ht="12" customHeight="1">
      <c r="A157" s="170" t="s">
        <v>392</v>
      </c>
      <c r="B157" s="170" t="s">
        <v>393</v>
      </c>
      <c r="C157" s="177">
        <v>4.3</v>
      </c>
      <c r="D157" s="93"/>
      <c r="E157" s="177">
        <v>95.5</v>
      </c>
      <c r="F157" s="93"/>
      <c r="G157" s="148">
        <v>5</v>
      </c>
      <c r="H157" s="33">
        <v>2</v>
      </c>
      <c r="I157" s="33"/>
      <c r="J157" s="33"/>
    </row>
    <row r="158" spans="1:10" ht="12" customHeight="1">
      <c r="A158" s="170" t="s">
        <v>394</v>
      </c>
      <c r="B158" s="170" t="s">
        <v>395</v>
      </c>
      <c r="C158" s="177">
        <v>0</v>
      </c>
      <c r="D158" s="93"/>
      <c r="E158" s="177">
        <v>82.2</v>
      </c>
      <c r="F158" s="93"/>
      <c r="G158" s="148">
        <v>3</v>
      </c>
      <c r="H158" s="33">
        <v>1</v>
      </c>
      <c r="I158" s="33"/>
      <c r="J158" s="33"/>
    </row>
    <row r="159" spans="1:10" ht="12" customHeight="1">
      <c r="A159" s="170" t="s">
        <v>396</v>
      </c>
      <c r="B159" s="170" t="s">
        <v>397</v>
      </c>
      <c r="C159" s="177">
        <v>0</v>
      </c>
      <c r="D159" s="93"/>
      <c r="E159" s="177">
        <v>100</v>
      </c>
      <c r="F159" s="93"/>
      <c r="G159" s="148">
        <v>5</v>
      </c>
      <c r="H159" s="33">
        <v>1</v>
      </c>
      <c r="I159" s="33"/>
      <c r="J159" s="33"/>
    </row>
    <row r="160" spans="1:10" ht="12" customHeight="1">
      <c r="A160" s="151" t="s">
        <v>398</v>
      </c>
      <c r="B160" s="151" t="s">
        <v>399</v>
      </c>
      <c r="C160" s="177">
        <v>0</v>
      </c>
      <c r="D160" s="93"/>
      <c r="E160" s="177">
        <v>80</v>
      </c>
      <c r="F160" s="93"/>
      <c r="G160" s="148">
        <v>3</v>
      </c>
      <c r="H160" s="33">
        <v>1</v>
      </c>
      <c r="I160" s="33"/>
      <c r="J160" s="33"/>
    </row>
    <row r="161" spans="1:10" ht="12" customHeight="1">
      <c r="A161" s="151" t="s">
        <v>400</v>
      </c>
      <c r="B161" s="151" t="s">
        <v>401</v>
      </c>
      <c r="C161" s="177">
        <v>0</v>
      </c>
      <c r="D161" s="93"/>
      <c r="E161" s="177">
        <v>90</v>
      </c>
      <c r="F161" s="93"/>
      <c r="G161" s="147">
        <v>4</v>
      </c>
      <c r="H161" s="33">
        <v>1</v>
      </c>
      <c r="I161" s="33"/>
      <c r="J161" s="33"/>
    </row>
    <row r="162" spans="1:10" ht="12" customHeight="1">
      <c r="A162" s="95" t="s">
        <v>818</v>
      </c>
      <c r="B162" s="95" t="s">
        <v>819</v>
      </c>
      <c r="C162" s="175" t="s">
        <v>8</v>
      </c>
      <c r="D162" s="93"/>
      <c r="E162" s="175" t="s">
        <v>8</v>
      </c>
      <c r="F162" s="93"/>
      <c r="G162" s="175" t="s">
        <v>8</v>
      </c>
      <c r="H162" s="175" t="s">
        <v>8</v>
      </c>
      <c r="I162" s="33"/>
      <c r="J162" s="33"/>
    </row>
    <row r="163" spans="1:10" ht="12" customHeight="1">
      <c r="A163" s="170" t="s">
        <v>434</v>
      </c>
      <c r="B163" s="170" t="s">
        <v>435</v>
      </c>
      <c r="C163" s="177">
        <v>82.2</v>
      </c>
      <c r="D163" s="93"/>
      <c r="E163" s="177">
        <v>80.1</v>
      </c>
      <c r="F163" s="93"/>
      <c r="G163" s="148">
        <v>3</v>
      </c>
      <c r="H163" s="33">
        <v>5</v>
      </c>
      <c r="I163" s="33"/>
      <c r="J163" s="33"/>
    </row>
    <row r="164" spans="1:10" ht="12" customHeight="1">
      <c r="A164" s="151" t="s">
        <v>436</v>
      </c>
      <c r="B164" s="151" t="s">
        <v>30</v>
      </c>
      <c r="C164" s="177">
        <v>1.9</v>
      </c>
      <c r="D164" s="93"/>
      <c r="E164" s="177">
        <v>56.2</v>
      </c>
      <c r="F164" s="93"/>
      <c r="G164" s="148">
        <v>2</v>
      </c>
      <c r="H164" s="33">
        <v>2</v>
      </c>
      <c r="I164" s="33"/>
      <c r="J164" s="33"/>
    </row>
    <row r="165" spans="1:10" ht="12" customHeight="1">
      <c r="A165" s="151" t="s">
        <v>437</v>
      </c>
      <c r="B165" s="151" t="s">
        <v>438</v>
      </c>
      <c r="C165" s="177">
        <v>72</v>
      </c>
      <c r="D165" s="93"/>
      <c r="E165" s="177">
        <v>82.9</v>
      </c>
      <c r="F165" s="93"/>
      <c r="G165" s="148">
        <v>3</v>
      </c>
      <c r="H165" s="33">
        <v>5</v>
      </c>
      <c r="I165" s="33"/>
      <c r="J165" s="33"/>
    </row>
    <row r="166" spans="1:10" ht="12" customHeight="1">
      <c r="A166" s="151" t="s">
        <v>439</v>
      </c>
      <c r="B166" s="151" t="s">
        <v>31</v>
      </c>
      <c r="C166" s="177">
        <v>9</v>
      </c>
      <c r="D166" s="93"/>
      <c r="E166" s="177">
        <v>88</v>
      </c>
      <c r="F166" s="93"/>
      <c r="G166" s="147">
        <v>4</v>
      </c>
      <c r="H166" s="33">
        <v>2</v>
      </c>
      <c r="I166" s="33"/>
      <c r="J166" s="33"/>
    </row>
    <row r="167" spans="1:10" ht="12" customHeight="1">
      <c r="A167" s="151" t="s">
        <v>440</v>
      </c>
      <c r="B167" s="151" t="s">
        <v>441</v>
      </c>
      <c r="C167" s="177">
        <v>33.4</v>
      </c>
      <c r="D167" s="93"/>
      <c r="E167" s="177">
        <v>85.6</v>
      </c>
      <c r="F167" s="93"/>
      <c r="G167" s="147">
        <v>4</v>
      </c>
      <c r="H167" s="33">
        <v>4</v>
      </c>
      <c r="I167" s="33"/>
      <c r="J167" s="33"/>
    </row>
    <row r="168" spans="1:10" ht="12" customHeight="1">
      <c r="A168" s="151" t="s">
        <v>442</v>
      </c>
      <c r="B168" s="95" t="s">
        <v>32</v>
      </c>
      <c r="C168" s="175" t="s">
        <v>8</v>
      </c>
      <c r="D168" s="93"/>
      <c r="E168" s="175" t="s">
        <v>8</v>
      </c>
      <c r="F168" s="93"/>
      <c r="G168" s="175" t="s">
        <v>8</v>
      </c>
      <c r="H168" s="175" t="s">
        <v>8</v>
      </c>
      <c r="I168" s="33"/>
      <c r="J168" s="33"/>
    </row>
    <row r="169" spans="1:10" ht="12" customHeight="1">
      <c r="A169" s="171" t="s">
        <v>443</v>
      </c>
      <c r="B169" s="171" t="s">
        <v>33</v>
      </c>
      <c r="C169" s="175" t="s">
        <v>8</v>
      </c>
      <c r="D169" s="93"/>
      <c r="E169" s="175" t="s">
        <v>8</v>
      </c>
      <c r="F169" s="93"/>
      <c r="G169" s="175" t="s">
        <v>8</v>
      </c>
      <c r="H169" s="175" t="s">
        <v>8</v>
      </c>
      <c r="I169" s="33"/>
      <c r="J169" s="33"/>
    </row>
    <row r="170" spans="1:10" ht="12" customHeight="1">
      <c r="A170" s="171" t="s">
        <v>444</v>
      </c>
      <c r="B170" s="171" t="s">
        <v>445</v>
      </c>
      <c r="C170" s="177">
        <v>7.5</v>
      </c>
      <c r="D170" s="93"/>
      <c r="E170" s="177">
        <v>11</v>
      </c>
      <c r="F170" s="93"/>
      <c r="G170" s="148">
        <v>1</v>
      </c>
      <c r="H170" s="33">
        <v>2</v>
      </c>
      <c r="I170" s="33"/>
      <c r="J170" s="33"/>
    </row>
    <row r="171" spans="1:10" ht="12" customHeight="1">
      <c r="A171" s="171" t="s">
        <v>446</v>
      </c>
      <c r="B171" s="171" t="s">
        <v>447</v>
      </c>
      <c r="C171" s="177">
        <v>6.4</v>
      </c>
      <c r="D171" s="93"/>
      <c r="E171" s="177">
        <v>51.6</v>
      </c>
      <c r="F171" s="93"/>
      <c r="G171" s="148">
        <v>2</v>
      </c>
      <c r="H171" s="33">
        <v>2</v>
      </c>
      <c r="I171" s="33"/>
      <c r="J171" s="33"/>
    </row>
    <row r="172" spans="1:10" ht="12" customHeight="1">
      <c r="A172" s="171" t="s">
        <v>448</v>
      </c>
      <c r="B172" s="171" t="s">
        <v>449</v>
      </c>
      <c r="C172" s="177">
        <v>27.9</v>
      </c>
      <c r="D172" s="93"/>
      <c r="E172" s="177">
        <v>18.2</v>
      </c>
      <c r="F172" s="93"/>
      <c r="G172" s="148">
        <v>1</v>
      </c>
      <c r="H172" s="33">
        <v>4</v>
      </c>
      <c r="I172" s="33"/>
      <c r="J172" s="33"/>
    </row>
    <row r="173" spans="1:10" ht="12" customHeight="1">
      <c r="A173" s="171" t="s">
        <v>450</v>
      </c>
      <c r="B173" s="171" t="s">
        <v>451</v>
      </c>
      <c r="C173" s="177">
        <v>76.2</v>
      </c>
      <c r="D173" s="93"/>
      <c r="E173" s="177">
        <v>35.3</v>
      </c>
      <c r="F173" s="93"/>
      <c r="G173" s="148">
        <v>1</v>
      </c>
      <c r="H173" s="33">
        <v>5</v>
      </c>
      <c r="I173" s="33"/>
      <c r="J173" s="33"/>
    </row>
    <row r="174" spans="1:10" ht="12" customHeight="1">
      <c r="A174" s="171" t="s">
        <v>452</v>
      </c>
      <c r="B174" s="171" t="s">
        <v>453</v>
      </c>
      <c r="C174" s="177">
        <v>28.8</v>
      </c>
      <c r="D174" s="93"/>
      <c r="E174" s="177">
        <v>15.1</v>
      </c>
      <c r="F174" s="93"/>
      <c r="G174" s="148">
        <v>1</v>
      </c>
      <c r="H174" s="33">
        <v>4</v>
      </c>
      <c r="I174" s="33"/>
      <c r="J174" s="33"/>
    </row>
    <row r="175" spans="1:10" ht="12" customHeight="1">
      <c r="A175" s="171" t="s">
        <v>454</v>
      </c>
      <c r="B175" s="171" t="s">
        <v>455</v>
      </c>
      <c r="C175" s="177">
        <v>0.5</v>
      </c>
      <c r="D175" s="93"/>
      <c r="E175" s="177">
        <v>0</v>
      </c>
      <c r="F175" s="93"/>
      <c r="G175" s="148">
        <v>1</v>
      </c>
      <c r="H175" s="33">
        <v>1</v>
      </c>
      <c r="I175" s="33"/>
      <c r="J175" s="33"/>
    </row>
    <row r="176" spans="1:10" ht="12" customHeight="1">
      <c r="A176" s="171" t="s">
        <v>456</v>
      </c>
      <c r="B176" s="171" t="s">
        <v>457</v>
      </c>
      <c r="C176" s="177">
        <v>30.5</v>
      </c>
      <c r="D176" s="93"/>
      <c r="E176" s="177">
        <v>11.3</v>
      </c>
      <c r="F176" s="93"/>
      <c r="G176" s="148">
        <v>1</v>
      </c>
      <c r="H176" s="33">
        <v>4</v>
      </c>
      <c r="I176" s="33"/>
      <c r="J176" s="33"/>
    </row>
    <row r="177" spans="1:10" ht="12" customHeight="1">
      <c r="A177" s="171" t="s">
        <v>458</v>
      </c>
      <c r="B177" s="171" t="s">
        <v>459</v>
      </c>
      <c r="C177" s="177">
        <v>5.8</v>
      </c>
      <c r="D177" s="93"/>
      <c r="E177" s="177">
        <v>51.2</v>
      </c>
      <c r="F177" s="93"/>
      <c r="G177" s="148">
        <v>2</v>
      </c>
      <c r="H177" s="33">
        <v>2</v>
      </c>
      <c r="I177" s="33"/>
      <c r="J177" s="33"/>
    </row>
    <row r="178" spans="1:10" ht="12" customHeight="1">
      <c r="A178" s="171" t="s">
        <v>643</v>
      </c>
      <c r="B178" s="171" t="s">
        <v>644</v>
      </c>
      <c r="C178" s="177">
        <v>9.3</v>
      </c>
      <c r="D178" s="93"/>
      <c r="E178" s="177">
        <v>94.8</v>
      </c>
      <c r="F178" s="93"/>
      <c r="G178" s="147">
        <v>4</v>
      </c>
      <c r="H178" s="33">
        <v>2</v>
      </c>
      <c r="I178" s="33"/>
      <c r="J178" s="33"/>
    </row>
    <row r="179" spans="1:10" ht="12" customHeight="1">
      <c r="A179" s="171" t="s">
        <v>645</v>
      </c>
      <c r="B179" s="171" t="s">
        <v>646</v>
      </c>
      <c r="C179" s="177">
        <v>6.5</v>
      </c>
      <c r="D179" s="93"/>
      <c r="E179" s="177">
        <v>92.5</v>
      </c>
      <c r="F179" s="93"/>
      <c r="G179" s="147">
        <v>4</v>
      </c>
      <c r="H179" s="33">
        <v>2</v>
      </c>
      <c r="I179" s="33"/>
      <c r="J179" s="33"/>
    </row>
    <row r="180" spans="1:10" ht="12" customHeight="1">
      <c r="A180" s="171" t="s">
        <v>460</v>
      </c>
      <c r="B180" s="171" t="s">
        <v>34</v>
      </c>
      <c r="C180" s="177">
        <v>2.3</v>
      </c>
      <c r="D180" s="93"/>
      <c r="E180" s="177">
        <v>96.7</v>
      </c>
      <c r="F180" s="93"/>
      <c r="G180" s="148">
        <v>5</v>
      </c>
      <c r="H180" s="33">
        <v>2</v>
      </c>
      <c r="I180" s="33"/>
      <c r="J180" s="33"/>
    </row>
    <row r="181" spans="1:10" ht="12" customHeight="1">
      <c r="A181" s="171" t="s">
        <v>461</v>
      </c>
      <c r="B181" s="171" t="s">
        <v>462</v>
      </c>
      <c r="C181" s="177">
        <v>7.5</v>
      </c>
      <c r="D181" s="93"/>
      <c r="E181" s="177">
        <v>96.2</v>
      </c>
      <c r="F181" s="93"/>
      <c r="G181" s="148">
        <v>5</v>
      </c>
      <c r="H181" s="33">
        <v>2</v>
      </c>
      <c r="I181" s="33"/>
      <c r="J181" s="33"/>
    </row>
    <row r="182" spans="1:10" ht="12" customHeight="1">
      <c r="A182" s="171" t="s">
        <v>463</v>
      </c>
      <c r="B182" s="171" t="s">
        <v>464</v>
      </c>
      <c r="C182" s="177">
        <v>1.1</v>
      </c>
      <c r="D182" s="93"/>
      <c r="E182" s="177">
        <v>97.3</v>
      </c>
      <c r="F182" s="93"/>
      <c r="G182" s="148">
        <v>5</v>
      </c>
      <c r="H182" s="33">
        <v>2</v>
      </c>
      <c r="I182" s="33"/>
      <c r="J182" s="33"/>
    </row>
    <row r="183" spans="1:10" ht="12" customHeight="1">
      <c r="A183" s="171" t="s">
        <v>465</v>
      </c>
      <c r="B183" s="171" t="s">
        <v>466</v>
      </c>
      <c r="C183" s="177">
        <v>1.2</v>
      </c>
      <c r="D183" s="93"/>
      <c r="E183" s="177">
        <v>95.6</v>
      </c>
      <c r="F183" s="93"/>
      <c r="G183" s="148">
        <v>5</v>
      </c>
      <c r="H183" s="33">
        <v>2</v>
      </c>
      <c r="I183" s="33"/>
      <c r="J183" s="33"/>
    </row>
    <row r="184" spans="1:10" ht="12" customHeight="1">
      <c r="A184" s="91" t="s">
        <v>820</v>
      </c>
      <c r="B184" s="91" t="s">
        <v>821</v>
      </c>
      <c r="C184" s="175" t="s">
        <v>8</v>
      </c>
      <c r="D184" s="93"/>
      <c r="E184" s="175" t="s">
        <v>8</v>
      </c>
      <c r="F184" s="93"/>
      <c r="G184" s="175" t="s">
        <v>8</v>
      </c>
      <c r="H184" s="175" t="s">
        <v>8</v>
      </c>
      <c r="I184" s="33"/>
      <c r="J184" s="33"/>
    </row>
    <row r="185" spans="1:10" ht="12" customHeight="1">
      <c r="A185" s="91" t="s">
        <v>822</v>
      </c>
      <c r="B185" s="91" t="s">
        <v>823</v>
      </c>
      <c r="C185" s="175" t="s">
        <v>8</v>
      </c>
      <c r="D185" s="93"/>
      <c r="E185" s="175" t="s">
        <v>8</v>
      </c>
      <c r="F185" s="93"/>
      <c r="G185" s="175" t="s">
        <v>8</v>
      </c>
      <c r="H185" s="175" t="s">
        <v>8</v>
      </c>
      <c r="I185" s="33"/>
      <c r="J185" s="33"/>
    </row>
    <row r="186" spans="1:10" ht="12" customHeight="1">
      <c r="A186" s="91" t="s">
        <v>824</v>
      </c>
      <c r="B186" s="91" t="s">
        <v>825</v>
      </c>
      <c r="C186" s="177">
        <v>1.7</v>
      </c>
      <c r="D186" s="93"/>
      <c r="E186" s="177">
        <v>91.9</v>
      </c>
      <c r="F186" s="93"/>
      <c r="G186" s="147">
        <v>4</v>
      </c>
      <c r="H186" s="33">
        <v>2</v>
      </c>
      <c r="I186" s="33"/>
      <c r="J186" s="33"/>
    </row>
    <row r="187" spans="1:10" ht="12" customHeight="1">
      <c r="A187" s="153"/>
      <c r="B187" s="153"/>
      <c r="C187" s="176"/>
      <c r="D187" s="93"/>
      <c r="E187" s="134"/>
      <c r="F187" s="93"/>
      <c r="G187" s="147"/>
      <c r="H187" s="123"/>
      <c r="I187" s="33"/>
      <c r="J187" s="33"/>
    </row>
    <row r="188" spans="1:10" ht="12" customHeight="1">
      <c r="A188" s="153"/>
      <c r="B188" s="153"/>
      <c r="C188" s="14"/>
      <c r="D188" s="93"/>
      <c r="E188" s="134"/>
      <c r="F188" s="93"/>
      <c r="G188" s="147"/>
      <c r="H188" s="123"/>
      <c r="I188" s="33"/>
      <c r="J188" s="33"/>
    </row>
    <row r="189" spans="3:10" ht="12" customHeight="1">
      <c r="C189" s="14"/>
      <c r="D189" s="93"/>
      <c r="E189" s="134"/>
      <c r="F189" s="93"/>
      <c r="G189" s="148"/>
      <c r="H189" s="33"/>
      <c r="I189" s="33"/>
      <c r="J189" s="33"/>
    </row>
    <row r="190" spans="1:10" ht="12" customHeight="1">
      <c r="A190" s="153"/>
      <c r="B190" s="153"/>
      <c r="C190" s="14"/>
      <c r="D190" s="93"/>
      <c r="E190" s="134"/>
      <c r="F190" s="93"/>
      <c r="G190" s="148"/>
      <c r="H190" s="33"/>
      <c r="I190" s="33"/>
      <c r="J190" s="33"/>
    </row>
    <row r="191" spans="1:10" ht="12" customHeight="1">
      <c r="A191" s="153"/>
      <c r="B191" s="153"/>
      <c r="C191" s="14"/>
      <c r="D191" s="93"/>
      <c r="E191" s="134"/>
      <c r="F191" s="93"/>
      <c r="G191" s="148"/>
      <c r="H191" s="33"/>
      <c r="I191" s="33"/>
      <c r="J191" s="33"/>
    </row>
    <row r="192" spans="1:10" ht="12" customHeight="1">
      <c r="A192" s="153"/>
      <c r="B192" s="153"/>
      <c r="C192" s="14"/>
      <c r="D192" s="93"/>
      <c r="E192" s="134"/>
      <c r="F192" s="93"/>
      <c r="G192" s="148"/>
      <c r="H192" s="33"/>
      <c r="I192" s="33"/>
      <c r="J192" s="33"/>
    </row>
    <row r="193" spans="1:10" ht="12" customHeight="1">
      <c r="A193" s="153"/>
      <c r="B193" s="153"/>
      <c r="C193" s="14"/>
      <c r="D193" s="93"/>
      <c r="E193" s="134"/>
      <c r="F193" s="93"/>
      <c r="G193" s="148"/>
      <c r="H193" s="33"/>
      <c r="I193" s="33"/>
      <c r="J193" s="33"/>
    </row>
    <row r="194" spans="1:10" ht="12" customHeight="1">
      <c r="A194" s="153"/>
      <c r="B194" s="153"/>
      <c r="C194" s="14"/>
      <c r="D194" s="93"/>
      <c r="E194" s="134"/>
      <c r="F194" s="93"/>
      <c r="G194" s="148"/>
      <c r="H194" s="33"/>
      <c r="I194" s="33"/>
      <c r="J194" s="33"/>
    </row>
    <row r="195" spans="1:10" ht="12" customHeight="1">
      <c r="A195" s="153"/>
      <c r="B195" s="153"/>
      <c r="C195" s="14"/>
      <c r="D195" s="93"/>
      <c r="E195" s="134"/>
      <c r="F195" s="93"/>
      <c r="G195" s="148"/>
      <c r="H195" s="33"/>
      <c r="I195" s="33"/>
      <c r="J195" s="33"/>
    </row>
    <row r="196" spans="1:10" ht="12" customHeight="1">
      <c r="A196" s="153"/>
      <c r="B196" s="153"/>
      <c r="D196" s="93"/>
      <c r="F196" s="93"/>
      <c r="G196" s="148"/>
      <c r="H196" s="33"/>
      <c r="I196" s="33"/>
      <c r="J196" s="33"/>
    </row>
    <row r="197" spans="1:10" ht="12" customHeight="1">
      <c r="A197" s="153"/>
      <c r="B197" s="153"/>
      <c r="D197" s="93"/>
      <c r="F197" s="93"/>
      <c r="G197" s="148"/>
      <c r="H197" s="33"/>
      <c r="I197" s="33"/>
      <c r="J197" s="33"/>
    </row>
    <row r="198" spans="1:10" ht="12" customHeight="1">
      <c r="A198" s="153"/>
      <c r="B198" s="153"/>
      <c r="D198" s="93"/>
      <c r="F198" s="93"/>
      <c r="G198" s="148"/>
      <c r="H198" s="33"/>
      <c r="I198" s="33"/>
      <c r="J198" s="33"/>
    </row>
    <row r="199" spans="1:10" ht="12" customHeight="1">
      <c r="A199" s="153"/>
      <c r="B199" s="153"/>
      <c r="D199" s="93"/>
      <c r="F199" s="93"/>
      <c r="G199" s="148"/>
      <c r="H199" s="33"/>
      <c r="I199" s="33"/>
      <c r="J199" s="33"/>
    </row>
    <row r="200" spans="1:10" ht="12" customHeight="1">
      <c r="A200" s="153"/>
      <c r="B200" s="153"/>
      <c r="D200" s="93"/>
      <c r="F200" s="93"/>
      <c r="G200" s="148"/>
      <c r="H200" s="33"/>
      <c r="I200" s="33"/>
      <c r="J200" s="33"/>
    </row>
    <row r="201" spans="1:10" ht="12" customHeight="1">
      <c r="A201" s="153"/>
      <c r="B201" s="153"/>
      <c r="D201" s="93"/>
      <c r="F201" s="93"/>
      <c r="G201" s="148"/>
      <c r="H201" s="33"/>
      <c r="I201" s="33"/>
      <c r="J201" s="33"/>
    </row>
    <row r="202" spans="1:10" ht="12" customHeight="1">
      <c r="A202" s="153"/>
      <c r="B202" s="153"/>
      <c r="D202" s="93"/>
      <c r="F202" s="93"/>
      <c r="G202" s="148"/>
      <c r="H202" s="33"/>
      <c r="I202" s="33"/>
      <c r="J202" s="33"/>
    </row>
    <row r="203" spans="1:10" ht="12" customHeight="1">
      <c r="A203" s="153"/>
      <c r="B203" s="153"/>
      <c r="C203" s="14"/>
      <c r="D203" s="93"/>
      <c r="F203" s="93"/>
      <c r="G203" s="148"/>
      <c r="H203" s="33"/>
      <c r="I203" s="33"/>
      <c r="J203" s="33"/>
    </row>
    <row r="204" spans="1:10" ht="12" customHeight="1">
      <c r="A204" s="153"/>
      <c r="B204" s="153"/>
      <c r="C204" s="14"/>
      <c r="D204" s="93"/>
      <c r="F204" s="93"/>
      <c r="G204" s="148"/>
      <c r="H204" s="33"/>
      <c r="I204" s="33"/>
      <c r="J204" s="33"/>
    </row>
    <row r="205" spans="1:10" ht="12" customHeight="1">
      <c r="A205" s="153"/>
      <c r="B205" s="153"/>
      <c r="C205" s="14"/>
      <c r="D205" s="93"/>
      <c r="F205" s="93"/>
      <c r="G205" s="148"/>
      <c r="H205" s="33"/>
      <c r="I205" s="33"/>
      <c r="J205" s="33"/>
    </row>
    <row r="206" spans="1:10" ht="12" customHeight="1">
      <c r="A206" s="151"/>
      <c r="B206" s="36"/>
      <c r="C206" s="14"/>
      <c r="D206" s="93"/>
      <c r="F206" s="93"/>
      <c r="G206" s="148"/>
      <c r="H206" s="33"/>
      <c r="I206" s="33"/>
      <c r="J206" s="33"/>
    </row>
    <row r="207" spans="1:10" ht="12" customHeight="1">
      <c r="A207" s="151"/>
      <c r="B207" s="36"/>
      <c r="C207" s="14"/>
      <c r="D207" s="93"/>
      <c r="F207" s="93"/>
      <c r="G207" s="148"/>
      <c r="H207" s="33"/>
      <c r="I207" s="33"/>
      <c r="J207" s="33"/>
    </row>
    <row r="208" spans="1:10" ht="12" customHeight="1">
      <c r="A208" s="151"/>
      <c r="B208" s="36"/>
      <c r="C208" s="14"/>
      <c r="D208" s="93"/>
      <c r="F208" s="93"/>
      <c r="G208" s="148"/>
      <c r="H208" s="33"/>
      <c r="I208" s="33"/>
      <c r="J208" s="33"/>
    </row>
    <row r="209" spans="1:10" ht="12" customHeight="1">
      <c r="A209" s="151"/>
      <c r="B209" s="151"/>
      <c r="C209" s="14"/>
      <c r="D209" s="93"/>
      <c r="F209" s="93"/>
      <c r="G209" s="148"/>
      <c r="H209" s="33"/>
      <c r="I209" s="33"/>
      <c r="J209" s="33"/>
    </row>
    <row r="210" spans="1:10" ht="12" customHeight="1">
      <c r="A210" s="151"/>
      <c r="B210" s="151"/>
      <c r="C210" s="14"/>
      <c r="D210" s="93"/>
      <c r="F210" s="93"/>
      <c r="G210" s="148"/>
      <c r="H210" s="33"/>
      <c r="I210" s="33"/>
      <c r="J210" s="33"/>
    </row>
    <row r="211" spans="1:10" ht="12" customHeight="1">
      <c r="A211" s="151"/>
      <c r="B211" s="151"/>
      <c r="C211" s="14"/>
      <c r="D211" s="93"/>
      <c r="F211" s="93"/>
      <c r="G211" s="148"/>
      <c r="H211" s="33"/>
      <c r="I211" s="33"/>
      <c r="J211" s="33"/>
    </row>
    <row r="212" spans="1:10" ht="12" customHeight="1">
      <c r="A212" s="151"/>
      <c r="B212" s="151"/>
      <c r="C212" s="14"/>
      <c r="D212" s="93"/>
      <c r="F212" s="93"/>
      <c r="G212" s="148"/>
      <c r="H212" s="33"/>
      <c r="I212" s="33"/>
      <c r="J212" s="33"/>
    </row>
    <row r="213" spans="1:10" ht="12" customHeight="1">
      <c r="A213" s="151"/>
      <c r="B213" s="151"/>
      <c r="C213" s="14"/>
      <c r="D213" s="93"/>
      <c r="F213" s="93"/>
      <c r="G213" s="148"/>
      <c r="H213" s="33"/>
      <c r="I213" s="33"/>
      <c r="J213" s="33"/>
    </row>
    <row r="214" spans="1:10" ht="12" customHeight="1">
      <c r="A214" s="151"/>
      <c r="B214" s="151"/>
      <c r="C214" s="14"/>
      <c r="D214" s="93"/>
      <c r="F214" s="93"/>
      <c r="G214" s="147"/>
      <c r="H214" s="123"/>
      <c r="I214" s="33"/>
      <c r="J214" s="33"/>
    </row>
    <row r="215" spans="1:10" ht="12" customHeight="1">
      <c r="A215" s="151"/>
      <c r="B215" s="151"/>
      <c r="C215" s="123"/>
      <c r="D215" s="93"/>
      <c r="F215" s="93"/>
      <c r="G215" s="147"/>
      <c r="H215" s="123"/>
      <c r="I215" s="33"/>
      <c r="J215" s="33"/>
    </row>
    <row r="216" spans="1:10" ht="12" customHeight="1">
      <c r="A216" s="151"/>
      <c r="B216" s="151"/>
      <c r="C216" s="123"/>
      <c r="D216" s="93"/>
      <c r="F216" s="93"/>
      <c r="G216" s="148"/>
      <c r="H216" s="33"/>
      <c r="I216" s="33"/>
      <c r="J216" s="33"/>
    </row>
    <row r="217" spans="1:10" ht="12" customHeight="1">
      <c r="A217" s="151"/>
      <c r="B217" s="95"/>
      <c r="C217" s="14"/>
      <c r="D217" s="93"/>
      <c r="F217" s="93"/>
      <c r="G217" s="148"/>
      <c r="H217" s="33"/>
      <c r="I217" s="33"/>
      <c r="J217" s="33"/>
    </row>
    <row r="218" spans="1:10" ht="12" customHeight="1">
      <c r="A218" s="151"/>
      <c r="B218" s="151"/>
      <c r="C218" s="14"/>
      <c r="D218" s="93"/>
      <c r="F218" s="93"/>
      <c r="G218" s="148"/>
      <c r="H218" s="33"/>
      <c r="I218" s="33"/>
      <c r="J218" s="33"/>
    </row>
    <row r="219" spans="1:10" ht="12" customHeight="1">
      <c r="A219" s="151"/>
      <c r="B219" s="151"/>
      <c r="C219" s="14"/>
      <c r="D219" s="93"/>
      <c r="F219" s="93"/>
      <c r="G219" s="148"/>
      <c r="H219" s="33"/>
      <c r="I219" s="33"/>
      <c r="J219" s="33"/>
    </row>
    <row r="220" spans="1:10" ht="12" customHeight="1">
      <c r="A220" s="39"/>
      <c r="B220" s="39"/>
      <c r="C220" s="14"/>
      <c r="D220" s="93"/>
      <c r="F220" s="93"/>
      <c r="G220" s="148"/>
      <c r="H220" s="33"/>
      <c r="I220" s="33"/>
      <c r="J220" s="33"/>
    </row>
    <row r="221" spans="1:10" ht="12" customHeight="1">
      <c r="A221" s="40"/>
      <c r="B221" s="40"/>
      <c r="C221" s="14"/>
      <c r="D221" s="93"/>
      <c r="F221" s="93"/>
      <c r="G221" s="148"/>
      <c r="H221" s="33"/>
      <c r="I221" s="33"/>
      <c r="J221" s="33"/>
    </row>
    <row r="222" spans="1:10" ht="12" customHeight="1">
      <c r="A222" s="153"/>
      <c r="B222" s="153"/>
      <c r="C222" s="14"/>
      <c r="D222" s="93"/>
      <c r="F222" s="93"/>
      <c r="G222" s="146"/>
      <c r="H222" s="33"/>
      <c r="I222" s="33"/>
      <c r="J222" s="33"/>
    </row>
    <row r="223" spans="1:10" ht="12" customHeight="1">
      <c r="A223" s="153"/>
      <c r="B223" s="153"/>
      <c r="C223" s="14"/>
      <c r="D223" s="93"/>
      <c r="F223" s="93"/>
      <c r="G223" s="148"/>
      <c r="H223" s="33"/>
      <c r="I223" s="33"/>
      <c r="J223" s="33"/>
    </row>
    <row r="224" spans="1:10" ht="12" customHeight="1">
      <c r="A224" s="153"/>
      <c r="B224" s="153"/>
      <c r="C224" s="14"/>
      <c r="D224" s="93"/>
      <c r="F224" s="93"/>
      <c r="G224" s="148"/>
      <c r="H224" s="33"/>
      <c r="I224" s="33"/>
      <c r="J224" s="33"/>
    </row>
    <row r="225" spans="1:10" ht="12" customHeight="1">
      <c r="A225" s="153"/>
      <c r="B225" s="36"/>
      <c r="C225" s="14"/>
      <c r="D225" s="93"/>
      <c r="F225" s="93"/>
      <c r="G225" s="148"/>
      <c r="H225" s="33"/>
      <c r="I225" s="33"/>
      <c r="J225" s="33"/>
    </row>
    <row r="226" spans="1:10" ht="12" customHeight="1">
      <c r="A226" s="151"/>
      <c r="B226" s="36"/>
      <c r="C226" s="14"/>
      <c r="D226" s="93"/>
      <c r="F226" s="93"/>
      <c r="G226" s="148"/>
      <c r="H226" s="33"/>
      <c r="I226" s="33"/>
      <c r="J226" s="33"/>
    </row>
    <row r="227" spans="1:10" ht="12" customHeight="1">
      <c r="A227" s="151"/>
      <c r="B227" s="36"/>
      <c r="C227" s="14"/>
      <c r="D227" s="93"/>
      <c r="F227" s="93"/>
      <c r="G227" s="148"/>
      <c r="H227" s="33"/>
      <c r="I227" s="33"/>
      <c r="J227" s="33"/>
    </row>
    <row r="228" spans="1:10" ht="12" customHeight="1">
      <c r="A228" s="151"/>
      <c r="B228" s="151"/>
      <c r="C228" s="14"/>
      <c r="D228" s="93"/>
      <c r="F228" s="93"/>
      <c r="G228" s="147"/>
      <c r="H228" s="123"/>
      <c r="I228" s="33"/>
      <c r="J228" s="33"/>
    </row>
    <row r="229" spans="1:10" ht="12" customHeight="1">
      <c r="A229" s="151"/>
      <c r="B229" s="151"/>
      <c r="C229" s="123"/>
      <c r="D229" s="93"/>
      <c r="F229" s="93"/>
      <c r="G229" s="147"/>
      <c r="H229" s="123"/>
      <c r="I229" s="33"/>
      <c r="J229" s="33"/>
    </row>
    <row r="230" spans="1:10" ht="12" customHeight="1">
      <c r="A230" s="151"/>
      <c r="B230" s="151"/>
      <c r="C230" s="92"/>
      <c r="D230" s="93"/>
      <c r="F230" s="93"/>
      <c r="G230" s="92"/>
      <c r="H230" s="92"/>
      <c r="I230" s="33"/>
      <c r="J230" s="33"/>
    </row>
    <row r="231" spans="1:10" ht="12" customHeight="1">
      <c r="A231" s="151"/>
      <c r="B231" s="151"/>
      <c r="C231" s="92"/>
      <c r="D231" s="93"/>
      <c r="F231" s="93"/>
      <c r="G231" s="148"/>
      <c r="H231" s="33"/>
      <c r="I231" s="33"/>
      <c r="J231" s="33"/>
    </row>
    <row r="232" spans="1:10" ht="12" customHeight="1">
      <c r="A232" s="151"/>
      <c r="B232" s="151"/>
      <c r="C232" s="14"/>
      <c r="D232" s="93"/>
      <c r="F232" s="93"/>
      <c r="G232" s="147"/>
      <c r="H232" s="123"/>
      <c r="I232" s="33"/>
      <c r="J232" s="33"/>
    </row>
    <row r="233" spans="1:10" ht="12" customHeight="1">
      <c r="A233" s="151"/>
      <c r="B233" s="151"/>
      <c r="C233" s="123"/>
      <c r="D233" s="93"/>
      <c r="F233" s="93"/>
      <c r="G233" s="148"/>
      <c r="H233" s="33"/>
      <c r="I233" s="33"/>
      <c r="J233" s="33"/>
    </row>
    <row r="234" spans="1:10" ht="12" customHeight="1">
      <c r="A234" s="151"/>
      <c r="B234" s="151"/>
      <c r="C234" s="14"/>
      <c r="D234" s="93"/>
      <c r="F234" s="93"/>
      <c r="G234" s="148"/>
      <c r="H234" s="33"/>
      <c r="I234" s="33"/>
      <c r="J234" s="33"/>
    </row>
    <row r="235" spans="1:10" ht="12" customHeight="1">
      <c r="A235" s="151"/>
      <c r="B235" s="151"/>
      <c r="C235" s="14"/>
      <c r="D235" s="93"/>
      <c r="F235" s="93"/>
      <c r="G235" s="92"/>
      <c r="H235" s="92"/>
      <c r="I235" s="33"/>
      <c r="J235" s="33"/>
    </row>
    <row r="236" spans="1:10" ht="12" customHeight="1">
      <c r="A236" s="151"/>
      <c r="B236" s="151"/>
      <c r="C236" s="92"/>
      <c r="D236" s="93"/>
      <c r="F236" s="93"/>
      <c r="G236" s="148"/>
      <c r="H236" s="33"/>
      <c r="I236" s="33"/>
      <c r="J236" s="33"/>
    </row>
    <row r="237" spans="1:10" ht="12" customHeight="1">
      <c r="A237" s="151"/>
      <c r="B237" s="151"/>
      <c r="C237" s="14"/>
      <c r="D237" s="93"/>
      <c r="F237" s="93"/>
      <c r="G237" s="148"/>
      <c r="H237" s="33"/>
      <c r="I237" s="33"/>
      <c r="J237" s="33"/>
    </row>
    <row r="238" spans="1:10" ht="12" customHeight="1">
      <c r="A238" s="151"/>
      <c r="B238" s="151"/>
      <c r="C238" s="14"/>
      <c r="D238" s="93"/>
      <c r="F238" s="93"/>
      <c r="G238" s="148"/>
      <c r="H238" s="33"/>
      <c r="I238" s="33"/>
      <c r="J238" s="33"/>
    </row>
    <row r="239" spans="1:10" ht="12" customHeight="1">
      <c r="A239" s="151"/>
      <c r="B239" s="151"/>
      <c r="C239" s="14"/>
      <c r="D239" s="93"/>
      <c r="F239" s="93"/>
      <c r="G239" s="148"/>
      <c r="H239" s="33"/>
      <c r="I239" s="33"/>
      <c r="J239" s="33"/>
    </row>
    <row r="240" spans="1:10" ht="12" customHeight="1">
      <c r="A240" s="151"/>
      <c r="B240" s="151"/>
      <c r="C240" s="14"/>
      <c r="D240" s="93"/>
      <c r="F240" s="93"/>
      <c r="G240" s="148"/>
      <c r="H240" s="33"/>
      <c r="I240" s="33"/>
      <c r="J240" s="33"/>
    </row>
    <row r="241" spans="1:10" ht="12" customHeight="1">
      <c r="A241" s="151"/>
      <c r="B241" s="151"/>
      <c r="C241" s="14"/>
      <c r="D241" s="93"/>
      <c r="F241" s="93"/>
      <c r="G241" s="148"/>
      <c r="H241" s="33"/>
      <c r="I241" s="33"/>
      <c r="J241" s="33"/>
    </row>
    <row r="242" spans="1:10" ht="12" customHeight="1">
      <c r="A242" s="151"/>
      <c r="B242" s="151"/>
      <c r="C242" s="14"/>
      <c r="D242" s="93"/>
      <c r="F242" s="93"/>
      <c r="G242" s="148"/>
      <c r="H242" s="33"/>
      <c r="I242" s="33"/>
      <c r="J242" s="33"/>
    </row>
    <row r="243" spans="1:10" ht="12" customHeight="1">
      <c r="A243" s="151"/>
      <c r="B243" s="151"/>
      <c r="C243" s="14"/>
      <c r="D243" s="93"/>
      <c r="F243" s="93"/>
      <c r="G243" s="148"/>
      <c r="H243" s="33"/>
      <c r="I243" s="33"/>
      <c r="J243" s="33"/>
    </row>
    <row r="244" spans="1:10" ht="12" customHeight="1">
      <c r="A244" s="151"/>
      <c r="B244" s="151"/>
      <c r="C244" s="14"/>
      <c r="D244" s="93"/>
      <c r="F244" s="93"/>
      <c r="G244" s="148"/>
      <c r="H244" s="33"/>
      <c r="I244" s="33"/>
      <c r="J244" s="33"/>
    </row>
    <row r="245" spans="1:10" ht="12" customHeight="1">
      <c r="A245" s="151"/>
      <c r="B245" s="151"/>
      <c r="C245" s="14"/>
      <c r="D245" s="93"/>
      <c r="F245" s="93"/>
      <c r="G245" s="148"/>
      <c r="H245" s="33"/>
      <c r="I245" s="33"/>
      <c r="J245" s="33"/>
    </row>
    <row r="246" spans="1:11" ht="12" customHeight="1">
      <c r="A246" s="151"/>
      <c r="B246" s="151"/>
      <c r="C246" s="14"/>
      <c r="D246" s="93"/>
      <c r="F246" s="93"/>
      <c r="G246" s="148"/>
      <c r="H246" s="33"/>
      <c r="I246" s="33"/>
      <c r="J246" s="33"/>
      <c r="K246" s="35"/>
    </row>
    <row r="247" spans="1:11" ht="12" customHeight="1">
      <c r="A247" s="151"/>
      <c r="B247" s="151"/>
      <c r="C247" s="14"/>
      <c r="D247" s="93"/>
      <c r="F247" s="93"/>
      <c r="G247" s="148"/>
      <c r="H247" s="33"/>
      <c r="I247" s="33"/>
      <c r="J247" s="33"/>
      <c r="K247" s="35"/>
    </row>
    <row r="248" spans="1:11" ht="12" customHeight="1">
      <c r="A248" s="151"/>
      <c r="B248" s="151"/>
      <c r="C248" s="14"/>
      <c r="D248" s="93"/>
      <c r="F248" s="93"/>
      <c r="G248" s="148"/>
      <c r="H248" s="33"/>
      <c r="I248" s="33"/>
      <c r="J248" s="33"/>
      <c r="K248" s="26"/>
    </row>
    <row r="249" spans="1:11" ht="12" customHeight="1">
      <c r="A249" s="151"/>
      <c r="B249" s="151"/>
      <c r="C249" s="14"/>
      <c r="D249" s="93"/>
      <c r="F249" s="93"/>
      <c r="G249" s="148"/>
      <c r="H249" s="33"/>
      <c r="I249" s="33"/>
      <c r="J249" s="33"/>
      <c r="K249" s="26"/>
    </row>
    <row r="250" spans="1:11" ht="12" customHeight="1">
      <c r="A250" s="150"/>
      <c r="B250" s="150"/>
      <c r="C250" s="14"/>
      <c r="D250" s="93"/>
      <c r="F250" s="93"/>
      <c r="G250" s="148"/>
      <c r="H250" s="33"/>
      <c r="I250" s="33"/>
      <c r="J250" s="33"/>
      <c r="K250" s="26"/>
    </row>
    <row r="251" spans="1:11" ht="12" customHeight="1">
      <c r="A251" s="154"/>
      <c r="B251" s="154"/>
      <c r="C251" s="92"/>
      <c r="D251" s="93"/>
      <c r="F251" s="93"/>
      <c r="G251" s="92"/>
      <c r="H251" s="92"/>
      <c r="I251" s="33"/>
      <c r="J251" s="33"/>
      <c r="K251" s="26"/>
    </row>
    <row r="252" spans="1:11" ht="12" customHeight="1">
      <c r="A252" s="154"/>
      <c r="B252" s="154"/>
      <c r="C252" s="92"/>
      <c r="D252" s="93"/>
      <c r="F252" s="93"/>
      <c r="G252" s="92"/>
      <c r="H252" s="92"/>
      <c r="I252" s="33"/>
      <c r="J252" s="33"/>
      <c r="K252" s="26"/>
    </row>
    <row r="253" spans="1:11" ht="12" customHeight="1">
      <c r="A253" s="154"/>
      <c r="B253" s="154"/>
      <c r="C253" s="14"/>
      <c r="D253" s="93"/>
      <c r="F253" s="93"/>
      <c r="G253" s="148"/>
      <c r="H253" s="33"/>
      <c r="I253" s="33"/>
      <c r="J253" s="33"/>
      <c r="K253" s="26"/>
    </row>
    <row r="254" spans="1:11" ht="12" customHeight="1">
      <c r="A254" s="154"/>
      <c r="B254" s="154"/>
      <c r="C254" s="92"/>
      <c r="D254" s="93"/>
      <c r="F254" s="93"/>
      <c r="G254" s="92"/>
      <c r="H254" s="92"/>
      <c r="I254" s="33"/>
      <c r="J254" s="33"/>
      <c r="K254" s="26"/>
    </row>
    <row r="255" spans="1:11" ht="12" customHeight="1">
      <c r="A255" s="74"/>
      <c r="B255" s="74"/>
      <c r="C255" s="14"/>
      <c r="D255" s="93"/>
      <c r="F255" s="93"/>
      <c r="G255" s="148"/>
      <c r="H255" s="33"/>
      <c r="I255" s="33"/>
      <c r="J255" s="33"/>
      <c r="K255" s="26"/>
    </row>
    <row r="256" spans="1:11" ht="12" customHeight="1">
      <c r="A256" s="74"/>
      <c r="B256" s="154"/>
      <c r="C256" s="14"/>
      <c r="D256" s="93"/>
      <c r="F256" s="93"/>
      <c r="G256" s="148"/>
      <c r="H256" s="33"/>
      <c r="I256" s="33"/>
      <c r="J256" s="33"/>
      <c r="K256" s="26"/>
    </row>
    <row r="257" spans="1:11" ht="12" customHeight="1">
      <c r="A257" s="154"/>
      <c r="B257" s="154"/>
      <c r="C257" s="14"/>
      <c r="D257" s="93"/>
      <c r="F257" s="93"/>
      <c r="G257" s="148"/>
      <c r="H257" s="33"/>
      <c r="I257" s="33"/>
      <c r="J257" s="33"/>
      <c r="K257" s="26"/>
    </row>
    <row r="258" spans="1:11" ht="12" customHeight="1">
      <c r="A258" s="154"/>
      <c r="B258" s="154"/>
      <c r="C258" s="14"/>
      <c r="D258" s="93"/>
      <c r="F258" s="93"/>
      <c r="G258" s="148"/>
      <c r="H258" s="33"/>
      <c r="I258" s="33"/>
      <c r="J258" s="33"/>
      <c r="K258" s="26"/>
    </row>
    <row r="259" spans="1:11" ht="12" customHeight="1">
      <c r="A259" s="150"/>
      <c r="B259" s="150"/>
      <c r="C259" s="14"/>
      <c r="D259" s="93"/>
      <c r="F259" s="93"/>
      <c r="G259" s="148"/>
      <c r="H259" s="33"/>
      <c r="I259" s="33"/>
      <c r="J259" s="33"/>
      <c r="K259" s="26"/>
    </row>
    <row r="260" spans="1:11" ht="12" customHeight="1">
      <c r="A260" s="150"/>
      <c r="B260" s="150"/>
      <c r="C260" s="14"/>
      <c r="D260" s="93"/>
      <c r="F260" s="93"/>
      <c r="G260" s="148"/>
      <c r="H260" s="33"/>
      <c r="I260" s="33"/>
      <c r="J260" s="33"/>
      <c r="K260" s="26"/>
    </row>
    <row r="261" spans="1:11" ht="12" customHeight="1">
      <c r="A261" s="150"/>
      <c r="B261" s="150"/>
      <c r="C261" s="14"/>
      <c r="D261" s="93"/>
      <c r="F261" s="93"/>
      <c r="G261" s="148"/>
      <c r="H261" s="33"/>
      <c r="I261" s="33"/>
      <c r="J261" s="33"/>
      <c r="K261" s="26"/>
    </row>
    <row r="262" spans="1:11" ht="12" customHeight="1">
      <c r="A262" s="150"/>
      <c r="B262" s="150"/>
      <c r="C262" s="14"/>
      <c r="D262" s="14"/>
      <c r="F262" s="93"/>
      <c r="G262" s="138"/>
      <c r="H262" s="33"/>
      <c r="I262" s="33"/>
      <c r="J262" s="33"/>
      <c r="K262" s="26"/>
    </row>
    <row r="263" spans="1:11" ht="12" customHeight="1">
      <c r="A263" s="150"/>
      <c r="B263" s="150"/>
      <c r="C263" s="14"/>
      <c r="D263" s="14"/>
      <c r="F263" s="93"/>
      <c r="G263" s="138"/>
      <c r="H263" s="33"/>
      <c r="I263" s="33"/>
      <c r="J263" s="33"/>
      <c r="K263" s="26"/>
    </row>
    <row r="264" spans="1:11" ht="12" customHeight="1">
      <c r="A264" s="150"/>
      <c r="B264" s="150"/>
      <c r="C264" s="14"/>
      <c r="D264" s="14"/>
      <c r="F264" s="93"/>
      <c r="G264" s="138"/>
      <c r="H264" s="33"/>
      <c r="I264" s="33"/>
      <c r="J264" s="33"/>
      <c r="K264" s="26"/>
    </row>
    <row r="265" spans="1:11" ht="12" customHeight="1">
      <c r="A265" s="150"/>
      <c r="B265" s="150"/>
      <c r="C265" s="14"/>
      <c r="D265" s="14"/>
      <c r="F265" s="93"/>
      <c r="G265" s="138"/>
      <c r="H265" s="33"/>
      <c r="I265" s="33"/>
      <c r="J265" s="33"/>
      <c r="K265" s="26"/>
    </row>
    <row r="266" spans="1:11" ht="12" customHeight="1">
      <c r="A266" s="154"/>
      <c r="B266" s="154"/>
      <c r="C266" s="14"/>
      <c r="D266" s="14"/>
      <c r="F266" s="93"/>
      <c r="G266" s="138"/>
      <c r="H266" s="33"/>
      <c r="I266" s="33"/>
      <c r="J266" s="33"/>
      <c r="K266" s="26"/>
    </row>
    <row r="267" spans="1:11" ht="12" customHeight="1">
      <c r="A267" s="154"/>
      <c r="B267" s="154"/>
      <c r="C267" s="14"/>
      <c r="D267" s="14"/>
      <c r="F267" s="93"/>
      <c r="G267" s="138"/>
      <c r="H267" s="33"/>
      <c r="I267" s="33"/>
      <c r="J267" s="33"/>
      <c r="K267" s="26"/>
    </row>
    <row r="268" spans="1:11" ht="12" customHeight="1">
      <c r="A268" s="154"/>
      <c r="B268" s="154"/>
      <c r="C268" s="14"/>
      <c r="D268" s="14"/>
      <c r="F268" s="93"/>
      <c r="G268" s="138"/>
      <c r="H268" s="33"/>
      <c r="I268" s="33"/>
      <c r="J268" s="33"/>
      <c r="K268" s="26"/>
    </row>
    <row r="269" spans="1:11" ht="12" customHeight="1">
      <c r="A269" s="154"/>
      <c r="B269" s="154"/>
      <c r="C269" s="14"/>
      <c r="D269" s="14"/>
      <c r="F269" s="93"/>
      <c r="G269" s="138"/>
      <c r="H269" s="33"/>
      <c r="I269" s="33"/>
      <c r="J269" s="33"/>
      <c r="K269" s="26"/>
    </row>
    <row r="270" spans="1:11" ht="12" customHeight="1">
      <c r="A270" s="154"/>
      <c r="B270" s="154"/>
      <c r="C270" s="14"/>
      <c r="D270" s="14"/>
      <c r="F270" s="93"/>
      <c r="G270" s="138"/>
      <c r="H270" s="33"/>
      <c r="I270" s="33"/>
      <c r="J270" s="33"/>
      <c r="K270" s="26"/>
    </row>
    <row r="271" spans="1:11" ht="12" customHeight="1">
      <c r="A271" s="154"/>
      <c r="B271" s="154"/>
      <c r="C271" s="14"/>
      <c r="D271" s="14"/>
      <c r="F271" s="69"/>
      <c r="G271" s="138"/>
      <c r="H271" s="33"/>
      <c r="I271" s="33"/>
      <c r="J271" s="33"/>
      <c r="K271" s="26"/>
    </row>
    <row r="272" spans="1:10" ht="12" customHeight="1">
      <c r="A272" s="154"/>
      <c r="B272" s="154"/>
      <c r="C272" s="14"/>
      <c r="D272" s="14"/>
      <c r="F272" s="69"/>
      <c r="G272" s="69"/>
      <c r="H272" s="33"/>
      <c r="I272" s="33"/>
      <c r="J272" s="33"/>
    </row>
    <row r="273" spans="1:10" ht="12" customHeight="1">
      <c r="A273" s="154"/>
      <c r="B273" s="154"/>
      <c r="C273" s="14"/>
      <c r="D273" s="14"/>
      <c r="F273" s="32"/>
      <c r="G273" s="32"/>
      <c r="H273" s="33"/>
      <c r="I273" s="33"/>
      <c r="J273" s="33"/>
    </row>
    <row r="274" spans="1:10" ht="12" customHeight="1">
      <c r="A274" s="154"/>
      <c r="B274" s="154"/>
      <c r="C274" s="14"/>
      <c r="D274" s="14"/>
      <c r="F274" s="32"/>
      <c r="G274" s="32"/>
      <c r="H274" s="33"/>
      <c r="I274" s="33"/>
      <c r="J274" s="33"/>
    </row>
    <row r="275" spans="1:10" ht="12" customHeight="1">
      <c r="A275" s="154"/>
      <c r="B275" s="154"/>
      <c r="C275" s="14"/>
      <c r="D275" s="14"/>
      <c r="F275" s="65"/>
      <c r="G275" s="65"/>
      <c r="H275" s="33"/>
      <c r="I275" s="33"/>
      <c r="J275" s="33"/>
    </row>
    <row r="276" spans="1:10" ht="12" customHeight="1">
      <c r="A276" s="154"/>
      <c r="B276" s="154"/>
      <c r="C276" s="14"/>
      <c r="D276" s="14"/>
      <c r="F276" s="65"/>
      <c r="G276" s="65"/>
      <c r="H276" s="33"/>
      <c r="I276" s="33"/>
      <c r="J276" s="33"/>
    </row>
    <row r="277" spans="1:10" ht="12" customHeight="1">
      <c r="A277" s="154"/>
      <c r="B277" s="154"/>
      <c r="C277" s="14"/>
      <c r="D277" s="14"/>
      <c r="F277" s="65"/>
      <c r="G277" s="65"/>
      <c r="H277" s="33"/>
      <c r="I277" s="33"/>
      <c r="J277" s="33"/>
    </row>
    <row r="278" spans="1:10" ht="12" customHeight="1">
      <c r="A278" s="154"/>
      <c r="B278" s="154"/>
      <c r="C278" s="14"/>
      <c r="D278" s="14"/>
      <c r="F278" s="65"/>
      <c r="G278" s="65"/>
      <c r="H278" s="33"/>
      <c r="I278" s="33"/>
      <c r="J278" s="33"/>
    </row>
    <row r="279" spans="1:10" ht="12" customHeight="1">
      <c r="A279" s="154"/>
      <c r="B279" s="154"/>
      <c r="C279" s="14"/>
      <c r="D279" s="14"/>
      <c r="F279" s="65"/>
      <c r="G279" s="65"/>
      <c r="H279" s="33"/>
      <c r="I279" s="33"/>
      <c r="J279" s="33"/>
    </row>
    <row r="280" spans="1:10" ht="12" customHeight="1">
      <c r="A280" s="154"/>
      <c r="B280" s="154"/>
      <c r="C280" s="14"/>
      <c r="D280" s="14"/>
      <c r="F280" s="65"/>
      <c r="G280" s="65"/>
      <c r="H280" s="33"/>
      <c r="I280" s="33"/>
      <c r="J280" s="33"/>
    </row>
    <row r="281" spans="1:10" ht="12" customHeight="1">
      <c r="A281" s="154"/>
      <c r="B281" s="154"/>
      <c r="C281" s="14"/>
      <c r="D281" s="14"/>
      <c r="F281" s="65"/>
      <c r="G281" s="65"/>
      <c r="H281" s="33"/>
      <c r="I281" s="33"/>
      <c r="J281" s="33"/>
    </row>
    <row r="282" spans="1:10" ht="12" customHeight="1">
      <c r="A282" s="154"/>
      <c r="B282" s="154"/>
      <c r="C282" s="14"/>
      <c r="D282" s="14"/>
      <c r="F282" s="65"/>
      <c r="G282" s="65"/>
      <c r="H282" s="33"/>
      <c r="I282" s="33"/>
      <c r="J282" s="33"/>
    </row>
    <row r="283" spans="3:10" ht="12" customHeight="1">
      <c r="C283" s="32"/>
      <c r="D283" s="32"/>
      <c r="F283" s="32"/>
      <c r="G283" s="32"/>
      <c r="H283" s="33"/>
      <c r="I283" s="33"/>
      <c r="J283" s="33"/>
    </row>
    <row r="284" spans="3:10" ht="12" customHeight="1">
      <c r="C284" s="32"/>
      <c r="D284" s="32"/>
      <c r="F284" s="32"/>
      <c r="G284" s="32"/>
      <c r="H284" s="33"/>
      <c r="I284" s="33"/>
      <c r="J284" s="33"/>
    </row>
    <row r="285" spans="3:10" ht="12" customHeight="1">
      <c r="C285" s="32"/>
      <c r="D285" s="32"/>
      <c r="F285" s="32"/>
      <c r="G285" s="32"/>
      <c r="H285" s="33"/>
      <c r="I285" s="37"/>
      <c r="J285" s="33"/>
    </row>
    <row r="286" spans="3:10" ht="12" customHeight="1">
      <c r="C286" s="32"/>
      <c r="D286" s="32"/>
      <c r="F286" s="32"/>
      <c r="G286" s="32"/>
      <c r="H286" s="33"/>
      <c r="J286" s="37"/>
    </row>
    <row r="287" spans="3:8" ht="12" customHeight="1">
      <c r="C287" s="32"/>
      <c r="D287" s="32"/>
      <c r="F287" s="32"/>
      <c r="G287" s="32"/>
      <c r="H287" s="33"/>
    </row>
    <row r="288" spans="3:17" ht="12" customHeight="1">
      <c r="C288" s="32"/>
      <c r="D288" s="32"/>
      <c r="F288" s="32"/>
      <c r="G288" s="32"/>
      <c r="H288" s="33"/>
      <c r="K288" s="38"/>
      <c r="L288" s="38"/>
      <c r="M288" s="38"/>
      <c r="N288" s="38"/>
      <c r="O288" s="38"/>
      <c r="P288" s="38"/>
      <c r="Q288" s="38"/>
    </row>
    <row r="289" spans="3:8" s="38" customFormat="1" ht="12" customHeight="1">
      <c r="C289" s="32"/>
      <c r="D289" s="32"/>
      <c r="E289" s="97"/>
      <c r="F289" s="32"/>
      <c r="G289" s="32"/>
      <c r="H289" s="33"/>
    </row>
    <row r="290" spans="3:8" s="38" customFormat="1" ht="12" customHeight="1">
      <c r="C290" s="32"/>
      <c r="D290" s="32"/>
      <c r="E290" s="97"/>
      <c r="F290" s="32"/>
      <c r="G290" s="32"/>
      <c r="H290" s="33"/>
    </row>
    <row r="291" spans="3:8" s="38" customFormat="1" ht="12" customHeight="1">
      <c r="C291" s="32"/>
      <c r="D291" s="32"/>
      <c r="E291" s="97"/>
      <c r="F291" s="32"/>
      <c r="G291" s="32"/>
      <c r="H291" s="33"/>
    </row>
    <row r="292" spans="3:8" s="38" customFormat="1" ht="12" customHeight="1">
      <c r="C292" s="32"/>
      <c r="D292" s="32"/>
      <c r="E292" s="97"/>
      <c r="F292" s="32"/>
      <c r="G292" s="32"/>
      <c r="H292" s="33"/>
    </row>
    <row r="293" spans="3:8" s="38" customFormat="1" ht="12" customHeight="1">
      <c r="C293" s="32"/>
      <c r="D293" s="32"/>
      <c r="E293" s="97"/>
      <c r="F293" s="32"/>
      <c r="G293" s="32"/>
      <c r="H293" s="33"/>
    </row>
    <row r="294" spans="3:8" s="38" customFormat="1" ht="12" customHeight="1">
      <c r="C294" s="32"/>
      <c r="D294" s="32"/>
      <c r="E294" s="97"/>
      <c r="F294" s="32"/>
      <c r="G294" s="32"/>
      <c r="H294" s="33"/>
    </row>
    <row r="295" spans="3:8" s="38" customFormat="1" ht="12" customHeight="1">
      <c r="C295" s="41"/>
      <c r="D295" s="41"/>
      <c r="E295" s="97"/>
      <c r="F295" s="32"/>
      <c r="G295" s="32"/>
      <c r="H295" s="33"/>
    </row>
    <row r="296" spans="3:8" s="38" customFormat="1" ht="12" customHeight="1">
      <c r="C296" s="41"/>
      <c r="D296" s="41"/>
      <c r="E296" s="97"/>
      <c r="F296" s="32"/>
      <c r="G296" s="32"/>
      <c r="H296" s="33"/>
    </row>
    <row r="297" spans="3:8" s="38" customFormat="1" ht="12" customHeight="1">
      <c r="C297" s="41"/>
      <c r="D297" s="41"/>
      <c r="E297" s="97"/>
      <c r="F297" s="32"/>
      <c r="G297" s="32"/>
      <c r="H297" s="33"/>
    </row>
    <row r="298" spans="3:8" s="38" customFormat="1" ht="12" customHeight="1">
      <c r="C298" s="41"/>
      <c r="D298" s="41"/>
      <c r="E298" s="97"/>
      <c r="F298" s="32"/>
      <c r="G298" s="32"/>
      <c r="H298" s="33"/>
    </row>
    <row r="299" spans="3:8" s="38" customFormat="1" ht="12" customHeight="1">
      <c r="C299" s="41"/>
      <c r="D299" s="41"/>
      <c r="E299" s="97"/>
      <c r="F299" s="32"/>
      <c r="G299" s="32"/>
      <c r="H299" s="33"/>
    </row>
    <row r="300" spans="3:8" s="38" customFormat="1" ht="12" customHeight="1">
      <c r="C300" s="41"/>
      <c r="D300" s="41"/>
      <c r="E300" s="97"/>
      <c r="F300" s="32"/>
      <c r="G300" s="32"/>
      <c r="H300" s="33"/>
    </row>
    <row r="301" spans="3:8" s="38" customFormat="1" ht="12" customHeight="1">
      <c r="C301" s="41"/>
      <c r="D301" s="41"/>
      <c r="E301" s="97"/>
      <c r="F301" s="32"/>
      <c r="G301" s="32"/>
      <c r="H301" s="33"/>
    </row>
    <row r="302" spans="3:8" s="38" customFormat="1" ht="12" customHeight="1">
      <c r="C302" s="41"/>
      <c r="D302" s="41"/>
      <c r="E302" s="97"/>
      <c r="F302" s="32"/>
      <c r="G302" s="32"/>
      <c r="H302" s="33"/>
    </row>
    <row r="303" spans="3:8" s="38" customFormat="1" ht="12" customHeight="1">
      <c r="C303" s="41"/>
      <c r="D303" s="41"/>
      <c r="E303" s="97"/>
      <c r="F303" s="32"/>
      <c r="G303" s="32"/>
      <c r="H303" s="33"/>
    </row>
    <row r="304" spans="3:8" s="38" customFormat="1" ht="12" customHeight="1">
      <c r="C304" s="41"/>
      <c r="D304" s="41"/>
      <c r="E304" s="97"/>
      <c r="F304" s="32"/>
      <c r="G304" s="32"/>
      <c r="H304" s="33"/>
    </row>
    <row r="305" spans="3:8" s="38" customFormat="1" ht="12" customHeight="1">
      <c r="C305" s="41"/>
      <c r="D305" s="41"/>
      <c r="E305" s="97"/>
      <c r="F305" s="32"/>
      <c r="G305" s="32"/>
      <c r="H305" s="33"/>
    </row>
    <row r="306" spans="3:8" s="38" customFormat="1" ht="12" customHeight="1">
      <c r="C306" s="41"/>
      <c r="D306" s="41"/>
      <c r="E306" s="97"/>
      <c r="F306" s="32"/>
      <c r="G306" s="32"/>
      <c r="H306" s="33"/>
    </row>
    <row r="307" spans="3:8" s="38" customFormat="1" ht="12" customHeight="1">
      <c r="C307" s="41"/>
      <c r="D307" s="41"/>
      <c r="E307" s="97"/>
      <c r="F307" s="32"/>
      <c r="G307" s="32"/>
      <c r="H307" s="33"/>
    </row>
    <row r="308" spans="3:8" s="38" customFormat="1" ht="12" customHeight="1">
      <c r="C308" s="41"/>
      <c r="D308" s="41"/>
      <c r="E308" s="97"/>
      <c r="F308" s="32"/>
      <c r="G308" s="32"/>
      <c r="H308" s="33"/>
    </row>
    <row r="309" spans="3:8" s="38" customFormat="1" ht="12" customHeight="1">
      <c r="C309" s="41"/>
      <c r="D309" s="41"/>
      <c r="E309" s="97"/>
      <c r="F309" s="32"/>
      <c r="G309" s="32"/>
      <c r="H309" s="33"/>
    </row>
    <row r="310" spans="3:8" s="38" customFormat="1" ht="12" customHeight="1">
      <c r="C310" s="41"/>
      <c r="D310" s="41"/>
      <c r="E310" s="97"/>
      <c r="F310" s="32"/>
      <c r="G310" s="32"/>
      <c r="H310" s="33"/>
    </row>
    <row r="311" spans="3:8" s="38" customFormat="1" ht="12" customHeight="1">
      <c r="C311" s="41"/>
      <c r="D311" s="41"/>
      <c r="E311" s="97"/>
      <c r="F311" s="32"/>
      <c r="G311" s="32"/>
      <c r="H311" s="33"/>
    </row>
    <row r="312" spans="3:8" s="38" customFormat="1" ht="12" customHeight="1">
      <c r="C312" s="41"/>
      <c r="D312" s="41"/>
      <c r="E312" s="97"/>
      <c r="F312" s="32"/>
      <c r="G312" s="32"/>
      <c r="H312" s="33"/>
    </row>
    <row r="313" spans="3:8" s="38" customFormat="1" ht="12" customHeight="1">
      <c r="C313" s="41"/>
      <c r="D313" s="41"/>
      <c r="E313" s="97"/>
      <c r="F313" s="32"/>
      <c r="G313" s="32"/>
      <c r="H313" s="33"/>
    </row>
    <row r="314" spans="3:8" s="38" customFormat="1" ht="12" customHeight="1">
      <c r="C314" s="41"/>
      <c r="D314" s="41"/>
      <c r="E314" s="97"/>
      <c r="F314" s="32"/>
      <c r="G314" s="32"/>
      <c r="H314" s="33"/>
    </row>
    <row r="315" spans="3:8" s="38" customFormat="1" ht="12" customHeight="1">
      <c r="C315" s="41"/>
      <c r="D315" s="41"/>
      <c r="E315" s="97"/>
      <c r="F315" s="32"/>
      <c r="G315" s="32"/>
      <c r="H315" s="33"/>
    </row>
    <row r="316" spans="3:8" s="38" customFormat="1" ht="12" customHeight="1">
      <c r="C316" s="14"/>
      <c r="D316" s="14"/>
      <c r="E316" s="97"/>
      <c r="F316" s="32"/>
      <c r="G316" s="32"/>
      <c r="H316" s="33"/>
    </row>
    <row r="317" spans="3:8" s="38" customFormat="1" ht="12" customHeight="1">
      <c r="C317" s="33"/>
      <c r="D317" s="33"/>
      <c r="E317" s="97"/>
      <c r="F317" s="70"/>
      <c r="G317" s="70"/>
      <c r="H317" s="64"/>
    </row>
    <row r="318" spans="3:8" s="38" customFormat="1" ht="12" customHeight="1">
      <c r="C318" s="33"/>
      <c r="D318" s="33"/>
      <c r="E318" s="97"/>
      <c r="F318" s="70"/>
      <c r="G318" s="70"/>
      <c r="H318" s="64"/>
    </row>
    <row r="319" spans="3:17" s="38" customFormat="1" ht="12" customHeight="1">
      <c r="C319" s="33"/>
      <c r="D319" s="33"/>
      <c r="E319" s="97"/>
      <c r="F319" s="70"/>
      <c r="G319" s="70"/>
      <c r="H319" s="64"/>
      <c r="K319" s="33"/>
      <c r="L319" s="33"/>
      <c r="M319" s="33"/>
      <c r="N319" s="33"/>
      <c r="O319" s="33"/>
      <c r="P319" s="33"/>
      <c r="Q319" s="33"/>
    </row>
    <row r="320" spans="5:10" s="33" customFormat="1" ht="12" customHeight="1">
      <c r="E320" s="100"/>
      <c r="F320" s="70"/>
      <c r="G320" s="70"/>
      <c r="H320" s="64"/>
      <c r="I320" s="38"/>
      <c r="J320" s="38"/>
    </row>
    <row r="321" spans="5:10" s="33" customFormat="1" ht="12" customHeight="1">
      <c r="E321" s="100"/>
      <c r="F321" s="70"/>
      <c r="G321" s="70"/>
      <c r="H321" s="64"/>
      <c r="I321" s="38"/>
      <c r="J321" s="38"/>
    </row>
    <row r="322" spans="5:10" s="33" customFormat="1" ht="12" customHeight="1">
      <c r="E322" s="100"/>
      <c r="F322" s="70"/>
      <c r="G322" s="70"/>
      <c r="H322" s="64"/>
      <c r="I322" s="38"/>
      <c r="J322" s="38"/>
    </row>
    <row r="323" spans="5:10" s="33" customFormat="1" ht="12" customHeight="1">
      <c r="E323" s="100"/>
      <c r="F323" s="70"/>
      <c r="G323" s="70"/>
      <c r="H323" s="64"/>
      <c r="I323" s="38"/>
      <c r="J323" s="38"/>
    </row>
    <row r="324" spans="5:17" s="33" customFormat="1" ht="12" customHeight="1">
      <c r="E324" s="100"/>
      <c r="F324" s="70"/>
      <c r="G324" s="70"/>
      <c r="H324" s="64"/>
      <c r="I324" s="38"/>
      <c r="J324" s="38"/>
      <c r="K324" s="3"/>
      <c r="L324" s="3"/>
      <c r="M324" s="3"/>
      <c r="N324" s="3"/>
      <c r="O324" s="3"/>
      <c r="P324" s="3"/>
      <c r="Q324" s="3"/>
    </row>
    <row r="325" ht="12" customHeight="1">
      <c r="H325" s="64"/>
    </row>
    <row r="326" spans="1:8" ht="12" customHeight="1">
      <c r="A326" s="42"/>
      <c r="B326" s="42"/>
      <c r="H326" s="64"/>
    </row>
    <row r="327" spans="1:8" ht="12" customHeight="1">
      <c r="A327" s="42"/>
      <c r="B327" s="42"/>
      <c r="H327" s="64"/>
    </row>
    <row r="328" spans="1:8" ht="12" customHeight="1">
      <c r="A328" s="42"/>
      <c r="B328" s="42"/>
      <c r="H328" s="64"/>
    </row>
    <row r="329" spans="1:8" ht="12" customHeight="1">
      <c r="A329" s="42"/>
      <c r="B329" s="42"/>
      <c r="H329" s="64"/>
    </row>
    <row r="330" spans="1:8" ht="12" customHeight="1">
      <c r="A330" s="42"/>
      <c r="B330" s="42"/>
      <c r="H330" s="64"/>
    </row>
    <row r="331" spans="1:8" ht="12" customHeight="1">
      <c r="A331" s="42"/>
      <c r="B331" s="42"/>
      <c r="H331" s="64"/>
    </row>
    <row r="332" ht="12" customHeight="1">
      <c r="H332" s="64"/>
    </row>
    <row r="333" ht="12" customHeight="1">
      <c r="H333" s="64"/>
    </row>
    <row r="334" ht="12" customHeight="1">
      <c r="H334" s="64"/>
    </row>
    <row r="335" ht="12" customHeight="1">
      <c r="H335" s="64"/>
    </row>
    <row r="336" spans="8:10" ht="12" customHeight="1">
      <c r="H336" s="64"/>
      <c r="I336" s="3"/>
      <c r="J336" s="3"/>
    </row>
    <row r="337" spans="3:10" ht="12" customHeight="1">
      <c r="C337" s="68"/>
      <c r="D337" s="68"/>
      <c r="E337" s="102"/>
      <c r="F337" s="68"/>
      <c r="G337" s="68"/>
      <c r="H337" s="68"/>
      <c r="I337" s="3"/>
      <c r="J337" s="3"/>
    </row>
    <row r="338" spans="3:10" ht="12" customHeight="1">
      <c r="C338" s="68"/>
      <c r="D338" s="68"/>
      <c r="E338" s="102"/>
      <c r="F338" s="68"/>
      <c r="G338" s="68"/>
      <c r="H338" s="68"/>
      <c r="I338" s="3"/>
      <c r="J338" s="3"/>
    </row>
    <row r="339" spans="1:10" ht="12" customHeight="1">
      <c r="A339" s="42"/>
      <c r="B339" s="42"/>
      <c r="C339" s="68"/>
      <c r="D339" s="68"/>
      <c r="E339" s="102"/>
      <c r="F339" s="68"/>
      <c r="G339" s="68"/>
      <c r="H339" s="68"/>
      <c r="I339" s="3"/>
      <c r="J339" s="3"/>
    </row>
    <row r="340" spans="1:10" ht="12" customHeight="1">
      <c r="A340" s="42"/>
      <c r="B340" s="42"/>
      <c r="C340" s="68"/>
      <c r="D340" s="68"/>
      <c r="E340" s="102"/>
      <c r="F340" s="68"/>
      <c r="G340" s="68"/>
      <c r="H340" s="68"/>
      <c r="I340" s="3"/>
      <c r="J340" s="3"/>
    </row>
    <row r="341" spans="1:10" ht="12" customHeight="1">
      <c r="A341" s="42"/>
      <c r="B341" s="42"/>
      <c r="C341" s="68"/>
      <c r="D341" s="68"/>
      <c r="E341" s="102"/>
      <c r="F341" s="68"/>
      <c r="G341" s="68"/>
      <c r="H341" s="68"/>
      <c r="I341" s="3"/>
      <c r="J341" s="3"/>
    </row>
    <row r="342" spans="1:10" ht="12" customHeight="1">
      <c r="A342" s="42"/>
      <c r="B342" s="42"/>
      <c r="C342" s="68"/>
      <c r="D342" s="68"/>
      <c r="E342" s="102"/>
      <c r="F342" s="68"/>
      <c r="G342" s="68"/>
      <c r="H342" s="68"/>
      <c r="I342" s="3"/>
      <c r="J342" s="3"/>
    </row>
    <row r="343" spans="1:10" ht="12" customHeight="1">
      <c r="A343" s="42"/>
      <c r="B343" s="42"/>
      <c r="C343" s="68"/>
      <c r="D343" s="68"/>
      <c r="E343" s="102"/>
      <c r="F343" s="68"/>
      <c r="G343" s="68"/>
      <c r="H343" s="68"/>
      <c r="I343" s="3"/>
      <c r="J343" s="3"/>
    </row>
    <row r="344" spans="1:10" ht="12" customHeight="1">
      <c r="A344" s="42"/>
      <c r="B344" s="42"/>
      <c r="C344" s="68"/>
      <c r="D344" s="68"/>
      <c r="E344" s="102"/>
      <c r="F344" s="68"/>
      <c r="G344" s="68"/>
      <c r="H344" s="68"/>
      <c r="I344" s="3"/>
      <c r="J344" s="3"/>
    </row>
    <row r="345" spans="1:10" ht="12" customHeight="1">
      <c r="A345" s="42"/>
      <c r="B345" s="42"/>
      <c r="C345" s="68"/>
      <c r="D345" s="68"/>
      <c r="E345" s="102"/>
      <c r="F345" s="68"/>
      <c r="G345" s="68"/>
      <c r="H345" s="68"/>
      <c r="I345" s="3"/>
      <c r="J345" s="3"/>
    </row>
    <row r="346" spans="1:10" ht="12" customHeight="1">
      <c r="A346" s="42"/>
      <c r="B346" s="42"/>
      <c r="C346" s="68"/>
      <c r="D346" s="68"/>
      <c r="E346" s="102"/>
      <c r="F346" s="68"/>
      <c r="G346" s="68"/>
      <c r="H346" s="68"/>
      <c r="I346" s="3"/>
      <c r="J346" s="3"/>
    </row>
    <row r="347" spans="1:10" ht="12" customHeight="1">
      <c r="A347" s="42"/>
      <c r="B347" s="42"/>
      <c r="C347" s="68"/>
      <c r="D347" s="68"/>
      <c r="E347" s="102"/>
      <c r="F347" s="68"/>
      <c r="G347" s="68"/>
      <c r="H347" s="68"/>
      <c r="I347" s="3"/>
      <c r="J347" s="3"/>
    </row>
    <row r="348" spans="1:10" ht="12" customHeight="1">
      <c r="A348" s="42"/>
      <c r="B348" s="42"/>
      <c r="C348" s="68"/>
      <c r="D348" s="68"/>
      <c r="E348" s="102"/>
      <c r="F348" s="68"/>
      <c r="G348" s="68"/>
      <c r="H348" s="68"/>
      <c r="I348" s="3"/>
      <c r="J348" s="3"/>
    </row>
    <row r="349" spans="1:10" ht="12" customHeight="1">
      <c r="A349" s="42"/>
      <c r="B349" s="42"/>
      <c r="C349" s="68"/>
      <c r="D349" s="68"/>
      <c r="E349" s="102"/>
      <c r="F349" s="68"/>
      <c r="G349" s="68"/>
      <c r="H349" s="68"/>
      <c r="I349" s="3"/>
      <c r="J349" s="3"/>
    </row>
    <row r="350" spans="1:10" ht="12" customHeight="1">
      <c r="A350" s="42"/>
      <c r="B350" s="42"/>
      <c r="C350" s="68"/>
      <c r="D350" s="68"/>
      <c r="E350" s="102"/>
      <c r="F350" s="68"/>
      <c r="G350" s="68"/>
      <c r="H350" s="68"/>
      <c r="I350" s="3"/>
      <c r="J350" s="3"/>
    </row>
    <row r="351" spans="1:10" ht="12" customHeight="1">
      <c r="A351" s="42"/>
      <c r="B351" s="42"/>
      <c r="C351" s="68"/>
      <c r="D351" s="68"/>
      <c r="E351" s="102"/>
      <c r="F351" s="68"/>
      <c r="G351" s="68"/>
      <c r="H351" s="68"/>
      <c r="I351" s="3"/>
      <c r="J351" s="3"/>
    </row>
    <row r="352" spans="1:10" ht="12" customHeight="1">
      <c r="A352" s="42"/>
      <c r="B352" s="42"/>
      <c r="C352" s="68"/>
      <c r="D352" s="68"/>
      <c r="E352" s="102"/>
      <c r="F352" s="68"/>
      <c r="G352" s="68"/>
      <c r="H352" s="68"/>
      <c r="I352" s="3"/>
      <c r="J352" s="3"/>
    </row>
    <row r="353" spans="1:10" ht="12" customHeight="1">
      <c r="A353" s="42"/>
      <c r="B353" s="42"/>
      <c r="C353" s="68"/>
      <c r="D353" s="68"/>
      <c r="E353" s="102"/>
      <c r="F353" s="68"/>
      <c r="G353" s="68"/>
      <c r="H353" s="68"/>
      <c r="I353" s="3"/>
      <c r="J353" s="3"/>
    </row>
    <row r="354" spans="1:10" ht="12" customHeight="1">
      <c r="A354" s="42"/>
      <c r="B354" s="42"/>
      <c r="C354" s="68"/>
      <c r="D354" s="68"/>
      <c r="E354" s="102"/>
      <c r="F354" s="68"/>
      <c r="G354" s="68"/>
      <c r="H354" s="68"/>
      <c r="I354" s="3"/>
      <c r="J354" s="3"/>
    </row>
    <row r="355" spans="1:10" ht="12" customHeight="1">
      <c r="A355" s="42"/>
      <c r="B355" s="42"/>
      <c r="C355" s="68"/>
      <c r="D355" s="68"/>
      <c r="E355" s="102"/>
      <c r="F355" s="68"/>
      <c r="G355" s="68"/>
      <c r="H355" s="68"/>
      <c r="I355" s="3"/>
      <c r="J355" s="3"/>
    </row>
    <row r="356" spans="1:10" ht="12" customHeight="1">
      <c r="A356" s="42"/>
      <c r="B356" s="42"/>
      <c r="C356" s="68"/>
      <c r="D356" s="68"/>
      <c r="E356" s="102"/>
      <c r="F356" s="68"/>
      <c r="G356" s="68"/>
      <c r="H356" s="68"/>
      <c r="I356" s="3"/>
      <c r="J356" s="3"/>
    </row>
    <row r="357" spans="1:10" ht="12" customHeight="1">
      <c r="A357" s="42"/>
      <c r="B357" s="42"/>
      <c r="C357" s="68"/>
      <c r="D357" s="68"/>
      <c r="E357" s="102"/>
      <c r="F357" s="68"/>
      <c r="G357" s="68"/>
      <c r="H357" s="68"/>
      <c r="I357" s="3"/>
      <c r="J357" s="3"/>
    </row>
    <row r="358" spans="1:10" ht="12" customHeight="1">
      <c r="A358" s="42"/>
      <c r="B358" s="42"/>
      <c r="C358" s="68"/>
      <c r="D358" s="68"/>
      <c r="E358" s="102"/>
      <c r="F358" s="68"/>
      <c r="G358" s="68"/>
      <c r="H358" s="68"/>
      <c r="I358" s="3"/>
      <c r="J358" s="3"/>
    </row>
    <row r="359" spans="1:10" ht="12" customHeight="1">
      <c r="A359" s="42"/>
      <c r="B359" s="42"/>
      <c r="C359" s="68"/>
      <c r="D359" s="68"/>
      <c r="E359" s="102"/>
      <c r="F359" s="68"/>
      <c r="G359" s="68"/>
      <c r="H359" s="68"/>
      <c r="I359" s="3"/>
      <c r="J359" s="3"/>
    </row>
    <row r="360" spans="1:10" ht="12" customHeight="1">
      <c r="A360" s="42"/>
      <c r="B360" s="42"/>
      <c r="C360" s="68"/>
      <c r="D360" s="68"/>
      <c r="E360" s="102"/>
      <c r="F360" s="68"/>
      <c r="G360" s="68"/>
      <c r="H360" s="68"/>
      <c r="I360" s="3"/>
      <c r="J360" s="3"/>
    </row>
    <row r="361" spans="1:10" ht="12" customHeight="1">
      <c r="A361" s="42"/>
      <c r="B361" s="42"/>
      <c r="C361" s="68"/>
      <c r="D361" s="68"/>
      <c r="E361" s="102"/>
      <c r="F361" s="68"/>
      <c r="G361" s="68"/>
      <c r="H361" s="68"/>
      <c r="I361" s="3"/>
      <c r="J361" s="3"/>
    </row>
    <row r="362" spans="1:10" ht="12" customHeight="1">
      <c r="A362" s="42"/>
      <c r="B362" s="42"/>
      <c r="C362" s="68"/>
      <c r="D362" s="68"/>
      <c r="E362" s="102"/>
      <c r="F362" s="68"/>
      <c r="G362" s="68"/>
      <c r="H362" s="68"/>
      <c r="I362" s="3"/>
      <c r="J362" s="3"/>
    </row>
    <row r="363" spans="1:10" ht="12" customHeight="1">
      <c r="A363" s="42"/>
      <c r="B363" s="42"/>
      <c r="C363" s="68"/>
      <c r="D363" s="68"/>
      <c r="E363" s="102"/>
      <c r="F363" s="68"/>
      <c r="G363" s="68"/>
      <c r="H363" s="68"/>
      <c r="I363" s="3"/>
      <c r="J363" s="3"/>
    </row>
    <row r="364" spans="1:10" ht="12" customHeight="1">
      <c r="A364" s="42"/>
      <c r="B364" s="42"/>
      <c r="C364" s="68"/>
      <c r="D364" s="68"/>
      <c r="E364" s="102"/>
      <c r="F364" s="68"/>
      <c r="G364" s="68"/>
      <c r="H364" s="68"/>
      <c r="I364" s="3"/>
      <c r="J364" s="3"/>
    </row>
    <row r="365" spans="1:10" ht="12" customHeight="1">
      <c r="A365" s="42"/>
      <c r="B365" s="42"/>
      <c r="C365" s="68"/>
      <c r="D365" s="68"/>
      <c r="E365" s="102"/>
      <c r="F365" s="68"/>
      <c r="G365" s="68"/>
      <c r="H365" s="68"/>
      <c r="I365" s="3"/>
      <c r="J365" s="3"/>
    </row>
    <row r="366" spans="1:10" ht="12" customHeight="1">
      <c r="A366" s="42"/>
      <c r="B366" s="42"/>
      <c r="C366" s="68"/>
      <c r="D366" s="68"/>
      <c r="E366" s="102"/>
      <c r="F366" s="68"/>
      <c r="G366" s="68"/>
      <c r="H366" s="68"/>
      <c r="I366" s="3"/>
      <c r="J366" s="3"/>
    </row>
    <row r="367" spans="1:10" ht="12" customHeight="1">
      <c r="A367" s="42"/>
      <c r="B367" s="42"/>
      <c r="C367" s="68"/>
      <c r="D367" s="68"/>
      <c r="E367" s="102"/>
      <c r="F367" s="68"/>
      <c r="G367" s="68"/>
      <c r="H367" s="68"/>
      <c r="I367" s="3"/>
      <c r="J367" s="3"/>
    </row>
    <row r="368" spans="1:10" ht="12" customHeight="1">
      <c r="A368" s="42"/>
      <c r="B368" s="42"/>
      <c r="C368" s="68"/>
      <c r="D368" s="68"/>
      <c r="E368" s="102"/>
      <c r="F368" s="68"/>
      <c r="G368" s="68"/>
      <c r="H368" s="68"/>
      <c r="I368" s="3"/>
      <c r="J368" s="3"/>
    </row>
    <row r="369" spans="1:10" ht="12" customHeight="1">
      <c r="A369" s="42"/>
      <c r="B369" s="42"/>
      <c r="C369" s="68"/>
      <c r="D369" s="68"/>
      <c r="E369" s="102"/>
      <c r="F369" s="68"/>
      <c r="G369" s="68"/>
      <c r="H369" s="68"/>
      <c r="I369" s="3"/>
      <c r="J369" s="3"/>
    </row>
    <row r="370" spans="1:10" ht="12" customHeight="1">
      <c r="A370" s="42"/>
      <c r="B370" s="42"/>
      <c r="C370" s="68"/>
      <c r="D370" s="68"/>
      <c r="E370" s="102"/>
      <c r="F370" s="68"/>
      <c r="G370" s="68"/>
      <c r="H370" s="68"/>
      <c r="I370" s="3"/>
      <c r="J370" s="3"/>
    </row>
    <row r="371" spans="1:10" ht="12" customHeight="1">
      <c r="A371" s="42"/>
      <c r="B371" s="42"/>
      <c r="C371" s="68"/>
      <c r="D371" s="68"/>
      <c r="E371" s="102"/>
      <c r="F371" s="68"/>
      <c r="G371" s="68"/>
      <c r="H371" s="68"/>
      <c r="I371" s="3"/>
      <c r="J371" s="3"/>
    </row>
    <row r="372" spans="3:10" ht="12" customHeight="1">
      <c r="C372" s="68"/>
      <c r="D372" s="68"/>
      <c r="E372" s="102"/>
      <c r="F372" s="68"/>
      <c r="G372" s="68"/>
      <c r="H372" s="68"/>
      <c r="I372" s="3"/>
      <c r="J372" s="3"/>
    </row>
    <row r="373" spans="1:10" ht="12" customHeight="1">
      <c r="A373" s="42"/>
      <c r="B373" s="42"/>
      <c r="C373" s="68"/>
      <c r="D373" s="68"/>
      <c r="E373" s="102"/>
      <c r="F373" s="68"/>
      <c r="G373" s="68"/>
      <c r="H373" s="68"/>
      <c r="I373" s="3"/>
      <c r="J373" s="3"/>
    </row>
    <row r="374" spans="1:10" ht="12" customHeight="1">
      <c r="A374" s="42"/>
      <c r="B374" s="42"/>
      <c r="C374" s="68"/>
      <c r="D374" s="68"/>
      <c r="E374" s="102"/>
      <c r="F374" s="68"/>
      <c r="G374" s="68"/>
      <c r="H374" s="68"/>
      <c r="I374" s="3"/>
      <c r="J374" s="3"/>
    </row>
    <row r="375" spans="1:10" ht="12" customHeight="1">
      <c r="A375" s="42"/>
      <c r="B375" s="42"/>
      <c r="C375" s="68"/>
      <c r="D375" s="68"/>
      <c r="E375" s="102"/>
      <c r="F375" s="68"/>
      <c r="G375" s="68"/>
      <c r="H375" s="68"/>
      <c r="I375" s="3"/>
      <c r="J375" s="3"/>
    </row>
    <row r="376" spans="1:10" ht="12" customHeight="1">
      <c r="A376" s="42"/>
      <c r="B376" s="42"/>
      <c r="C376" s="68"/>
      <c r="D376" s="68"/>
      <c r="E376" s="102"/>
      <c r="F376" s="68"/>
      <c r="G376" s="68"/>
      <c r="H376" s="68"/>
      <c r="I376" s="3"/>
      <c r="J376" s="3"/>
    </row>
    <row r="377" spans="1:10" ht="12" customHeight="1">
      <c r="A377" s="42"/>
      <c r="B377" s="42"/>
      <c r="C377" s="68"/>
      <c r="D377" s="68"/>
      <c r="E377" s="102"/>
      <c r="F377" s="68"/>
      <c r="G377" s="68"/>
      <c r="H377" s="68"/>
      <c r="I377" s="3"/>
      <c r="J377" s="3"/>
    </row>
    <row r="378" spans="1:10" ht="12" customHeight="1">
      <c r="A378" s="42"/>
      <c r="B378" s="42"/>
      <c r="C378" s="68"/>
      <c r="D378" s="68"/>
      <c r="E378" s="102"/>
      <c r="F378" s="68"/>
      <c r="G378" s="68"/>
      <c r="H378" s="68"/>
      <c r="I378" s="3"/>
      <c r="J378" s="3"/>
    </row>
    <row r="379" spans="1:10" ht="12" customHeight="1">
      <c r="A379" s="42"/>
      <c r="B379" s="42"/>
      <c r="C379" s="68"/>
      <c r="D379" s="68"/>
      <c r="E379" s="102"/>
      <c r="F379" s="68"/>
      <c r="G379" s="68"/>
      <c r="H379" s="68"/>
      <c r="I379" s="3"/>
      <c r="J379" s="3"/>
    </row>
    <row r="380" spans="1:10" ht="12" customHeight="1">
      <c r="A380" s="42"/>
      <c r="B380" s="42"/>
      <c r="C380" s="68"/>
      <c r="D380" s="68"/>
      <c r="E380" s="102"/>
      <c r="F380" s="68"/>
      <c r="G380" s="68"/>
      <c r="H380" s="68"/>
      <c r="I380" s="3"/>
      <c r="J380" s="3"/>
    </row>
    <row r="381" spans="1:10" ht="12" customHeight="1">
      <c r="A381" s="42"/>
      <c r="B381" s="42"/>
      <c r="C381" s="68"/>
      <c r="D381" s="68"/>
      <c r="E381" s="102"/>
      <c r="F381" s="68"/>
      <c r="G381" s="68"/>
      <c r="H381" s="68"/>
      <c r="I381" s="3"/>
      <c r="J381" s="3"/>
    </row>
    <row r="382" spans="1:10" ht="12" customHeight="1">
      <c r="A382" s="42"/>
      <c r="B382" s="42"/>
      <c r="C382" s="68"/>
      <c r="D382" s="68"/>
      <c r="E382" s="102"/>
      <c r="F382" s="68"/>
      <c r="G382" s="68"/>
      <c r="H382" s="68"/>
      <c r="I382" s="3"/>
      <c r="J382" s="3"/>
    </row>
    <row r="383" spans="1:10" ht="12" customHeight="1">
      <c r="A383" s="42"/>
      <c r="B383" s="42"/>
      <c r="C383" s="68"/>
      <c r="D383" s="68"/>
      <c r="E383" s="102"/>
      <c r="F383" s="68"/>
      <c r="G383" s="68"/>
      <c r="H383" s="68"/>
      <c r="I383" s="3"/>
      <c r="J383" s="3"/>
    </row>
    <row r="384" spans="1:10" ht="12" customHeight="1">
      <c r="A384" s="42"/>
      <c r="B384" s="42"/>
      <c r="C384" s="68"/>
      <c r="D384" s="68"/>
      <c r="E384" s="102"/>
      <c r="F384" s="68"/>
      <c r="G384" s="68"/>
      <c r="H384" s="68"/>
      <c r="I384" s="3"/>
      <c r="J384" s="3"/>
    </row>
    <row r="385" spans="1:10" ht="12" customHeight="1">
      <c r="A385" s="42"/>
      <c r="B385" s="42"/>
      <c r="C385" s="68"/>
      <c r="D385" s="68"/>
      <c r="E385" s="102"/>
      <c r="F385" s="68"/>
      <c r="G385" s="68"/>
      <c r="H385" s="68"/>
      <c r="I385" s="3"/>
      <c r="J385" s="3"/>
    </row>
    <row r="386" spans="1:10" ht="12" customHeight="1">
      <c r="A386" s="42"/>
      <c r="B386" s="42"/>
      <c r="C386" s="68"/>
      <c r="D386" s="68"/>
      <c r="E386" s="102"/>
      <c r="F386" s="68"/>
      <c r="G386" s="68"/>
      <c r="H386" s="68"/>
      <c r="I386" s="3"/>
      <c r="J386" s="3"/>
    </row>
    <row r="387" spans="1:10" ht="12" customHeight="1">
      <c r="A387" s="42"/>
      <c r="B387" s="42"/>
      <c r="C387" s="68"/>
      <c r="D387" s="68"/>
      <c r="E387" s="102"/>
      <c r="F387" s="68"/>
      <c r="G387" s="68"/>
      <c r="H387" s="68"/>
      <c r="I387" s="3"/>
      <c r="J387" s="3"/>
    </row>
    <row r="388" spans="1:10" ht="12" customHeight="1">
      <c r="A388" s="42"/>
      <c r="B388" s="42"/>
      <c r="C388" s="68"/>
      <c r="D388" s="68"/>
      <c r="E388" s="102"/>
      <c r="F388" s="68"/>
      <c r="G388" s="68"/>
      <c r="H388" s="68"/>
      <c r="I388" s="3"/>
      <c r="J388" s="3"/>
    </row>
    <row r="389" spans="1:10" ht="12" customHeight="1">
      <c r="A389" s="42"/>
      <c r="B389" s="42"/>
      <c r="C389" s="68"/>
      <c r="D389" s="68"/>
      <c r="E389" s="102"/>
      <c r="F389" s="68"/>
      <c r="G389" s="68"/>
      <c r="H389" s="68"/>
      <c r="I389" s="3"/>
      <c r="J389" s="3"/>
    </row>
    <row r="390" spans="1:10" ht="12" customHeight="1">
      <c r="A390" s="42"/>
      <c r="B390" s="42"/>
      <c r="C390" s="68"/>
      <c r="D390" s="68"/>
      <c r="E390" s="102"/>
      <c r="F390" s="68"/>
      <c r="G390" s="68"/>
      <c r="H390" s="68"/>
      <c r="I390" s="3"/>
      <c r="J390" s="3"/>
    </row>
    <row r="391" spans="1:10" ht="12" customHeight="1">
      <c r="A391" s="42"/>
      <c r="B391" s="42"/>
      <c r="C391" s="68"/>
      <c r="D391" s="68"/>
      <c r="E391" s="102"/>
      <c r="F391" s="68"/>
      <c r="G391" s="68"/>
      <c r="H391" s="68"/>
      <c r="I391" s="3"/>
      <c r="J391" s="3"/>
    </row>
    <row r="392" spans="1:10" ht="12" customHeight="1">
      <c r="A392" s="42"/>
      <c r="B392" s="42"/>
      <c r="C392" s="68"/>
      <c r="D392" s="68"/>
      <c r="E392" s="102"/>
      <c r="F392" s="68"/>
      <c r="G392" s="68"/>
      <c r="H392" s="68"/>
      <c r="I392" s="3"/>
      <c r="J392" s="3"/>
    </row>
    <row r="393" spans="1:10" ht="12" customHeight="1">
      <c r="A393" s="42"/>
      <c r="B393" s="42"/>
      <c r="C393" s="68"/>
      <c r="D393" s="68"/>
      <c r="E393" s="102"/>
      <c r="F393" s="68"/>
      <c r="G393" s="68"/>
      <c r="H393" s="68"/>
      <c r="I393" s="3"/>
      <c r="J393" s="3"/>
    </row>
    <row r="394" spans="1:10" ht="12" customHeight="1">
      <c r="A394" s="42"/>
      <c r="B394" s="42"/>
      <c r="C394" s="68"/>
      <c r="D394" s="68"/>
      <c r="E394" s="102"/>
      <c r="F394" s="68"/>
      <c r="G394" s="68"/>
      <c r="H394" s="68"/>
      <c r="I394" s="3"/>
      <c r="J394" s="3"/>
    </row>
    <row r="395" spans="1:10" ht="12" customHeight="1">
      <c r="A395" s="42"/>
      <c r="B395" s="42"/>
      <c r="C395" s="68"/>
      <c r="D395" s="68"/>
      <c r="E395" s="102"/>
      <c r="F395" s="68"/>
      <c r="G395" s="68"/>
      <c r="H395" s="68"/>
      <c r="I395" s="3"/>
      <c r="J395" s="3"/>
    </row>
    <row r="396" spans="1:10" ht="12" customHeight="1">
      <c r="A396" s="42"/>
      <c r="B396" s="42"/>
      <c r="C396" s="68"/>
      <c r="D396" s="68"/>
      <c r="E396" s="102"/>
      <c r="F396" s="68"/>
      <c r="G396" s="68"/>
      <c r="H396" s="68"/>
      <c r="I396" s="3"/>
      <c r="J396" s="3"/>
    </row>
    <row r="397" spans="1:10" ht="12" customHeight="1">
      <c r="A397" s="42"/>
      <c r="B397" s="42"/>
      <c r="C397" s="68"/>
      <c r="D397" s="68"/>
      <c r="E397" s="102"/>
      <c r="F397" s="68"/>
      <c r="G397" s="68"/>
      <c r="H397" s="68"/>
      <c r="I397" s="3"/>
      <c r="J397" s="3"/>
    </row>
    <row r="398" spans="1:10" ht="12" customHeight="1">
      <c r="A398" s="42"/>
      <c r="B398" s="42"/>
      <c r="C398" s="68"/>
      <c r="D398" s="68"/>
      <c r="E398" s="102"/>
      <c r="F398" s="68"/>
      <c r="G398" s="68"/>
      <c r="H398" s="68"/>
      <c r="I398" s="3"/>
      <c r="J398" s="3"/>
    </row>
    <row r="399" spans="1:10" ht="12" customHeight="1">
      <c r="A399" s="42"/>
      <c r="B399" s="42"/>
      <c r="C399" s="68"/>
      <c r="D399" s="68"/>
      <c r="E399" s="102"/>
      <c r="F399" s="68"/>
      <c r="G399" s="68"/>
      <c r="H399" s="68"/>
      <c r="I399" s="3"/>
      <c r="J399" s="3"/>
    </row>
    <row r="400" spans="1:10" ht="12" customHeight="1">
      <c r="A400" s="42"/>
      <c r="B400" s="42"/>
      <c r="C400" s="68"/>
      <c r="D400" s="68"/>
      <c r="E400" s="102"/>
      <c r="F400" s="68"/>
      <c r="G400" s="68"/>
      <c r="H400" s="68"/>
      <c r="I400" s="3"/>
      <c r="J400" s="3"/>
    </row>
    <row r="401" spans="1:10" ht="12" customHeight="1">
      <c r="A401" s="42"/>
      <c r="B401" s="42"/>
      <c r="C401" s="68"/>
      <c r="D401" s="68"/>
      <c r="E401" s="102"/>
      <c r="F401" s="68"/>
      <c r="G401" s="68"/>
      <c r="H401" s="68"/>
      <c r="I401" s="3"/>
      <c r="J401" s="3"/>
    </row>
    <row r="402" spans="1:10" ht="12" customHeight="1">
      <c r="A402" s="42"/>
      <c r="B402" s="42"/>
      <c r="C402" s="68"/>
      <c r="D402" s="68"/>
      <c r="E402" s="102"/>
      <c r="F402" s="68"/>
      <c r="G402" s="68"/>
      <c r="H402" s="68"/>
      <c r="I402" s="3"/>
      <c r="J402" s="3"/>
    </row>
    <row r="403" spans="1:10" ht="12" customHeight="1">
      <c r="A403" s="42"/>
      <c r="B403" s="42"/>
      <c r="C403" s="68"/>
      <c r="D403" s="68"/>
      <c r="E403" s="102"/>
      <c r="F403" s="68"/>
      <c r="G403" s="68"/>
      <c r="H403" s="68"/>
      <c r="I403" s="3"/>
      <c r="J403" s="3"/>
    </row>
    <row r="404" spans="1:10" ht="12" customHeight="1">
      <c r="A404" s="42"/>
      <c r="B404" s="42"/>
      <c r="C404" s="68"/>
      <c r="D404" s="68"/>
      <c r="E404" s="102"/>
      <c r="F404" s="68"/>
      <c r="G404" s="68"/>
      <c r="H404" s="68"/>
      <c r="I404" s="3"/>
      <c r="J404" s="3"/>
    </row>
    <row r="405" spans="1:10" ht="12" customHeight="1">
      <c r="A405" s="42"/>
      <c r="B405" s="42"/>
      <c r="C405" s="68"/>
      <c r="D405" s="68"/>
      <c r="E405" s="102"/>
      <c r="F405" s="68"/>
      <c r="G405" s="68"/>
      <c r="H405" s="68"/>
      <c r="I405" s="3"/>
      <c r="J405" s="3"/>
    </row>
    <row r="406" spans="1:10" ht="12" customHeight="1">
      <c r="A406" s="42"/>
      <c r="B406" s="42"/>
      <c r="C406" s="68"/>
      <c r="D406" s="68"/>
      <c r="E406" s="102"/>
      <c r="F406" s="68"/>
      <c r="G406" s="68"/>
      <c r="H406" s="68"/>
      <c r="I406" s="3"/>
      <c r="J406" s="3"/>
    </row>
    <row r="407" spans="1:10" ht="12" customHeight="1">
      <c r="A407" s="42"/>
      <c r="B407" s="42"/>
      <c r="C407" s="68"/>
      <c r="D407" s="68"/>
      <c r="E407" s="102"/>
      <c r="F407" s="68"/>
      <c r="G407" s="68"/>
      <c r="H407" s="68"/>
      <c r="I407" s="3"/>
      <c r="J407" s="3"/>
    </row>
    <row r="408" spans="1:10" ht="12" customHeight="1">
      <c r="A408" s="42"/>
      <c r="B408" s="42"/>
      <c r="C408" s="68"/>
      <c r="D408" s="68"/>
      <c r="E408" s="102"/>
      <c r="F408" s="68"/>
      <c r="G408" s="68"/>
      <c r="H408" s="68"/>
      <c r="I408" s="3"/>
      <c r="J408" s="3"/>
    </row>
    <row r="409" spans="1:10" ht="12" customHeight="1">
      <c r="A409" s="42"/>
      <c r="B409" s="42"/>
      <c r="C409" s="68"/>
      <c r="D409" s="68"/>
      <c r="E409" s="102"/>
      <c r="F409" s="68"/>
      <c r="G409" s="68"/>
      <c r="H409" s="68"/>
      <c r="I409" s="3"/>
      <c r="J409" s="3"/>
    </row>
    <row r="410" spans="1:10" ht="12" customHeight="1">
      <c r="A410" s="42"/>
      <c r="B410" s="42"/>
      <c r="C410" s="68"/>
      <c r="D410" s="68"/>
      <c r="E410" s="102"/>
      <c r="F410" s="68"/>
      <c r="G410" s="68"/>
      <c r="H410" s="68"/>
      <c r="I410" s="3"/>
      <c r="J410" s="3"/>
    </row>
    <row r="411" spans="1:10" ht="12" customHeight="1">
      <c r="A411" s="42"/>
      <c r="B411" s="42"/>
      <c r="C411" s="68"/>
      <c r="D411" s="68"/>
      <c r="E411" s="102"/>
      <c r="F411" s="68"/>
      <c r="G411" s="68"/>
      <c r="H411" s="68"/>
      <c r="I411" s="3"/>
      <c r="J411" s="3"/>
    </row>
    <row r="412" spans="1:10" ht="12" customHeight="1">
      <c r="A412" s="42"/>
      <c r="B412" s="42"/>
      <c r="C412" s="68"/>
      <c r="D412" s="68"/>
      <c r="E412" s="102"/>
      <c r="F412" s="68"/>
      <c r="G412" s="68"/>
      <c r="H412" s="68"/>
      <c r="I412" s="3"/>
      <c r="J412" s="3"/>
    </row>
    <row r="413" spans="1:10" ht="12" customHeight="1">
      <c r="A413" s="42"/>
      <c r="B413" s="42"/>
      <c r="C413" s="68"/>
      <c r="D413" s="68"/>
      <c r="E413" s="102"/>
      <c r="F413" s="68"/>
      <c r="G413" s="68"/>
      <c r="H413" s="68"/>
      <c r="I413" s="3"/>
      <c r="J413" s="3"/>
    </row>
    <row r="414" spans="1:10" ht="12" customHeight="1">
      <c r="A414" s="42"/>
      <c r="B414" s="42"/>
      <c r="C414" s="68"/>
      <c r="D414" s="68"/>
      <c r="E414" s="102"/>
      <c r="F414" s="68"/>
      <c r="G414" s="68"/>
      <c r="H414" s="68"/>
      <c r="I414" s="3"/>
      <c r="J414" s="3"/>
    </row>
    <row r="415" spans="1:10" ht="12" customHeight="1">
      <c r="A415" s="42"/>
      <c r="B415" s="42"/>
      <c r="C415" s="68"/>
      <c r="D415" s="68"/>
      <c r="E415" s="102"/>
      <c r="F415" s="68"/>
      <c r="G415" s="68"/>
      <c r="H415" s="68"/>
      <c r="I415" s="3"/>
      <c r="J415" s="3"/>
    </row>
    <row r="416" spans="1:10" ht="12" customHeight="1">
      <c r="A416" s="42"/>
      <c r="B416" s="42"/>
      <c r="C416" s="68"/>
      <c r="D416" s="68"/>
      <c r="E416" s="102"/>
      <c r="F416" s="68"/>
      <c r="G416" s="68"/>
      <c r="H416" s="68"/>
      <c r="I416" s="3"/>
      <c r="J416" s="3"/>
    </row>
    <row r="417" spans="1:10" ht="12" customHeight="1">
      <c r="A417" s="42"/>
      <c r="B417" s="42"/>
      <c r="C417" s="68"/>
      <c r="D417" s="68"/>
      <c r="E417" s="102"/>
      <c r="F417" s="68"/>
      <c r="G417" s="68"/>
      <c r="H417" s="68"/>
      <c r="I417" s="3"/>
      <c r="J417" s="3"/>
    </row>
    <row r="418" spans="1:10" ht="12" customHeight="1">
      <c r="A418" s="42"/>
      <c r="B418" s="42"/>
      <c r="C418" s="68"/>
      <c r="D418" s="68"/>
      <c r="E418" s="102"/>
      <c r="F418" s="68"/>
      <c r="G418" s="68"/>
      <c r="H418" s="68"/>
      <c r="I418" s="3"/>
      <c r="J418" s="3"/>
    </row>
    <row r="419" spans="1:10" ht="12" customHeight="1">
      <c r="A419" s="42"/>
      <c r="B419" s="42"/>
      <c r="C419" s="68"/>
      <c r="D419" s="68"/>
      <c r="E419" s="102"/>
      <c r="F419" s="68"/>
      <c r="G419" s="68"/>
      <c r="H419" s="68"/>
      <c r="I419" s="3"/>
      <c r="J419" s="3"/>
    </row>
    <row r="420" spans="1:10" ht="12" customHeight="1">
      <c r="A420" s="42"/>
      <c r="B420" s="42"/>
      <c r="C420" s="68"/>
      <c r="D420" s="68"/>
      <c r="E420" s="102"/>
      <c r="F420" s="68"/>
      <c r="G420" s="68"/>
      <c r="H420" s="68"/>
      <c r="I420" s="3"/>
      <c r="J420" s="3"/>
    </row>
    <row r="421" spans="1:10" ht="12" customHeight="1">
      <c r="A421" s="42"/>
      <c r="B421" s="42"/>
      <c r="C421" s="68"/>
      <c r="D421" s="68"/>
      <c r="E421" s="102"/>
      <c r="F421" s="68"/>
      <c r="G421" s="68"/>
      <c r="H421" s="68"/>
      <c r="I421" s="3"/>
      <c r="J421" s="3"/>
    </row>
    <row r="422" spans="1:10" ht="12" customHeight="1">
      <c r="A422" s="42"/>
      <c r="B422" s="42"/>
      <c r="C422" s="68"/>
      <c r="D422" s="68"/>
      <c r="E422" s="102"/>
      <c r="F422" s="68"/>
      <c r="G422" s="68"/>
      <c r="H422" s="68"/>
      <c r="I422" s="3"/>
      <c r="J422" s="3"/>
    </row>
    <row r="423" spans="1:10" ht="12" customHeight="1">
      <c r="A423" s="42"/>
      <c r="B423" s="42"/>
      <c r="C423" s="68"/>
      <c r="D423" s="68"/>
      <c r="E423" s="102"/>
      <c r="F423" s="68"/>
      <c r="G423" s="68"/>
      <c r="H423" s="68"/>
      <c r="I423" s="3"/>
      <c r="J423" s="3"/>
    </row>
    <row r="424" spans="1:10" ht="12" customHeight="1">
      <c r="A424" s="42"/>
      <c r="B424" s="42"/>
      <c r="C424" s="68"/>
      <c r="D424" s="68"/>
      <c r="E424" s="102"/>
      <c r="F424" s="68"/>
      <c r="G424" s="68"/>
      <c r="H424" s="68"/>
      <c r="I424" s="3"/>
      <c r="J424" s="3"/>
    </row>
    <row r="425" spans="1:10" ht="12" customHeight="1">
      <c r="A425" s="42"/>
      <c r="B425" s="42"/>
      <c r="C425" s="68"/>
      <c r="D425" s="68"/>
      <c r="E425" s="102"/>
      <c r="F425" s="68"/>
      <c r="G425" s="68"/>
      <c r="H425" s="68"/>
      <c r="I425" s="3"/>
      <c r="J425" s="3"/>
    </row>
    <row r="426" spans="1:10" ht="12" customHeight="1">
      <c r="A426" s="42"/>
      <c r="B426" s="42"/>
      <c r="C426" s="68"/>
      <c r="D426" s="68"/>
      <c r="E426" s="102"/>
      <c r="F426" s="68"/>
      <c r="G426" s="68"/>
      <c r="H426" s="68"/>
      <c r="I426" s="3"/>
      <c r="J426" s="3"/>
    </row>
    <row r="427" spans="1:10" ht="12" customHeight="1">
      <c r="A427" s="42"/>
      <c r="B427" s="42"/>
      <c r="C427" s="68"/>
      <c r="D427" s="68"/>
      <c r="E427" s="102"/>
      <c r="F427" s="68"/>
      <c r="G427" s="68"/>
      <c r="H427" s="68"/>
      <c r="I427" s="3"/>
      <c r="J427" s="3"/>
    </row>
    <row r="428" spans="1:10" ht="12" customHeight="1">
      <c r="A428" s="42"/>
      <c r="B428" s="42"/>
      <c r="C428" s="68"/>
      <c r="D428" s="68"/>
      <c r="E428" s="102"/>
      <c r="F428" s="68"/>
      <c r="G428" s="68"/>
      <c r="H428" s="68"/>
      <c r="I428" s="3"/>
      <c r="J428" s="3"/>
    </row>
    <row r="429" spans="1:10" ht="12" customHeight="1">
      <c r="A429" s="42"/>
      <c r="B429" s="42"/>
      <c r="C429" s="68"/>
      <c r="D429" s="68"/>
      <c r="E429" s="102"/>
      <c r="F429" s="68"/>
      <c r="G429" s="68"/>
      <c r="H429" s="68"/>
      <c r="I429" s="3"/>
      <c r="J429" s="3"/>
    </row>
    <row r="430" spans="1:10" ht="12" customHeight="1">
      <c r="A430" s="42"/>
      <c r="B430" s="42"/>
      <c r="C430" s="68"/>
      <c r="D430" s="68"/>
      <c r="E430" s="102"/>
      <c r="F430" s="68"/>
      <c r="G430" s="68"/>
      <c r="H430" s="68"/>
      <c r="I430" s="3"/>
      <c r="J430" s="3"/>
    </row>
    <row r="431" spans="1:10" ht="12" customHeight="1">
      <c r="A431" s="42"/>
      <c r="B431" s="42"/>
      <c r="C431" s="68"/>
      <c r="D431" s="68"/>
      <c r="E431" s="102"/>
      <c r="F431" s="68"/>
      <c r="G431" s="68"/>
      <c r="H431" s="68"/>
      <c r="I431" s="3"/>
      <c r="J431" s="3"/>
    </row>
    <row r="432" spans="1:10" ht="12" customHeight="1">
      <c r="A432" s="42"/>
      <c r="B432" s="42"/>
      <c r="C432" s="68"/>
      <c r="D432" s="68"/>
      <c r="E432" s="102"/>
      <c r="F432" s="68"/>
      <c r="G432" s="68"/>
      <c r="H432" s="68"/>
      <c r="I432" s="3"/>
      <c r="J432" s="3"/>
    </row>
    <row r="433" spans="1:10" ht="12" customHeight="1">
      <c r="A433" s="42"/>
      <c r="B433" s="42"/>
      <c r="C433" s="68"/>
      <c r="D433" s="68"/>
      <c r="E433" s="102"/>
      <c r="F433" s="68"/>
      <c r="G433" s="68"/>
      <c r="H433" s="68"/>
      <c r="I433" s="3"/>
      <c r="J433" s="3"/>
    </row>
    <row r="434" spans="1:10" ht="12" customHeight="1">
      <c r="A434" s="42"/>
      <c r="B434" s="42"/>
      <c r="C434" s="68"/>
      <c r="D434" s="68"/>
      <c r="E434" s="102"/>
      <c r="F434" s="68"/>
      <c r="G434" s="68"/>
      <c r="H434" s="68"/>
      <c r="I434" s="3"/>
      <c r="J434" s="3"/>
    </row>
    <row r="435" spans="1:10" ht="12" customHeight="1">
      <c r="A435" s="42"/>
      <c r="B435" s="42"/>
      <c r="C435" s="68"/>
      <c r="D435" s="68"/>
      <c r="E435" s="102"/>
      <c r="F435" s="68"/>
      <c r="G435" s="68"/>
      <c r="H435" s="68"/>
      <c r="I435" s="3"/>
      <c r="J435" s="3"/>
    </row>
    <row r="436" spans="1:10" ht="12" customHeight="1">
      <c r="A436" s="42"/>
      <c r="B436" s="42"/>
      <c r="C436" s="68"/>
      <c r="D436" s="68"/>
      <c r="E436" s="102"/>
      <c r="F436" s="68"/>
      <c r="G436" s="68"/>
      <c r="H436" s="68"/>
      <c r="I436" s="3"/>
      <c r="J436" s="3"/>
    </row>
    <row r="437" spans="1:10" ht="12" customHeight="1">
      <c r="A437" s="42"/>
      <c r="B437" s="42"/>
      <c r="C437" s="68"/>
      <c r="D437" s="68"/>
      <c r="E437" s="102"/>
      <c r="F437" s="68"/>
      <c r="G437" s="68"/>
      <c r="H437" s="68"/>
      <c r="I437" s="3"/>
      <c r="J437" s="3"/>
    </row>
    <row r="438" spans="1:10" ht="12" customHeight="1">
      <c r="A438" s="42"/>
      <c r="B438" s="42"/>
      <c r="C438" s="68"/>
      <c r="D438" s="68"/>
      <c r="E438" s="102"/>
      <c r="F438" s="68"/>
      <c r="G438" s="68"/>
      <c r="H438" s="68"/>
      <c r="I438" s="3"/>
      <c r="J438" s="3"/>
    </row>
    <row r="439" spans="1:10" ht="12" customHeight="1">
      <c r="A439" s="42"/>
      <c r="B439" s="42"/>
      <c r="C439" s="68"/>
      <c r="D439" s="68"/>
      <c r="E439" s="102"/>
      <c r="F439" s="68"/>
      <c r="G439" s="68"/>
      <c r="H439" s="68"/>
      <c r="I439" s="3"/>
      <c r="J439" s="3"/>
    </row>
    <row r="440" spans="1:10" ht="12" customHeight="1">
      <c r="A440" s="42"/>
      <c r="B440" s="42"/>
      <c r="C440" s="68"/>
      <c r="D440" s="68"/>
      <c r="E440" s="102"/>
      <c r="F440" s="68"/>
      <c r="G440" s="68"/>
      <c r="H440" s="68"/>
      <c r="I440" s="3"/>
      <c r="J440" s="3"/>
    </row>
    <row r="441" spans="1:10" ht="12" customHeight="1">
      <c r="A441" s="42"/>
      <c r="B441" s="42"/>
      <c r="C441" s="68"/>
      <c r="D441" s="68"/>
      <c r="E441" s="102"/>
      <c r="F441" s="68"/>
      <c r="G441" s="68"/>
      <c r="H441" s="68"/>
      <c r="I441" s="3"/>
      <c r="J441" s="3"/>
    </row>
    <row r="442" spans="1:10" ht="12" customHeight="1">
      <c r="A442" s="42"/>
      <c r="B442" s="42"/>
      <c r="C442" s="68"/>
      <c r="D442" s="68"/>
      <c r="E442" s="102"/>
      <c r="F442" s="68"/>
      <c r="G442" s="68"/>
      <c r="H442" s="68"/>
      <c r="I442" s="3"/>
      <c r="J442" s="3"/>
    </row>
    <row r="443" spans="1:10" ht="12" customHeight="1">
      <c r="A443" s="42"/>
      <c r="B443" s="42"/>
      <c r="C443" s="68"/>
      <c r="D443" s="68"/>
      <c r="E443" s="102"/>
      <c r="F443" s="68"/>
      <c r="G443" s="68"/>
      <c r="H443" s="68"/>
      <c r="I443" s="3"/>
      <c r="J443" s="3"/>
    </row>
    <row r="444" spans="1:10" ht="12" customHeight="1">
      <c r="A444" s="42"/>
      <c r="B444" s="42"/>
      <c r="C444" s="68"/>
      <c r="D444" s="68"/>
      <c r="E444" s="102"/>
      <c r="F444" s="68"/>
      <c r="G444" s="68"/>
      <c r="H444" s="68"/>
      <c r="I444" s="3"/>
      <c r="J444" s="3"/>
    </row>
    <row r="445" spans="1:10" ht="12" customHeight="1">
      <c r="A445" s="42"/>
      <c r="B445" s="42"/>
      <c r="C445" s="68"/>
      <c r="D445" s="68"/>
      <c r="E445" s="102"/>
      <c r="F445" s="68"/>
      <c r="G445" s="68"/>
      <c r="H445" s="68"/>
      <c r="I445" s="3"/>
      <c r="J445" s="3"/>
    </row>
    <row r="446" spans="1:10" ht="12" customHeight="1">
      <c r="A446" s="42"/>
      <c r="B446" s="42"/>
      <c r="C446" s="68"/>
      <c r="D446" s="68"/>
      <c r="E446" s="102"/>
      <c r="F446" s="68"/>
      <c r="G446" s="68"/>
      <c r="H446" s="68"/>
      <c r="I446" s="3"/>
      <c r="J446" s="3"/>
    </row>
    <row r="447" spans="1:10" ht="12" customHeight="1">
      <c r="A447" s="42"/>
      <c r="B447" s="42"/>
      <c r="C447" s="68"/>
      <c r="D447" s="68"/>
      <c r="E447" s="102"/>
      <c r="F447" s="68"/>
      <c r="G447" s="68"/>
      <c r="H447" s="68"/>
      <c r="I447" s="3"/>
      <c r="J447" s="3"/>
    </row>
    <row r="448" spans="1:10" ht="12" customHeight="1">
      <c r="A448" s="42"/>
      <c r="B448" s="42"/>
      <c r="C448" s="68"/>
      <c r="D448" s="68"/>
      <c r="E448" s="102"/>
      <c r="F448" s="68"/>
      <c r="G448" s="68"/>
      <c r="H448" s="68"/>
      <c r="I448" s="3"/>
      <c r="J448" s="3"/>
    </row>
    <row r="449" spans="1:10" ht="12" customHeight="1">
      <c r="A449" s="42"/>
      <c r="B449" s="42"/>
      <c r="C449" s="68"/>
      <c r="D449" s="68"/>
      <c r="E449" s="102"/>
      <c r="F449" s="68"/>
      <c r="G449" s="68"/>
      <c r="H449" s="68"/>
      <c r="I449" s="3"/>
      <c r="J449" s="3"/>
    </row>
    <row r="450" spans="1:10" ht="12" customHeight="1">
      <c r="A450" s="42"/>
      <c r="B450" s="42"/>
      <c r="C450" s="68"/>
      <c r="D450" s="68"/>
      <c r="E450" s="102"/>
      <c r="F450" s="68"/>
      <c r="G450" s="68"/>
      <c r="H450" s="68"/>
      <c r="I450" s="3"/>
      <c r="J450" s="3"/>
    </row>
    <row r="451" spans="1:10" ht="12" customHeight="1">
      <c r="A451" s="42"/>
      <c r="B451" s="42"/>
      <c r="C451" s="68"/>
      <c r="D451" s="68"/>
      <c r="E451" s="102"/>
      <c r="F451" s="68"/>
      <c r="G451" s="68"/>
      <c r="H451" s="68"/>
      <c r="I451" s="3"/>
      <c r="J451" s="3"/>
    </row>
    <row r="452" spans="3:10" ht="12" customHeight="1">
      <c r="C452" s="68"/>
      <c r="D452" s="68"/>
      <c r="E452" s="102"/>
      <c r="F452" s="68"/>
      <c r="G452" s="68"/>
      <c r="H452" s="68"/>
      <c r="I452" s="3"/>
      <c r="J452" s="3"/>
    </row>
    <row r="453" spans="3:10" ht="12" customHeight="1">
      <c r="C453" s="68"/>
      <c r="D453" s="68"/>
      <c r="E453" s="102"/>
      <c r="F453" s="68"/>
      <c r="G453" s="68"/>
      <c r="H453" s="68"/>
      <c r="I453" s="3"/>
      <c r="J453" s="3"/>
    </row>
    <row r="454" spans="1:10" ht="12" customHeight="1">
      <c r="A454" s="42"/>
      <c r="B454" s="42"/>
      <c r="C454" s="68"/>
      <c r="D454" s="68"/>
      <c r="E454" s="102"/>
      <c r="F454" s="68"/>
      <c r="G454" s="68"/>
      <c r="H454" s="68"/>
      <c r="I454" s="3"/>
      <c r="J454" s="3"/>
    </row>
    <row r="455" spans="1:10" ht="12" customHeight="1">
      <c r="A455" s="42"/>
      <c r="B455" s="42"/>
      <c r="C455" s="68"/>
      <c r="D455" s="68"/>
      <c r="E455" s="102"/>
      <c r="F455" s="68"/>
      <c r="G455" s="68"/>
      <c r="H455" s="68"/>
      <c r="I455" s="3"/>
      <c r="J455" s="3"/>
    </row>
    <row r="456" spans="1:10" ht="12" customHeight="1">
      <c r="A456" s="42"/>
      <c r="B456" s="42"/>
      <c r="C456" s="68"/>
      <c r="D456" s="68"/>
      <c r="E456" s="102"/>
      <c r="F456" s="68"/>
      <c r="G456" s="68"/>
      <c r="H456" s="68"/>
      <c r="I456" s="3"/>
      <c r="J456" s="3"/>
    </row>
    <row r="457" spans="1:10" ht="12" customHeight="1">
      <c r="A457" s="42"/>
      <c r="B457" s="42"/>
      <c r="C457" s="68"/>
      <c r="D457" s="68"/>
      <c r="E457" s="102"/>
      <c r="F457" s="68"/>
      <c r="G457" s="68"/>
      <c r="H457" s="68"/>
      <c r="I457" s="3"/>
      <c r="J457" s="3"/>
    </row>
    <row r="458" spans="1:10" ht="12" customHeight="1">
      <c r="A458" s="42"/>
      <c r="B458" s="42"/>
      <c r="C458" s="68"/>
      <c r="D458" s="68"/>
      <c r="E458" s="102"/>
      <c r="F458" s="68"/>
      <c r="G458" s="68"/>
      <c r="H458" s="68"/>
      <c r="I458" s="3"/>
      <c r="J458" s="3"/>
    </row>
    <row r="459" spans="1:10" ht="12" customHeight="1">
      <c r="A459" s="42"/>
      <c r="B459" s="42"/>
      <c r="C459" s="68"/>
      <c r="D459" s="68"/>
      <c r="E459" s="102"/>
      <c r="F459" s="68"/>
      <c r="G459" s="68"/>
      <c r="H459" s="68"/>
      <c r="I459" s="3"/>
      <c r="J459" s="3"/>
    </row>
    <row r="460" spans="1:10" ht="12" customHeight="1">
      <c r="A460" s="42"/>
      <c r="B460" s="42"/>
      <c r="C460" s="68"/>
      <c r="D460" s="68"/>
      <c r="E460" s="102"/>
      <c r="F460" s="68"/>
      <c r="G460" s="68"/>
      <c r="H460" s="68"/>
      <c r="I460" s="3"/>
      <c r="J460" s="3"/>
    </row>
    <row r="461" spans="1:10" ht="12" customHeight="1">
      <c r="A461" s="42"/>
      <c r="B461" s="42"/>
      <c r="C461" s="68"/>
      <c r="D461" s="68"/>
      <c r="E461" s="102"/>
      <c r="F461" s="68"/>
      <c r="G461" s="68"/>
      <c r="H461" s="68"/>
      <c r="I461" s="3"/>
      <c r="J461" s="3"/>
    </row>
    <row r="462" spans="1:10" ht="12" customHeight="1">
      <c r="A462" s="42"/>
      <c r="B462" s="42"/>
      <c r="C462" s="68"/>
      <c r="D462" s="68"/>
      <c r="E462" s="102"/>
      <c r="F462" s="68"/>
      <c r="G462" s="68"/>
      <c r="H462" s="68"/>
      <c r="I462" s="3"/>
      <c r="J462" s="3"/>
    </row>
    <row r="463" spans="1:10" ht="12" customHeight="1">
      <c r="A463" s="42"/>
      <c r="B463" s="42"/>
      <c r="C463" s="68"/>
      <c r="D463" s="68"/>
      <c r="E463" s="102"/>
      <c r="F463" s="68"/>
      <c r="G463" s="68"/>
      <c r="H463" s="68"/>
      <c r="I463" s="3"/>
      <c r="J463" s="3"/>
    </row>
    <row r="464" spans="1:10" ht="12" customHeight="1">
      <c r="A464" s="42"/>
      <c r="B464" s="42"/>
      <c r="C464" s="68"/>
      <c r="D464" s="68"/>
      <c r="E464" s="102"/>
      <c r="F464" s="68"/>
      <c r="G464" s="68"/>
      <c r="H464" s="68"/>
      <c r="I464" s="3"/>
      <c r="J464" s="3"/>
    </row>
    <row r="465" spans="1:10" ht="12" customHeight="1">
      <c r="A465" s="42"/>
      <c r="B465" s="42"/>
      <c r="C465" s="68"/>
      <c r="D465" s="68"/>
      <c r="E465" s="102"/>
      <c r="F465" s="68"/>
      <c r="G465" s="68"/>
      <c r="H465" s="68"/>
      <c r="I465" s="3"/>
      <c r="J465" s="3"/>
    </row>
    <row r="466" spans="1:10" ht="12" customHeight="1">
      <c r="A466" s="42"/>
      <c r="B466" s="42"/>
      <c r="C466" s="68"/>
      <c r="D466" s="68"/>
      <c r="E466" s="102"/>
      <c r="F466" s="68"/>
      <c r="G466" s="68"/>
      <c r="H466" s="68"/>
      <c r="I466" s="3"/>
      <c r="J466" s="3"/>
    </row>
    <row r="467" spans="1:10" ht="12" customHeight="1">
      <c r="A467" s="42"/>
      <c r="B467" s="42"/>
      <c r="C467" s="68"/>
      <c r="D467" s="68"/>
      <c r="E467" s="102"/>
      <c r="F467" s="68"/>
      <c r="G467" s="68"/>
      <c r="H467" s="68"/>
      <c r="I467" s="3"/>
      <c r="J467" s="3"/>
    </row>
    <row r="468" spans="1:10" ht="12" customHeight="1">
      <c r="A468" s="42"/>
      <c r="B468" s="42"/>
      <c r="C468" s="68"/>
      <c r="D468" s="68"/>
      <c r="E468" s="102"/>
      <c r="F468" s="68"/>
      <c r="G468" s="68"/>
      <c r="H468" s="68"/>
      <c r="I468" s="3"/>
      <c r="J468" s="3"/>
    </row>
    <row r="469" spans="1:10" ht="12" customHeight="1">
      <c r="A469" s="42"/>
      <c r="B469" s="42"/>
      <c r="C469" s="68"/>
      <c r="D469" s="68"/>
      <c r="E469" s="102"/>
      <c r="F469" s="68"/>
      <c r="G469" s="68"/>
      <c r="H469" s="68"/>
      <c r="I469" s="3"/>
      <c r="J469" s="3"/>
    </row>
    <row r="470" spans="1:10" ht="12" customHeight="1">
      <c r="A470" s="42"/>
      <c r="B470" s="42"/>
      <c r="C470" s="68"/>
      <c r="D470" s="68"/>
      <c r="E470" s="102"/>
      <c r="F470" s="68"/>
      <c r="G470" s="68"/>
      <c r="H470" s="68"/>
      <c r="I470" s="3"/>
      <c r="J470" s="3"/>
    </row>
    <row r="471" spans="1:10" ht="12" customHeight="1">
      <c r="A471" s="42"/>
      <c r="B471" s="42"/>
      <c r="C471" s="68"/>
      <c r="D471" s="68"/>
      <c r="E471" s="102"/>
      <c r="F471" s="68"/>
      <c r="G471" s="68"/>
      <c r="H471" s="68"/>
      <c r="I471" s="3"/>
      <c r="J471" s="3"/>
    </row>
    <row r="472" spans="1:10" ht="12" customHeight="1">
      <c r="A472" s="42"/>
      <c r="B472" s="42"/>
      <c r="C472" s="68"/>
      <c r="D472" s="68"/>
      <c r="E472" s="102"/>
      <c r="F472" s="68"/>
      <c r="G472" s="68"/>
      <c r="H472" s="68"/>
      <c r="I472" s="3"/>
      <c r="J472" s="3"/>
    </row>
    <row r="473" spans="1:10" ht="12" customHeight="1">
      <c r="A473" s="42"/>
      <c r="B473" s="42"/>
      <c r="C473" s="68"/>
      <c r="D473" s="68"/>
      <c r="E473" s="102"/>
      <c r="F473" s="68"/>
      <c r="G473" s="68"/>
      <c r="H473" s="68"/>
      <c r="I473" s="3"/>
      <c r="J473" s="3"/>
    </row>
    <row r="474" spans="1:10" ht="12" customHeight="1">
      <c r="A474" s="42"/>
      <c r="B474" s="42"/>
      <c r="C474" s="68"/>
      <c r="D474" s="68"/>
      <c r="E474" s="102"/>
      <c r="F474" s="68"/>
      <c r="G474" s="68"/>
      <c r="H474" s="68"/>
      <c r="I474" s="3"/>
      <c r="J474" s="3"/>
    </row>
    <row r="475" spans="1:10" ht="12" customHeight="1">
      <c r="A475" s="42"/>
      <c r="B475" s="42"/>
      <c r="C475" s="68"/>
      <c r="D475" s="68"/>
      <c r="E475" s="102"/>
      <c r="F475" s="68"/>
      <c r="G475" s="68"/>
      <c r="H475" s="68"/>
      <c r="I475" s="3"/>
      <c r="J475" s="3"/>
    </row>
    <row r="476" spans="1:10" ht="12" customHeight="1">
      <c r="A476" s="42"/>
      <c r="B476" s="42"/>
      <c r="C476" s="68"/>
      <c r="D476" s="68"/>
      <c r="E476" s="102"/>
      <c r="F476" s="68"/>
      <c r="G476" s="68"/>
      <c r="H476" s="68"/>
      <c r="I476" s="3"/>
      <c r="J476" s="3"/>
    </row>
    <row r="477" spans="1:10" ht="12" customHeight="1">
      <c r="A477" s="42"/>
      <c r="B477" s="42"/>
      <c r="C477" s="68"/>
      <c r="D477" s="68"/>
      <c r="E477" s="102"/>
      <c r="F477" s="68"/>
      <c r="G477" s="68"/>
      <c r="H477" s="68"/>
      <c r="I477" s="3"/>
      <c r="J477" s="3"/>
    </row>
    <row r="478" spans="1:10" ht="12" customHeight="1">
      <c r="A478" s="42"/>
      <c r="B478" s="42"/>
      <c r="C478" s="68"/>
      <c r="D478" s="68"/>
      <c r="E478" s="102"/>
      <c r="F478" s="68"/>
      <c r="G478" s="68"/>
      <c r="H478" s="68"/>
      <c r="I478" s="3"/>
      <c r="J478" s="3"/>
    </row>
    <row r="479" spans="1:10" ht="12" customHeight="1">
      <c r="A479" s="42"/>
      <c r="B479" s="42"/>
      <c r="C479" s="68"/>
      <c r="D479" s="68"/>
      <c r="E479" s="102"/>
      <c r="F479" s="68"/>
      <c r="G479" s="68"/>
      <c r="H479" s="68"/>
      <c r="I479" s="3"/>
      <c r="J479" s="3"/>
    </row>
    <row r="480" spans="1:10" ht="12" customHeight="1">
      <c r="A480" s="42"/>
      <c r="B480" s="42"/>
      <c r="C480" s="68"/>
      <c r="D480" s="68"/>
      <c r="E480" s="102"/>
      <c r="F480" s="68"/>
      <c r="G480" s="68"/>
      <c r="H480" s="68"/>
      <c r="I480" s="3"/>
      <c r="J480" s="3"/>
    </row>
    <row r="481" spans="1:10" ht="12" customHeight="1">
      <c r="A481" s="42"/>
      <c r="B481" s="42"/>
      <c r="C481" s="68"/>
      <c r="D481" s="68"/>
      <c r="E481" s="102"/>
      <c r="F481" s="68"/>
      <c r="G481" s="68"/>
      <c r="H481" s="68"/>
      <c r="I481" s="3"/>
      <c r="J481" s="3"/>
    </row>
    <row r="482" spans="1:10" ht="12" customHeight="1">
      <c r="A482" s="42"/>
      <c r="B482" s="42"/>
      <c r="C482" s="68"/>
      <c r="D482" s="68"/>
      <c r="E482" s="102"/>
      <c r="F482" s="68"/>
      <c r="G482" s="68"/>
      <c r="H482" s="68"/>
      <c r="I482" s="3"/>
      <c r="J482" s="3"/>
    </row>
    <row r="483" spans="1:10" ht="12" customHeight="1">
      <c r="A483" s="42"/>
      <c r="B483" s="42"/>
      <c r="C483" s="68"/>
      <c r="D483" s="68"/>
      <c r="E483" s="102"/>
      <c r="F483" s="68"/>
      <c r="G483" s="68"/>
      <c r="H483" s="68"/>
      <c r="I483" s="3"/>
      <c r="J483" s="3"/>
    </row>
    <row r="484" spans="1:10" ht="12" customHeight="1">
      <c r="A484" s="42"/>
      <c r="B484" s="42"/>
      <c r="C484" s="68"/>
      <c r="D484" s="68"/>
      <c r="E484" s="102"/>
      <c r="F484" s="68"/>
      <c r="G484" s="68"/>
      <c r="H484" s="68"/>
      <c r="I484" s="3"/>
      <c r="J484" s="3"/>
    </row>
    <row r="485" spans="1:10" ht="12" customHeight="1">
      <c r="A485" s="42"/>
      <c r="B485" s="42"/>
      <c r="C485" s="68"/>
      <c r="D485" s="68"/>
      <c r="E485" s="102"/>
      <c r="F485" s="68"/>
      <c r="G485" s="68"/>
      <c r="H485" s="68"/>
      <c r="I485" s="3"/>
      <c r="J485" s="3"/>
    </row>
    <row r="486" spans="1:10" ht="12" customHeight="1">
      <c r="A486" s="42"/>
      <c r="B486" s="42"/>
      <c r="C486" s="68"/>
      <c r="D486" s="68"/>
      <c r="E486" s="102"/>
      <c r="F486" s="68"/>
      <c r="G486" s="68"/>
      <c r="H486" s="68"/>
      <c r="I486" s="3"/>
      <c r="J486" s="3"/>
    </row>
    <row r="487" spans="1:10" ht="12" customHeight="1">
      <c r="A487" s="42"/>
      <c r="B487" s="42"/>
      <c r="C487" s="68"/>
      <c r="D487" s="68"/>
      <c r="E487" s="102"/>
      <c r="F487" s="68"/>
      <c r="G487" s="68"/>
      <c r="H487" s="68"/>
      <c r="I487" s="3"/>
      <c r="J487" s="3"/>
    </row>
    <row r="488" spans="1:10" ht="12" customHeight="1">
      <c r="A488" s="42"/>
      <c r="B488" s="42"/>
      <c r="C488" s="68"/>
      <c r="D488" s="68"/>
      <c r="E488" s="102"/>
      <c r="F488" s="68"/>
      <c r="G488" s="68"/>
      <c r="H488" s="68"/>
      <c r="I488" s="3"/>
      <c r="J488" s="3"/>
    </row>
    <row r="489" spans="1:10" ht="12" customHeight="1">
      <c r="A489" s="42"/>
      <c r="B489" s="42"/>
      <c r="C489" s="68"/>
      <c r="D489" s="68"/>
      <c r="E489" s="102"/>
      <c r="F489" s="68"/>
      <c r="G489" s="68"/>
      <c r="H489" s="68"/>
      <c r="I489" s="3"/>
      <c r="J489" s="3"/>
    </row>
    <row r="490" spans="1:10" ht="12" customHeight="1">
      <c r="A490" s="42"/>
      <c r="B490" s="42"/>
      <c r="C490" s="68"/>
      <c r="D490" s="68"/>
      <c r="E490" s="102"/>
      <c r="F490" s="68"/>
      <c r="G490" s="68"/>
      <c r="H490" s="68"/>
      <c r="I490" s="3"/>
      <c r="J490" s="3"/>
    </row>
    <row r="491" spans="1:10" ht="12" customHeight="1">
      <c r="A491" s="42"/>
      <c r="B491" s="42"/>
      <c r="C491" s="68"/>
      <c r="D491" s="68"/>
      <c r="E491" s="102"/>
      <c r="F491" s="68"/>
      <c r="G491" s="68"/>
      <c r="H491" s="68"/>
      <c r="I491" s="3"/>
      <c r="J491" s="3"/>
    </row>
    <row r="492" spans="1:10" ht="12" customHeight="1">
      <c r="A492" s="42"/>
      <c r="B492" s="42"/>
      <c r="C492" s="68"/>
      <c r="D492" s="68"/>
      <c r="E492" s="102"/>
      <c r="F492" s="68"/>
      <c r="G492" s="68"/>
      <c r="H492" s="68"/>
      <c r="I492" s="3"/>
      <c r="J492" s="3"/>
    </row>
    <row r="493" spans="1:10" ht="12" customHeight="1">
      <c r="A493" s="42"/>
      <c r="B493" s="42"/>
      <c r="C493" s="68"/>
      <c r="D493" s="68"/>
      <c r="E493" s="102"/>
      <c r="F493" s="68"/>
      <c r="G493" s="68"/>
      <c r="H493" s="68"/>
      <c r="I493" s="3"/>
      <c r="J493" s="3"/>
    </row>
    <row r="494" spans="1:10" ht="12" customHeight="1">
      <c r="A494" s="42"/>
      <c r="B494" s="42"/>
      <c r="C494" s="68"/>
      <c r="D494" s="68"/>
      <c r="E494" s="102"/>
      <c r="F494" s="68"/>
      <c r="G494" s="68"/>
      <c r="H494" s="68"/>
      <c r="I494" s="3"/>
      <c r="J494" s="3"/>
    </row>
    <row r="495" spans="1:10" ht="12" customHeight="1">
      <c r="A495" s="42"/>
      <c r="B495" s="42"/>
      <c r="C495" s="68"/>
      <c r="D495" s="68"/>
      <c r="E495" s="102"/>
      <c r="F495" s="68"/>
      <c r="G495" s="68"/>
      <c r="H495" s="68"/>
      <c r="I495" s="3"/>
      <c r="J495" s="3"/>
    </row>
    <row r="496" spans="1:10" ht="12" customHeight="1">
      <c r="A496" s="42"/>
      <c r="B496" s="42"/>
      <c r="C496" s="68"/>
      <c r="D496" s="68"/>
      <c r="E496" s="102"/>
      <c r="F496" s="68"/>
      <c r="G496" s="68"/>
      <c r="H496" s="68"/>
      <c r="I496" s="3"/>
      <c r="J496" s="3"/>
    </row>
    <row r="497" spans="1:10" ht="12" customHeight="1">
      <c r="A497" s="42"/>
      <c r="B497" s="42"/>
      <c r="C497" s="68"/>
      <c r="D497" s="68"/>
      <c r="E497" s="102"/>
      <c r="F497" s="68"/>
      <c r="G497" s="68"/>
      <c r="H497" s="68"/>
      <c r="I497" s="3"/>
      <c r="J497" s="3"/>
    </row>
    <row r="498" spans="1:10" ht="12" customHeight="1">
      <c r="A498" s="42"/>
      <c r="B498" s="42"/>
      <c r="C498" s="68"/>
      <c r="D498" s="68"/>
      <c r="E498" s="102"/>
      <c r="F498" s="68"/>
      <c r="G498" s="68"/>
      <c r="H498" s="68"/>
      <c r="I498" s="3"/>
      <c r="J498" s="3"/>
    </row>
    <row r="499" spans="1:10" ht="12" customHeight="1">
      <c r="A499" s="42"/>
      <c r="B499" s="42"/>
      <c r="C499" s="68"/>
      <c r="D499" s="68"/>
      <c r="E499" s="102"/>
      <c r="F499" s="68"/>
      <c r="G499" s="68"/>
      <c r="H499" s="68"/>
      <c r="I499" s="3"/>
      <c r="J499" s="3"/>
    </row>
    <row r="500" spans="1:10" ht="12" customHeight="1">
      <c r="A500" s="42"/>
      <c r="B500" s="42"/>
      <c r="C500" s="68"/>
      <c r="D500" s="68"/>
      <c r="E500" s="102"/>
      <c r="F500" s="68"/>
      <c r="G500" s="68"/>
      <c r="H500" s="68"/>
      <c r="I500" s="3"/>
      <c r="J500" s="3"/>
    </row>
    <row r="501" spans="1:10" ht="12" customHeight="1">
      <c r="A501" s="42"/>
      <c r="B501" s="42"/>
      <c r="C501" s="68"/>
      <c r="D501" s="68"/>
      <c r="E501" s="102"/>
      <c r="F501" s="68"/>
      <c r="G501" s="68"/>
      <c r="H501" s="68"/>
      <c r="I501" s="3"/>
      <c r="J501" s="3"/>
    </row>
    <row r="502" spans="1:10" ht="12" customHeight="1">
      <c r="A502" s="42"/>
      <c r="B502" s="42"/>
      <c r="C502" s="68"/>
      <c r="D502" s="68"/>
      <c r="E502" s="102"/>
      <c r="F502" s="68"/>
      <c r="G502" s="68"/>
      <c r="H502" s="68"/>
      <c r="I502" s="3"/>
      <c r="J502" s="3"/>
    </row>
    <row r="503" spans="1:10" ht="12" customHeight="1">
      <c r="A503" s="42"/>
      <c r="B503" s="42"/>
      <c r="C503" s="68"/>
      <c r="D503" s="68"/>
      <c r="E503" s="102"/>
      <c r="F503" s="68"/>
      <c r="G503" s="68"/>
      <c r="H503" s="68"/>
      <c r="I503" s="3"/>
      <c r="J503" s="3"/>
    </row>
    <row r="504" spans="1:10" ht="12" customHeight="1">
      <c r="A504" s="42"/>
      <c r="B504" s="42"/>
      <c r="C504" s="68"/>
      <c r="D504" s="68"/>
      <c r="E504" s="102"/>
      <c r="F504" s="68"/>
      <c r="G504" s="68"/>
      <c r="H504" s="68"/>
      <c r="I504" s="3"/>
      <c r="J504" s="3"/>
    </row>
    <row r="505" spans="1:10" ht="12" customHeight="1">
      <c r="A505" s="42"/>
      <c r="B505" s="42"/>
      <c r="C505" s="68"/>
      <c r="D505" s="68"/>
      <c r="E505" s="102"/>
      <c r="F505" s="68"/>
      <c r="G505" s="68"/>
      <c r="H505" s="68"/>
      <c r="I505" s="3"/>
      <c r="J505" s="3"/>
    </row>
    <row r="506" spans="1:10" ht="12" customHeight="1">
      <c r="A506" s="42"/>
      <c r="B506" s="42"/>
      <c r="C506" s="68"/>
      <c r="D506" s="68"/>
      <c r="E506" s="102"/>
      <c r="F506" s="68"/>
      <c r="G506" s="68"/>
      <c r="H506" s="68"/>
      <c r="I506" s="3"/>
      <c r="J506" s="3"/>
    </row>
    <row r="507" spans="1:10" ht="12" customHeight="1">
      <c r="A507" s="42"/>
      <c r="B507" s="42"/>
      <c r="C507" s="68"/>
      <c r="D507" s="68"/>
      <c r="E507" s="102"/>
      <c r="F507" s="68"/>
      <c r="G507" s="68"/>
      <c r="H507" s="68"/>
      <c r="I507" s="3"/>
      <c r="J507" s="3"/>
    </row>
    <row r="508" spans="1:10" ht="12" customHeight="1">
      <c r="A508" s="42"/>
      <c r="B508" s="42"/>
      <c r="C508" s="68"/>
      <c r="D508" s="68"/>
      <c r="E508" s="102"/>
      <c r="F508" s="68"/>
      <c r="G508" s="68"/>
      <c r="H508" s="68"/>
      <c r="I508" s="3"/>
      <c r="J508" s="3"/>
    </row>
    <row r="509" spans="1:10" ht="12" customHeight="1">
      <c r="A509" s="42"/>
      <c r="B509" s="42"/>
      <c r="C509" s="68"/>
      <c r="D509" s="68"/>
      <c r="E509" s="102"/>
      <c r="F509" s="68"/>
      <c r="G509" s="68"/>
      <c r="H509" s="68"/>
      <c r="I509" s="3"/>
      <c r="J509" s="3"/>
    </row>
    <row r="510" spans="1:10" ht="12" customHeight="1">
      <c r="A510" s="42"/>
      <c r="B510" s="42"/>
      <c r="C510" s="68"/>
      <c r="D510" s="68"/>
      <c r="E510" s="102"/>
      <c r="F510" s="68"/>
      <c r="G510" s="68"/>
      <c r="H510" s="68"/>
      <c r="I510" s="3"/>
      <c r="J510" s="3"/>
    </row>
    <row r="511" spans="1:10" ht="12" customHeight="1">
      <c r="A511" s="42"/>
      <c r="B511" s="42"/>
      <c r="C511" s="68"/>
      <c r="D511" s="68"/>
      <c r="E511" s="102"/>
      <c r="F511" s="68"/>
      <c r="G511" s="68"/>
      <c r="H511" s="68"/>
      <c r="I511" s="3"/>
      <c r="J511" s="3"/>
    </row>
    <row r="512" spans="1:10" ht="12" customHeight="1">
      <c r="A512" s="42"/>
      <c r="B512" s="42"/>
      <c r="C512" s="68"/>
      <c r="D512" s="68"/>
      <c r="E512" s="102"/>
      <c r="F512" s="68"/>
      <c r="G512" s="68"/>
      <c r="H512" s="68"/>
      <c r="I512" s="3"/>
      <c r="J512" s="3"/>
    </row>
    <row r="513" spans="1:10" ht="12" customHeight="1">
      <c r="A513" s="42"/>
      <c r="B513" s="42"/>
      <c r="C513" s="68"/>
      <c r="D513" s="68"/>
      <c r="E513" s="102"/>
      <c r="F513" s="68"/>
      <c r="G513" s="68"/>
      <c r="H513" s="68"/>
      <c r="I513" s="3"/>
      <c r="J513" s="3"/>
    </row>
    <row r="514" spans="1:10" ht="12" customHeight="1">
      <c r="A514" s="42"/>
      <c r="B514" s="42"/>
      <c r="C514" s="68"/>
      <c r="D514" s="68"/>
      <c r="E514" s="102"/>
      <c r="F514" s="68"/>
      <c r="G514" s="68"/>
      <c r="H514" s="68"/>
      <c r="I514" s="3"/>
      <c r="J514" s="3"/>
    </row>
    <row r="515" spans="1:10" ht="12" customHeight="1">
      <c r="A515" s="42"/>
      <c r="B515" s="42"/>
      <c r="C515" s="68"/>
      <c r="D515" s="68"/>
      <c r="E515" s="102"/>
      <c r="F515" s="68"/>
      <c r="G515" s="68"/>
      <c r="H515" s="68"/>
      <c r="I515" s="3"/>
      <c r="J515" s="3"/>
    </row>
    <row r="516" spans="1:10" ht="12" customHeight="1">
      <c r="A516" s="42"/>
      <c r="B516" s="42"/>
      <c r="C516" s="68"/>
      <c r="D516" s="68"/>
      <c r="E516" s="102"/>
      <c r="F516" s="68"/>
      <c r="G516" s="68"/>
      <c r="H516" s="68"/>
      <c r="I516" s="3"/>
      <c r="J516" s="3"/>
    </row>
    <row r="517" spans="1:10" ht="12" customHeight="1">
      <c r="A517" s="42"/>
      <c r="B517" s="42"/>
      <c r="C517" s="68"/>
      <c r="D517" s="68"/>
      <c r="E517" s="102"/>
      <c r="F517" s="68"/>
      <c r="G517" s="68"/>
      <c r="H517" s="68"/>
      <c r="I517" s="3"/>
      <c r="J517" s="3"/>
    </row>
    <row r="518" spans="1:10" ht="12" customHeight="1">
      <c r="A518" s="42"/>
      <c r="B518" s="42"/>
      <c r="C518" s="68"/>
      <c r="D518" s="68"/>
      <c r="E518" s="102"/>
      <c r="F518" s="68"/>
      <c r="G518" s="68"/>
      <c r="H518" s="68"/>
      <c r="I518" s="3"/>
      <c r="J518" s="3"/>
    </row>
    <row r="519" spans="1:10" ht="12" customHeight="1">
      <c r="A519" s="42"/>
      <c r="B519" s="42"/>
      <c r="C519" s="68"/>
      <c r="D519" s="68"/>
      <c r="E519" s="102"/>
      <c r="F519" s="68"/>
      <c r="G519" s="68"/>
      <c r="H519" s="68"/>
      <c r="I519" s="3"/>
      <c r="J519" s="3"/>
    </row>
    <row r="520" spans="1:10" ht="12" customHeight="1">
      <c r="A520" s="42"/>
      <c r="B520" s="42"/>
      <c r="C520" s="68"/>
      <c r="D520" s="68"/>
      <c r="E520" s="102"/>
      <c r="F520" s="68"/>
      <c r="G520" s="68"/>
      <c r="H520" s="68"/>
      <c r="I520" s="3"/>
      <c r="J520" s="3"/>
    </row>
    <row r="521" spans="1:10" ht="12" customHeight="1">
      <c r="A521" s="42"/>
      <c r="B521" s="42"/>
      <c r="C521" s="68"/>
      <c r="D521" s="68"/>
      <c r="E521" s="102"/>
      <c r="F521" s="68"/>
      <c r="G521" s="68"/>
      <c r="H521" s="68"/>
      <c r="I521" s="3"/>
      <c r="J521" s="3"/>
    </row>
    <row r="522" spans="1:10" ht="12" customHeight="1">
      <c r="A522" s="42"/>
      <c r="B522" s="42"/>
      <c r="C522" s="68"/>
      <c r="D522" s="68"/>
      <c r="E522" s="102"/>
      <c r="F522" s="68"/>
      <c r="G522" s="68"/>
      <c r="H522" s="68"/>
      <c r="I522" s="3"/>
      <c r="J522" s="3"/>
    </row>
    <row r="523" spans="1:10" ht="12" customHeight="1">
      <c r="A523" s="42"/>
      <c r="B523" s="42"/>
      <c r="C523" s="68"/>
      <c r="D523" s="68"/>
      <c r="E523" s="102"/>
      <c r="F523" s="68"/>
      <c r="G523" s="68"/>
      <c r="H523" s="68"/>
      <c r="I523" s="3"/>
      <c r="J523" s="3"/>
    </row>
    <row r="524" spans="1:10" ht="12" customHeight="1">
      <c r="A524" s="42"/>
      <c r="B524" s="42"/>
      <c r="C524" s="68"/>
      <c r="D524" s="68"/>
      <c r="E524" s="102"/>
      <c r="F524" s="68"/>
      <c r="G524" s="68"/>
      <c r="H524" s="68"/>
      <c r="I524" s="3"/>
      <c r="J524" s="3"/>
    </row>
    <row r="525" spans="1:10" ht="12" customHeight="1">
      <c r="A525" s="42"/>
      <c r="B525" s="42"/>
      <c r="C525" s="68"/>
      <c r="D525" s="68"/>
      <c r="E525" s="102"/>
      <c r="F525" s="68"/>
      <c r="G525" s="68"/>
      <c r="H525" s="68"/>
      <c r="I525" s="3"/>
      <c r="J525" s="3"/>
    </row>
    <row r="526" spans="1:10" ht="12" customHeight="1">
      <c r="A526" s="42"/>
      <c r="B526" s="42"/>
      <c r="C526" s="68"/>
      <c r="D526" s="68"/>
      <c r="E526" s="102"/>
      <c r="F526" s="68"/>
      <c r="G526" s="68"/>
      <c r="H526" s="68"/>
      <c r="I526" s="3"/>
      <c r="J526" s="3"/>
    </row>
    <row r="527" spans="1:10" ht="12" customHeight="1">
      <c r="A527" s="42"/>
      <c r="B527" s="42"/>
      <c r="C527" s="68"/>
      <c r="D527" s="68"/>
      <c r="E527" s="102"/>
      <c r="F527" s="68"/>
      <c r="G527" s="68"/>
      <c r="H527" s="68"/>
      <c r="I527" s="3"/>
      <c r="J527" s="3"/>
    </row>
    <row r="528" spans="1:10" ht="12" customHeight="1">
      <c r="A528" s="42"/>
      <c r="B528" s="42"/>
      <c r="C528" s="68"/>
      <c r="D528" s="68"/>
      <c r="E528" s="102"/>
      <c r="F528" s="68"/>
      <c r="G528" s="68"/>
      <c r="H528" s="68"/>
      <c r="I528" s="3"/>
      <c r="J528" s="3"/>
    </row>
    <row r="529" spans="1:10" ht="12" customHeight="1">
      <c r="A529" s="42"/>
      <c r="B529" s="42"/>
      <c r="C529" s="68"/>
      <c r="D529" s="68"/>
      <c r="E529" s="102"/>
      <c r="F529" s="68"/>
      <c r="G529" s="68"/>
      <c r="H529" s="68"/>
      <c r="I529" s="3"/>
      <c r="J529" s="3"/>
    </row>
    <row r="530" spans="1:10" ht="12" customHeight="1">
      <c r="A530" s="42"/>
      <c r="B530" s="42"/>
      <c r="C530" s="68"/>
      <c r="D530" s="68"/>
      <c r="E530" s="102"/>
      <c r="F530" s="68"/>
      <c r="G530" s="68"/>
      <c r="H530" s="68"/>
      <c r="I530" s="3"/>
      <c r="J530" s="3"/>
    </row>
    <row r="531" spans="1:10" ht="12" customHeight="1">
      <c r="A531" s="42"/>
      <c r="B531" s="42"/>
      <c r="C531" s="68"/>
      <c r="D531" s="68"/>
      <c r="E531" s="102"/>
      <c r="F531" s="68"/>
      <c r="G531" s="68"/>
      <c r="H531" s="68"/>
      <c r="I531" s="3"/>
      <c r="J531" s="3"/>
    </row>
    <row r="532" spans="1:10" ht="12" customHeight="1">
      <c r="A532" s="42"/>
      <c r="B532" s="42"/>
      <c r="C532" s="68"/>
      <c r="D532" s="68"/>
      <c r="E532" s="102"/>
      <c r="F532" s="68"/>
      <c r="G532" s="68"/>
      <c r="H532" s="68"/>
      <c r="I532" s="3"/>
      <c r="J532" s="3"/>
    </row>
    <row r="533" spans="1:10" ht="12" customHeight="1">
      <c r="A533" s="42"/>
      <c r="B533" s="42"/>
      <c r="C533" s="68"/>
      <c r="D533" s="68"/>
      <c r="E533" s="102"/>
      <c r="F533" s="68"/>
      <c r="G533" s="68"/>
      <c r="H533" s="68"/>
      <c r="I533" s="3"/>
      <c r="J533" s="3"/>
    </row>
    <row r="534" spans="1:10" ht="12" customHeight="1">
      <c r="A534" s="42"/>
      <c r="B534" s="42"/>
      <c r="C534" s="68"/>
      <c r="D534" s="68"/>
      <c r="E534" s="102"/>
      <c r="F534" s="68"/>
      <c r="G534" s="68"/>
      <c r="H534" s="68"/>
      <c r="I534" s="3"/>
      <c r="J534" s="3"/>
    </row>
    <row r="535" spans="1:10" ht="12" customHeight="1">
      <c r="A535" s="42"/>
      <c r="B535" s="42"/>
      <c r="C535" s="68"/>
      <c r="D535" s="68"/>
      <c r="E535" s="102"/>
      <c r="F535" s="68"/>
      <c r="G535" s="68"/>
      <c r="H535" s="68"/>
      <c r="I535" s="3"/>
      <c r="J535" s="3"/>
    </row>
    <row r="536" spans="1:10" ht="12" customHeight="1">
      <c r="A536" s="42"/>
      <c r="B536" s="42"/>
      <c r="C536" s="68"/>
      <c r="D536" s="68"/>
      <c r="E536" s="102"/>
      <c r="F536" s="68"/>
      <c r="G536" s="68"/>
      <c r="H536" s="68"/>
      <c r="I536" s="3"/>
      <c r="J536" s="3"/>
    </row>
    <row r="537" spans="1:10" ht="12" customHeight="1">
      <c r="A537" s="42"/>
      <c r="B537" s="42"/>
      <c r="C537" s="68"/>
      <c r="D537" s="68"/>
      <c r="E537" s="102"/>
      <c r="F537" s="68"/>
      <c r="G537" s="68"/>
      <c r="H537" s="68"/>
      <c r="I537" s="3"/>
      <c r="J537" s="3"/>
    </row>
    <row r="538" spans="1:10" ht="12" customHeight="1">
      <c r="A538" s="42"/>
      <c r="B538" s="42"/>
      <c r="C538" s="68"/>
      <c r="D538" s="68"/>
      <c r="E538" s="102"/>
      <c r="F538" s="68"/>
      <c r="G538" s="68"/>
      <c r="H538" s="68"/>
      <c r="I538" s="3"/>
      <c r="J538" s="3"/>
    </row>
    <row r="539" spans="1:10" ht="12" customHeight="1">
      <c r="A539" s="42"/>
      <c r="B539" s="42"/>
      <c r="C539" s="68"/>
      <c r="D539" s="68"/>
      <c r="E539" s="102"/>
      <c r="F539" s="68"/>
      <c r="G539" s="68"/>
      <c r="H539" s="68"/>
      <c r="I539" s="3"/>
      <c r="J539" s="3"/>
    </row>
    <row r="540" spans="1:10" ht="12" customHeight="1">
      <c r="A540" s="42"/>
      <c r="B540" s="42"/>
      <c r="C540" s="68"/>
      <c r="D540" s="68"/>
      <c r="E540" s="102"/>
      <c r="F540" s="68"/>
      <c r="G540" s="68"/>
      <c r="H540" s="68"/>
      <c r="I540" s="3"/>
      <c r="J540" s="3"/>
    </row>
    <row r="541" spans="1:10" ht="12" customHeight="1">
      <c r="A541" s="42"/>
      <c r="B541" s="42"/>
      <c r="C541" s="68"/>
      <c r="D541" s="68"/>
      <c r="E541" s="102"/>
      <c r="F541" s="68"/>
      <c r="G541" s="68"/>
      <c r="H541" s="68"/>
      <c r="I541" s="3"/>
      <c r="J541" s="3"/>
    </row>
    <row r="542" spans="1:10" ht="12" customHeight="1">
      <c r="A542" s="42"/>
      <c r="B542" s="42"/>
      <c r="C542" s="68"/>
      <c r="D542" s="68"/>
      <c r="E542" s="102"/>
      <c r="F542" s="68"/>
      <c r="G542" s="68"/>
      <c r="H542" s="68"/>
      <c r="I542" s="3"/>
      <c r="J542" s="3"/>
    </row>
    <row r="543" spans="1:10" ht="12" customHeight="1">
      <c r="A543" s="42"/>
      <c r="B543" s="42"/>
      <c r="C543" s="68"/>
      <c r="D543" s="68"/>
      <c r="E543" s="102"/>
      <c r="F543" s="68"/>
      <c r="G543" s="68"/>
      <c r="H543" s="68"/>
      <c r="I543" s="3"/>
      <c r="J543" s="3"/>
    </row>
    <row r="544" spans="1:10" ht="12" customHeight="1">
      <c r="A544" s="42"/>
      <c r="B544" s="42"/>
      <c r="C544" s="68"/>
      <c r="D544" s="68"/>
      <c r="E544" s="102"/>
      <c r="F544" s="68"/>
      <c r="G544" s="68"/>
      <c r="H544" s="68"/>
      <c r="I544" s="3"/>
      <c r="J544" s="3"/>
    </row>
    <row r="545" spans="1:10" ht="12" customHeight="1">
      <c r="A545" s="42"/>
      <c r="B545" s="42"/>
      <c r="C545" s="68"/>
      <c r="D545" s="68"/>
      <c r="E545" s="102"/>
      <c r="F545" s="68"/>
      <c r="G545" s="68"/>
      <c r="H545" s="68"/>
      <c r="I545" s="3"/>
      <c r="J545" s="3"/>
    </row>
    <row r="546" spans="1:10" ht="12" customHeight="1">
      <c r="A546" s="42"/>
      <c r="B546" s="42"/>
      <c r="C546" s="68"/>
      <c r="D546" s="68"/>
      <c r="E546" s="102"/>
      <c r="F546" s="68"/>
      <c r="G546" s="68"/>
      <c r="H546" s="68"/>
      <c r="I546" s="3"/>
      <c r="J546" s="3"/>
    </row>
    <row r="547" spans="1:10" ht="12" customHeight="1">
      <c r="A547" s="42"/>
      <c r="B547" s="42"/>
      <c r="C547" s="68"/>
      <c r="D547" s="68"/>
      <c r="E547" s="102"/>
      <c r="F547" s="68"/>
      <c r="G547" s="68"/>
      <c r="H547" s="68"/>
      <c r="I547" s="3"/>
      <c r="J547" s="3"/>
    </row>
    <row r="548" spans="1:10" ht="12" customHeight="1">
      <c r="A548" s="42"/>
      <c r="B548" s="42"/>
      <c r="C548" s="68"/>
      <c r="D548" s="68"/>
      <c r="E548" s="102"/>
      <c r="F548" s="68"/>
      <c r="G548" s="68"/>
      <c r="H548" s="68"/>
      <c r="I548" s="3"/>
      <c r="J548" s="3"/>
    </row>
    <row r="549" spans="1:10" ht="12" customHeight="1">
      <c r="A549" s="42"/>
      <c r="B549" s="42"/>
      <c r="C549" s="68"/>
      <c r="D549" s="68"/>
      <c r="E549" s="102"/>
      <c r="F549" s="68"/>
      <c r="G549" s="68"/>
      <c r="H549" s="68"/>
      <c r="I549" s="3"/>
      <c r="J549" s="3"/>
    </row>
    <row r="550" spans="1:10" ht="12" customHeight="1">
      <c r="A550" s="42"/>
      <c r="B550" s="42"/>
      <c r="C550" s="68"/>
      <c r="D550" s="68"/>
      <c r="E550" s="102"/>
      <c r="F550" s="68"/>
      <c r="G550" s="68"/>
      <c r="H550" s="68"/>
      <c r="I550" s="3"/>
      <c r="J550" s="3"/>
    </row>
    <row r="551" spans="1:10" ht="12" customHeight="1">
      <c r="A551" s="42"/>
      <c r="B551" s="42"/>
      <c r="C551" s="68"/>
      <c r="D551" s="68"/>
      <c r="E551" s="102"/>
      <c r="F551" s="68"/>
      <c r="G551" s="68"/>
      <c r="H551" s="68"/>
      <c r="I551" s="3"/>
      <c r="J551" s="3"/>
    </row>
    <row r="552" spans="1:10" ht="12" customHeight="1">
      <c r="A552" s="42"/>
      <c r="B552" s="42"/>
      <c r="C552" s="68"/>
      <c r="D552" s="68"/>
      <c r="E552" s="102"/>
      <c r="F552" s="68"/>
      <c r="G552" s="68"/>
      <c r="H552" s="68"/>
      <c r="I552" s="3"/>
      <c r="J552" s="3"/>
    </row>
    <row r="553" spans="1:10" ht="12" customHeight="1">
      <c r="A553" s="42"/>
      <c r="B553" s="42"/>
      <c r="C553" s="68"/>
      <c r="D553" s="68"/>
      <c r="E553" s="102"/>
      <c r="F553" s="68"/>
      <c r="G553" s="68"/>
      <c r="H553" s="68"/>
      <c r="I553" s="3"/>
      <c r="J553" s="3"/>
    </row>
    <row r="554" spans="1:10" ht="12" customHeight="1">
      <c r="A554" s="42"/>
      <c r="B554" s="42"/>
      <c r="C554" s="68"/>
      <c r="D554" s="68"/>
      <c r="E554" s="102"/>
      <c r="F554" s="68"/>
      <c r="G554" s="68"/>
      <c r="H554" s="68"/>
      <c r="I554" s="3"/>
      <c r="J554" s="3"/>
    </row>
    <row r="555" spans="1:10" ht="12" customHeight="1">
      <c r="A555" s="42"/>
      <c r="B555" s="42"/>
      <c r="C555" s="68"/>
      <c r="D555" s="68"/>
      <c r="E555" s="102"/>
      <c r="F555" s="68"/>
      <c r="G555" s="68"/>
      <c r="H555" s="68"/>
      <c r="I555" s="3"/>
      <c r="J555" s="3"/>
    </row>
    <row r="556" spans="1:10" ht="12" customHeight="1">
      <c r="A556" s="42"/>
      <c r="B556" s="42"/>
      <c r="C556" s="68"/>
      <c r="D556" s="68"/>
      <c r="E556" s="102"/>
      <c r="F556" s="68"/>
      <c r="G556" s="68"/>
      <c r="H556" s="68"/>
      <c r="I556" s="3"/>
      <c r="J556" s="3"/>
    </row>
    <row r="557" spans="1:10" ht="12" customHeight="1">
      <c r="A557" s="42"/>
      <c r="B557" s="42"/>
      <c r="C557" s="68"/>
      <c r="D557" s="68"/>
      <c r="E557" s="102"/>
      <c r="F557" s="68"/>
      <c r="G557" s="68"/>
      <c r="H557" s="68"/>
      <c r="I557" s="3"/>
      <c r="J557" s="3"/>
    </row>
    <row r="558" spans="1:10" ht="12" customHeight="1">
      <c r="A558" s="42"/>
      <c r="B558" s="42"/>
      <c r="C558" s="68"/>
      <c r="D558" s="68"/>
      <c r="E558" s="102"/>
      <c r="F558" s="68"/>
      <c r="G558" s="68"/>
      <c r="H558" s="68"/>
      <c r="I558" s="3"/>
      <c r="J558" s="3"/>
    </row>
    <row r="559" spans="1:10" ht="12" customHeight="1">
      <c r="A559" s="42"/>
      <c r="B559" s="42"/>
      <c r="C559" s="68"/>
      <c r="D559" s="68"/>
      <c r="E559" s="102"/>
      <c r="F559" s="68"/>
      <c r="G559" s="68"/>
      <c r="H559" s="68"/>
      <c r="I559" s="3"/>
      <c r="J559" s="3"/>
    </row>
    <row r="560" spans="1:10" ht="12" customHeight="1">
      <c r="A560" s="42"/>
      <c r="B560" s="42"/>
      <c r="C560" s="68"/>
      <c r="D560" s="68"/>
      <c r="E560" s="102"/>
      <c r="F560" s="68"/>
      <c r="G560" s="68"/>
      <c r="H560" s="68"/>
      <c r="I560" s="3"/>
      <c r="J560" s="3"/>
    </row>
    <row r="561" spans="1:10" ht="12" customHeight="1">
      <c r="A561" s="42"/>
      <c r="B561" s="42"/>
      <c r="C561" s="68"/>
      <c r="D561" s="68"/>
      <c r="E561" s="102"/>
      <c r="F561" s="68"/>
      <c r="G561" s="68"/>
      <c r="H561" s="68"/>
      <c r="I561" s="3"/>
      <c r="J561" s="3"/>
    </row>
    <row r="562" spans="1:10" ht="12" customHeight="1">
      <c r="A562" s="42"/>
      <c r="B562" s="42"/>
      <c r="C562" s="68"/>
      <c r="D562" s="68"/>
      <c r="E562" s="102"/>
      <c r="F562" s="68"/>
      <c r="G562" s="68"/>
      <c r="H562" s="68"/>
      <c r="I562" s="3"/>
      <c r="J562" s="3"/>
    </row>
    <row r="563" spans="1:10" ht="12" customHeight="1">
      <c r="A563" s="42"/>
      <c r="B563" s="42"/>
      <c r="C563" s="68"/>
      <c r="D563" s="68"/>
      <c r="E563" s="102"/>
      <c r="F563" s="68"/>
      <c r="G563" s="68"/>
      <c r="H563" s="68"/>
      <c r="I563" s="3"/>
      <c r="J563" s="3"/>
    </row>
    <row r="564" spans="1:10" ht="12" customHeight="1">
      <c r="A564" s="42"/>
      <c r="B564" s="42"/>
      <c r="C564" s="68"/>
      <c r="D564" s="68"/>
      <c r="E564" s="102"/>
      <c r="F564" s="68"/>
      <c r="G564" s="68"/>
      <c r="H564" s="68"/>
      <c r="I564" s="3"/>
      <c r="J564" s="3"/>
    </row>
    <row r="565" spans="1:10" ht="12" customHeight="1">
      <c r="A565" s="42"/>
      <c r="B565" s="42"/>
      <c r="C565" s="68"/>
      <c r="D565" s="68"/>
      <c r="E565" s="102"/>
      <c r="F565" s="68"/>
      <c r="G565" s="68"/>
      <c r="H565" s="68"/>
      <c r="I565" s="3"/>
      <c r="J565" s="3"/>
    </row>
    <row r="566" spans="1:10" ht="12" customHeight="1">
      <c r="A566" s="42"/>
      <c r="B566" s="42"/>
      <c r="C566" s="68"/>
      <c r="D566" s="68"/>
      <c r="E566" s="102"/>
      <c r="F566" s="68"/>
      <c r="G566" s="68"/>
      <c r="H566" s="68"/>
      <c r="I566" s="3"/>
      <c r="J566" s="3"/>
    </row>
    <row r="567" spans="1:10" ht="12" customHeight="1">
      <c r="A567" s="42"/>
      <c r="B567" s="42"/>
      <c r="C567" s="68"/>
      <c r="D567" s="68"/>
      <c r="E567" s="102"/>
      <c r="F567" s="68"/>
      <c r="G567" s="68"/>
      <c r="H567" s="68"/>
      <c r="I567" s="3"/>
      <c r="J567" s="3"/>
    </row>
    <row r="568" spans="1:10" ht="12" customHeight="1">
      <c r="A568" s="42"/>
      <c r="B568" s="42"/>
      <c r="C568" s="68"/>
      <c r="D568" s="68"/>
      <c r="E568" s="102"/>
      <c r="F568" s="68"/>
      <c r="G568" s="68"/>
      <c r="H568" s="68"/>
      <c r="I568" s="3"/>
      <c r="J568" s="3"/>
    </row>
    <row r="569" spans="1:10" ht="12" customHeight="1">
      <c r="A569" s="42"/>
      <c r="B569" s="42"/>
      <c r="C569" s="68"/>
      <c r="D569" s="68"/>
      <c r="E569" s="102"/>
      <c r="F569" s="68"/>
      <c r="G569" s="68"/>
      <c r="H569" s="68"/>
      <c r="I569" s="3"/>
      <c r="J569" s="3"/>
    </row>
    <row r="570" spans="1:10" ht="12" customHeight="1">
      <c r="A570" s="42"/>
      <c r="B570" s="42"/>
      <c r="C570" s="68"/>
      <c r="D570" s="68"/>
      <c r="E570" s="102"/>
      <c r="F570" s="68"/>
      <c r="G570" s="68"/>
      <c r="H570" s="68"/>
      <c r="I570" s="3"/>
      <c r="J570" s="3"/>
    </row>
    <row r="571" spans="1:10" ht="12" customHeight="1">
      <c r="A571" s="42"/>
      <c r="B571" s="42"/>
      <c r="C571" s="68"/>
      <c r="D571" s="68"/>
      <c r="E571" s="102"/>
      <c r="F571" s="68"/>
      <c r="G571" s="68"/>
      <c r="H571" s="68"/>
      <c r="I571" s="3"/>
      <c r="J571" s="3"/>
    </row>
    <row r="572" spans="1:10" ht="12" customHeight="1">
      <c r="A572" s="42"/>
      <c r="B572" s="42"/>
      <c r="C572" s="68"/>
      <c r="D572" s="68"/>
      <c r="E572" s="102"/>
      <c r="F572" s="68"/>
      <c r="G572" s="68"/>
      <c r="H572" s="68"/>
      <c r="I572" s="3"/>
      <c r="J572" s="3"/>
    </row>
    <row r="573" spans="1:10" ht="12" customHeight="1">
      <c r="A573" s="42"/>
      <c r="B573" s="42"/>
      <c r="C573" s="68"/>
      <c r="D573" s="68"/>
      <c r="E573" s="102"/>
      <c r="F573" s="68"/>
      <c r="G573" s="68"/>
      <c r="H573" s="68"/>
      <c r="I573" s="3"/>
      <c r="J573" s="3"/>
    </row>
    <row r="574" spans="1:10" ht="12" customHeight="1">
      <c r="A574" s="42"/>
      <c r="B574" s="42"/>
      <c r="C574" s="68"/>
      <c r="D574" s="68"/>
      <c r="E574" s="102"/>
      <c r="F574" s="68"/>
      <c r="G574" s="68"/>
      <c r="H574" s="68"/>
      <c r="I574" s="3"/>
      <c r="J574" s="3"/>
    </row>
    <row r="575" spans="1:10" ht="12" customHeight="1">
      <c r="A575" s="42"/>
      <c r="B575" s="42"/>
      <c r="C575" s="68"/>
      <c r="D575" s="68"/>
      <c r="E575" s="102"/>
      <c r="F575" s="68"/>
      <c r="G575" s="68"/>
      <c r="H575" s="68"/>
      <c r="I575" s="3"/>
      <c r="J575" s="3"/>
    </row>
    <row r="576" spans="1:10" ht="12" customHeight="1">
      <c r="A576" s="42"/>
      <c r="B576" s="42"/>
      <c r="C576" s="68"/>
      <c r="D576" s="68"/>
      <c r="E576" s="102"/>
      <c r="F576" s="68"/>
      <c r="G576" s="68"/>
      <c r="H576" s="68"/>
      <c r="I576" s="3"/>
      <c r="J576" s="3"/>
    </row>
    <row r="577" spans="1:10" ht="12" customHeight="1">
      <c r="A577" s="42"/>
      <c r="B577" s="42"/>
      <c r="C577" s="68"/>
      <c r="D577" s="68"/>
      <c r="E577" s="102"/>
      <c r="F577" s="68"/>
      <c r="G577" s="68"/>
      <c r="H577" s="68"/>
      <c r="I577" s="3"/>
      <c r="J577" s="3"/>
    </row>
    <row r="578" spans="1:10" ht="12" customHeight="1">
      <c r="A578" s="42"/>
      <c r="B578" s="42"/>
      <c r="C578" s="68"/>
      <c r="D578" s="68"/>
      <c r="E578" s="102"/>
      <c r="F578" s="68"/>
      <c r="G578" s="68"/>
      <c r="H578" s="68"/>
      <c r="I578" s="3"/>
      <c r="J578" s="3"/>
    </row>
    <row r="579" spans="1:10" ht="12" customHeight="1">
      <c r="A579" s="42"/>
      <c r="B579" s="42"/>
      <c r="C579" s="68"/>
      <c r="D579" s="68"/>
      <c r="E579" s="102"/>
      <c r="F579" s="68"/>
      <c r="G579" s="68"/>
      <c r="H579" s="68"/>
      <c r="I579" s="3"/>
      <c r="J579" s="3"/>
    </row>
    <row r="580" spans="1:10" ht="12" customHeight="1">
      <c r="A580" s="42"/>
      <c r="B580" s="42"/>
      <c r="C580" s="68"/>
      <c r="D580" s="68"/>
      <c r="E580" s="102"/>
      <c r="F580" s="68"/>
      <c r="G580" s="68"/>
      <c r="H580" s="68"/>
      <c r="I580" s="3"/>
      <c r="J580" s="3"/>
    </row>
    <row r="581" spans="1:10" ht="12" customHeight="1">
      <c r="A581" s="42"/>
      <c r="B581" s="42"/>
      <c r="C581" s="68"/>
      <c r="D581" s="68"/>
      <c r="E581" s="102"/>
      <c r="F581" s="68"/>
      <c r="G581" s="68"/>
      <c r="H581" s="68"/>
      <c r="I581" s="3"/>
      <c r="J581" s="3"/>
    </row>
    <row r="582" spans="1:10" ht="12" customHeight="1">
      <c r="A582" s="42"/>
      <c r="B582" s="42"/>
      <c r="C582" s="68"/>
      <c r="D582" s="68"/>
      <c r="E582" s="102"/>
      <c r="F582" s="68"/>
      <c r="G582" s="68"/>
      <c r="H582" s="68"/>
      <c r="I582" s="3"/>
      <c r="J582" s="3"/>
    </row>
    <row r="583" spans="1:10" ht="12" customHeight="1">
      <c r="A583" s="42"/>
      <c r="B583" s="42"/>
      <c r="C583" s="68"/>
      <c r="D583" s="68"/>
      <c r="E583" s="102"/>
      <c r="F583" s="68"/>
      <c r="G583" s="68"/>
      <c r="H583" s="68"/>
      <c r="I583" s="3"/>
      <c r="J583" s="3"/>
    </row>
    <row r="584" spans="1:10" ht="12" customHeight="1">
      <c r="A584" s="42"/>
      <c r="B584" s="42"/>
      <c r="C584" s="68"/>
      <c r="D584" s="68"/>
      <c r="E584" s="102"/>
      <c r="F584" s="68"/>
      <c r="G584" s="68"/>
      <c r="H584" s="68"/>
      <c r="I584" s="3"/>
      <c r="J584" s="3"/>
    </row>
    <row r="585" spans="1:10" ht="12" customHeight="1">
      <c r="A585" s="42"/>
      <c r="B585" s="42"/>
      <c r="C585" s="68"/>
      <c r="D585" s="68"/>
      <c r="E585" s="102"/>
      <c r="F585" s="68"/>
      <c r="G585" s="68"/>
      <c r="H585" s="68"/>
      <c r="I585" s="3"/>
      <c r="J585" s="3"/>
    </row>
    <row r="586" spans="1:10" ht="12" customHeight="1">
      <c r="A586" s="42"/>
      <c r="B586" s="42"/>
      <c r="C586" s="68"/>
      <c r="D586" s="68"/>
      <c r="E586" s="102"/>
      <c r="F586" s="68"/>
      <c r="G586" s="68"/>
      <c r="H586" s="68"/>
      <c r="I586" s="3"/>
      <c r="J586" s="3"/>
    </row>
    <row r="587" spans="1:10" ht="12" customHeight="1">
      <c r="A587" s="42"/>
      <c r="B587" s="42"/>
      <c r="C587" s="68"/>
      <c r="D587" s="68"/>
      <c r="E587" s="102"/>
      <c r="F587" s="68"/>
      <c r="G587" s="68"/>
      <c r="H587" s="68"/>
      <c r="I587" s="3"/>
      <c r="J587" s="3"/>
    </row>
    <row r="588" spans="1:10" ht="12" customHeight="1">
      <c r="A588" s="42"/>
      <c r="B588" s="42"/>
      <c r="C588" s="68"/>
      <c r="D588" s="68"/>
      <c r="E588" s="102"/>
      <c r="F588" s="68"/>
      <c r="G588" s="68"/>
      <c r="H588" s="68"/>
      <c r="I588" s="3"/>
      <c r="J588" s="3"/>
    </row>
    <row r="589" spans="1:10" ht="12" customHeight="1">
      <c r="A589" s="42"/>
      <c r="B589" s="42"/>
      <c r="C589" s="68"/>
      <c r="D589" s="68"/>
      <c r="E589" s="102"/>
      <c r="F589" s="68"/>
      <c r="G589" s="68"/>
      <c r="H589" s="68"/>
      <c r="I589" s="3"/>
      <c r="J589" s="3"/>
    </row>
    <row r="590" spans="1:10" ht="12" customHeight="1">
      <c r="A590" s="42"/>
      <c r="B590" s="42"/>
      <c r="C590" s="68"/>
      <c r="D590" s="68"/>
      <c r="E590" s="102"/>
      <c r="F590" s="68"/>
      <c r="G590" s="68"/>
      <c r="H590" s="68"/>
      <c r="I590" s="3"/>
      <c r="J590" s="3"/>
    </row>
    <row r="591" spans="1:10" ht="12" customHeight="1">
      <c r="A591" s="42"/>
      <c r="B591" s="42"/>
      <c r="C591" s="68"/>
      <c r="D591" s="68"/>
      <c r="E591" s="102"/>
      <c r="F591" s="68"/>
      <c r="G591" s="68"/>
      <c r="H591" s="68"/>
      <c r="I591" s="3"/>
      <c r="J591" s="3"/>
    </row>
    <row r="592" spans="1:10" ht="12" customHeight="1">
      <c r="A592" s="42"/>
      <c r="B592" s="42"/>
      <c r="C592" s="68"/>
      <c r="D592" s="68"/>
      <c r="E592" s="102"/>
      <c r="F592" s="68"/>
      <c r="G592" s="68"/>
      <c r="H592" s="68"/>
      <c r="I592" s="3"/>
      <c r="J592" s="3"/>
    </row>
    <row r="593" spans="1:10" ht="12" customHeight="1">
      <c r="A593" s="42"/>
      <c r="B593" s="42"/>
      <c r="C593" s="68"/>
      <c r="D593" s="68"/>
      <c r="E593" s="102"/>
      <c r="F593" s="68"/>
      <c r="G593" s="68"/>
      <c r="H593" s="68"/>
      <c r="I593" s="3"/>
      <c r="J593" s="3"/>
    </row>
    <row r="594" spans="1:10" ht="12" customHeight="1">
      <c r="A594" s="42"/>
      <c r="B594" s="42"/>
      <c r="C594" s="68"/>
      <c r="D594" s="68"/>
      <c r="E594" s="102"/>
      <c r="F594" s="68"/>
      <c r="G594" s="68"/>
      <c r="H594" s="68"/>
      <c r="I594" s="3"/>
      <c r="J594" s="3"/>
    </row>
    <row r="595" spans="1:10" ht="12" customHeight="1">
      <c r="A595" s="42"/>
      <c r="B595" s="42"/>
      <c r="C595" s="68"/>
      <c r="D595" s="68"/>
      <c r="E595" s="102"/>
      <c r="F595" s="68"/>
      <c r="G595" s="68"/>
      <c r="H595" s="68"/>
      <c r="I595" s="3"/>
      <c r="J595" s="3"/>
    </row>
    <row r="596" spans="1:10" ht="12" customHeight="1">
      <c r="A596" s="42"/>
      <c r="B596" s="42"/>
      <c r="C596" s="68"/>
      <c r="D596" s="68"/>
      <c r="E596" s="102"/>
      <c r="F596" s="68"/>
      <c r="G596" s="68"/>
      <c r="H596" s="68"/>
      <c r="I596" s="3"/>
      <c r="J596" s="3"/>
    </row>
    <row r="597" spans="1:10" ht="12" customHeight="1">
      <c r="A597" s="42"/>
      <c r="B597" s="42"/>
      <c r="C597" s="68"/>
      <c r="D597" s="68"/>
      <c r="E597" s="102"/>
      <c r="F597" s="68"/>
      <c r="G597" s="68"/>
      <c r="H597" s="68"/>
      <c r="I597" s="3"/>
      <c r="J597" s="3"/>
    </row>
    <row r="598" spans="1:10" ht="12" customHeight="1">
      <c r="A598" s="42"/>
      <c r="B598" s="42"/>
      <c r="C598" s="68"/>
      <c r="D598" s="68"/>
      <c r="E598" s="102"/>
      <c r="F598" s="68"/>
      <c r="G598" s="68"/>
      <c r="H598" s="68"/>
      <c r="I598" s="3"/>
      <c r="J598" s="3"/>
    </row>
    <row r="599" spans="1:10" ht="12" customHeight="1">
      <c r="A599" s="42"/>
      <c r="B599" s="42"/>
      <c r="C599" s="68"/>
      <c r="D599" s="68"/>
      <c r="E599" s="102"/>
      <c r="F599" s="68"/>
      <c r="G599" s="68"/>
      <c r="H599" s="68"/>
      <c r="I599" s="3"/>
      <c r="J599" s="3"/>
    </row>
    <row r="600" spans="1:10" ht="12" customHeight="1">
      <c r="A600" s="42"/>
      <c r="B600" s="42"/>
      <c r="C600" s="68"/>
      <c r="D600" s="68"/>
      <c r="E600" s="102"/>
      <c r="F600" s="68"/>
      <c r="G600" s="68"/>
      <c r="H600" s="68"/>
      <c r="I600" s="3"/>
      <c r="J600" s="3"/>
    </row>
    <row r="601" spans="1:10" ht="12" customHeight="1">
      <c r="A601" s="42"/>
      <c r="B601" s="42"/>
      <c r="C601" s="68"/>
      <c r="D601" s="68"/>
      <c r="E601" s="102"/>
      <c r="F601" s="68"/>
      <c r="G601" s="68"/>
      <c r="H601" s="68"/>
      <c r="I601" s="3"/>
      <c r="J601" s="3"/>
    </row>
    <row r="602" spans="1:10" ht="12" customHeight="1">
      <c r="A602" s="42"/>
      <c r="B602" s="42"/>
      <c r="C602" s="68"/>
      <c r="D602" s="68"/>
      <c r="E602" s="102"/>
      <c r="F602" s="68"/>
      <c r="G602" s="68"/>
      <c r="H602" s="68"/>
      <c r="I602" s="3"/>
      <c r="J602" s="3"/>
    </row>
    <row r="603" spans="1:10" ht="12" customHeight="1">
      <c r="A603" s="42"/>
      <c r="B603" s="42"/>
      <c r="C603" s="68"/>
      <c r="D603" s="68"/>
      <c r="E603" s="102"/>
      <c r="F603" s="68"/>
      <c r="G603" s="68"/>
      <c r="H603" s="68"/>
      <c r="I603" s="3"/>
      <c r="J603" s="3"/>
    </row>
    <row r="604" spans="1:10" ht="12" customHeight="1">
      <c r="A604" s="42"/>
      <c r="B604" s="42"/>
      <c r="C604" s="68"/>
      <c r="D604" s="68"/>
      <c r="E604" s="102"/>
      <c r="F604" s="68"/>
      <c r="G604" s="68"/>
      <c r="H604" s="68"/>
      <c r="I604" s="3"/>
      <c r="J604" s="3"/>
    </row>
    <row r="605" spans="1:10" ht="12" customHeight="1">
      <c r="A605" s="42"/>
      <c r="B605" s="42"/>
      <c r="C605" s="68"/>
      <c r="D605" s="68"/>
      <c r="E605" s="102"/>
      <c r="F605" s="68"/>
      <c r="G605" s="68"/>
      <c r="H605" s="68"/>
      <c r="I605" s="3"/>
      <c r="J605" s="3"/>
    </row>
    <row r="606" spans="1:10" ht="12" customHeight="1">
      <c r="A606" s="42"/>
      <c r="B606" s="42"/>
      <c r="C606" s="68"/>
      <c r="D606" s="68"/>
      <c r="E606" s="102"/>
      <c r="F606" s="68"/>
      <c r="G606" s="68"/>
      <c r="H606" s="68"/>
      <c r="I606" s="3"/>
      <c r="J606" s="3"/>
    </row>
    <row r="607" spans="1:10" ht="12" customHeight="1">
      <c r="A607" s="42"/>
      <c r="B607" s="42"/>
      <c r="C607" s="68"/>
      <c r="D607" s="68"/>
      <c r="E607" s="102"/>
      <c r="F607" s="68"/>
      <c r="G607" s="68"/>
      <c r="H607" s="68"/>
      <c r="I607" s="3"/>
      <c r="J607" s="3"/>
    </row>
    <row r="608" spans="1:10" ht="12" customHeight="1">
      <c r="A608" s="42"/>
      <c r="B608" s="42"/>
      <c r="C608" s="68"/>
      <c r="D608" s="68"/>
      <c r="E608" s="102"/>
      <c r="F608" s="68"/>
      <c r="G608" s="68"/>
      <c r="H608" s="68"/>
      <c r="I608" s="3"/>
      <c r="J608" s="3"/>
    </row>
    <row r="609" spans="1:10" ht="12" customHeight="1">
      <c r="A609" s="42"/>
      <c r="B609" s="42"/>
      <c r="C609" s="68"/>
      <c r="D609" s="68"/>
      <c r="E609" s="102"/>
      <c r="F609" s="68"/>
      <c r="G609" s="68"/>
      <c r="H609" s="68"/>
      <c r="I609" s="3"/>
      <c r="J609" s="3"/>
    </row>
    <row r="610" spans="1:10" ht="12" customHeight="1">
      <c r="A610" s="42"/>
      <c r="B610" s="42"/>
      <c r="C610" s="68"/>
      <c r="D610" s="68"/>
      <c r="E610" s="102"/>
      <c r="F610" s="68"/>
      <c r="G610" s="68"/>
      <c r="H610" s="68"/>
      <c r="I610" s="3"/>
      <c r="J610" s="3"/>
    </row>
    <row r="611" spans="1:10" ht="12" customHeight="1">
      <c r="A611" s="42"/>
      <c r="B611" s="42"/>
      <c r="C611" s="68"/>
      <c r="D611" s="68"/>
      <c r="E611" s="102"/>
      <c r="F611" s="68"/>
      <c r="G611" s="68"/>
      <c r="H611" s="68"/>
      <c r="I611" s="3"/>
      <c r="J611" s="3"/>
    </row>
    <row r="612" spans="1:10" ht="12" customHeight="1">
      <c r="A612" s="42"/>
      <c r="B612" s="42"/>
      <c r="C612" s="68"/>
      <c r="D612" s="68"/>
      <c r="E612" s="102"/>
      <c r="F612" s="68"/>
      <c r="G612" s="68"/>
      <c r="H612" s="68"/>
      <c r="I612" s="3"/>
      <c r="J612" s="3"/>
    </row>
    <row r="613" spans="1:10" ht="12" customHeight="1">
      <c r="A613" s="42"/>
      <c r="B613" s="42"/>
      <c r="C613" s="68"/>
      <c r="D613" s="68"/>
      <c r="E613" s="102"/>
      <c r="F613" s="68"/>
      <c r="G613" s="68"/>
      <c r="H613" s="68"/>
      <c r="I613" s="3"/>
      <c r="J613" s="3"/>
    </row>
    <row r="614" spans="1:10" ht="12" customHeight="1">
      <c r="A614" s="42"/>
      <c r="B614" s="42"/>
      <c r="C614" s="68"/>
      <c r="D614" s="68"/>
      <c r="E614" s="102"/>
      <c r="F614" s="68"/>
      <c r="G614" s="68"/>
      <c r="H614" s="68"/>
      <c r="I614" s="3"/>
      <c r="J614" s="3"/>
    </row>
    <row r="615" spans="1:10" ht="12" customHeight="1">
      <c r="A615" s="42"/>
      <c r="B615" s="42"/>
      <c r="C615" s="68"/>
      <c r="D615" s="68"/>
      <c r="E615" s="102"/>
      <c r="F615" s="68"/>
      <c r="G615" s="68"/>
      <c r="H615" s="68"/>
      <c r="I615" s="3"/>
      <c r="J615" s="3"/>
    </row>
    <row r="616" spans="1:10" ht="12" customHeight="1">
      <c r="A616" s="42"/>
      <c r="B616" s="42"/>
      <c r="C616" s="68"/>
      <c r="D616" s="68"/>
      <c r="E616" s="102"/>
      <c r="F616" s="68"/>
      <c r="G616" s="68"/>
      <c r="H616" s="68"/>
      <c r="I616" s="3"/>
      <c r="J616" s="3"/>
    </row>
    <row r="617" spans="1:10" ht="12" customHeight="1">
      <c r="A617" s="42"/>
      <c r="B617" s="42"/>
      <c r="C617" s="68"/>
      <c r="D617" s="68"/>
      <c r="E617" s="102"/>
      <c r="F617" s="68"/>
      <c r="G617" s="68"/>
      <c r="H617" s="68"/>
      <c r="I617" s="3"/>
      <c r="J617" s="3"/>
    </row>
    <row r="618" spans="1:10" ht="12" customHeight="1">
      <c r="A618" s="42"/>
      <c r="B618" s="42"/>
      <c r="C618" s="68"/>
      <c r="D618" s="68"/>
      <c r="E618" s="102"/>
      <c r="F618" s="68"/>
      <c r="G618" s="68"/>
      <c r="H618" s="68"/>
      <c r="I618" s="3"/>
      <c r="J618" s="3"/>
    </row>
    <row r="619" spans="1:10" ht="12" customHeight="1">
      <c r="A619" s="42"/>
      <c r="B619" s="42"/>
      <c r="C619" s="68"/>
      <c r="D619" s="68"/>
      <c r="E619" s="102"/>
      <c r="F619" s="68"/>
      <c r="G619" s="68"/>
      <c r="H619" s="68"/>
      <c r="I619" s="3"/>
      <c r="J619" s="3"/>
    </row>
    <row r="620" spans="1:10" ht="12" customHeight="1">
      <c r="A620" s="42"/>
      <c r="B620" s="42"/>
      <c r="C620" s="68"/>
      <c r="D620" s="68"/>
      <c r="E620" s="102"/>
      <c r="F620" s="68"/>
      <c r="G620" s="68"/>
      <c r="H620" s="68"/>
      <c r="I620" s="3"/>
      <c r="J620" s="3"/>
    </row>
    <row r="621" spans="1:10" ht="12" customHeight="1">
      <c r="A621" s="42"/>
      <c r="B621" s="42"/>
      <c r="C621" s="68"/>
      <c r="D621" s="68"/>
      <c r="E621" s="102"/>
      <c r="F621" s="68"/>
      <c r="G621" s="68"/>
      <c r="H621" s="68"/>
      <c r="I621" s="3"/>
      <c r="J621" s="3"/>
    </row>
    <row r="622" spans="1:10" ht="12" customHeight="1">
      <c r="A622" s="42"/>
      <c r="B622" s="42"/>
      <c r="C622" s="68"/>
      <c r="D622" s="68"/>
      <c r="E622" s="102"/>
      <c r="F622" s="68"/>
      <c r="G622" s="68"/>
      <c r="H622" s="68"/>
      <c r="I622" s="3"/>
      <c r="J622" s="3"/>
    </row>
    <row r="623" spans="3:10" ht="12" customHeight="1">
      <c r="C623" s="68"/>
      <c r="D623" s="68"/>
      <c r="E623" s="102"/>
      <c r="F623" s="68"/>
      <c r="G623" s="68"/>
      <c r="H623" s="68"/>
      <c r="I623" s="3"/>
      <c r="J623" s="3"/>
    </row>
    <row r="624" spans="3:10" ht="12" customHeight="1">
      <c r="C624" s="68"/>
      <c r="D624" s="68"/>
      <c r="E624" s="102"/>
      <c r="F624" s="68"/>
      <c r="G624" s="68"/>
      <c r="H624" s="68"/>
      <c r="I624" s="3"/>
      <c r="J624" s="3"/>
    </row>
    <row r="625" spans="3:10" ht="12" customHeight="1">
      <c r="C625" s="68"/>
      <c r="D625" s="68"/>
      <c r="E625" s="102"/>
      <c r="F625" s="68"/>
      <c r="G625" s="68"/>
      <c r="H625" s="68"/>
      <c r="I625" s="3"/>
      <c r="J625" s="3"/>
    </row>
    <row r="626" spans="3:10" ht="12" customHeight="1">
      <c r="C626" s="68"/>
      <c r="D626" s="68"/>
      <c r="E626" s="102"/>
      <c r="F626" s="68"/>
      <c r="G626" s="68"/>
      <c r="H626" s="68"/>
      <c r="I626" s="3"/>
      <c r="J626" s="3"/>
    </row>
    <row r="627" spans="3:10" ht="12" customHeight="1">
      <c r="C627" s="68"/>
      <c r="D627" s="68"/>
      <c r="E627" s="102"/>
      <c r="F627" s="68"/>
      <c r="G627" s="68"/>
      <c r="H627" s="68"/>
      <c r="I627" s="3"/>
      <c r="J627" s="3"/>
    </row>
    <row r="628" spans="3:10" ht="12" customHeight="1">
      <c r="C628" s="68"/>
      <c r="D628" s="68"/>
      <c r="E628" s="102"/>
      <c r="F628" s="68"/>
      <c r="G628" s="68"/>
      <c r="H628" s="68"/>
      <c r="I628" s="3"/>
      <c r="J628" s="3"/>
    </row>
    <row r="629" spans="3:10" ht="12" customHeight="1">
      <c r="C629" s="68"/>
      <c r="D629" s="68"/>
      <c r="E629" s="102"/>
      <c r="F629" s="68"/>
      <c r="G629" s="68"/>
      <c r="H629" s="68"/>
      <c r="I629" s="3"/>
      <c r="J629" s="3"/>
    </row>
    <row r="630" spans="3:10" ht="12" customHeight="1">
      <c r="C630" s="68"/>
      <c r="D630" s="68"/>
      <c r="E630" s="102"/>
      <c r="F630" s="68"/>
      <c r="G630" s="68"/>
      <c r="H630" s="68"/>
      <c r="I630" s="3"/>
      <c r="J630" s="3"/>
    </row>
    <row r="631" spans="3:10" ht="12" customHeight="1">
      <c r="C631" s="68"/>
      <c r="D631" s="68"/>
      <c r="E631" s="102"/>
      <c r="F631" s="68"/>
      <c r="G631" s="68"/>
      <c r="H631" s="68"/>
      <c r="I631" s="3"/>
      <c r="J631" s="3"/>
    </row>
    <row r="632" spans="3:10" ht="12" customHeight="1">
      <c r="C632" s="68"/>
      <c r="D632" s="68"/>
      <c r="E632" s="102"/>
      <c r="F632" s="68"/>
      <c r="G632" s="68"/>
      <c r="H632" s="68"/>
      <c r="I632" s="3"/>
      <c r="J632" s="3"/>
    </row>
    <row r="633" spans="3:10" ht="12" customHeight="1">
      <c r="C633" s="68"/>
      <c r="D633" s="68"/>
      <c r="E633" s="102"/>
      <c r="F633" s="68"/>
      <c r="G633" s="68"/>
      <c r="H633" s="68"/>
      <c r="I633" s="3"/>
      <c r="J633" s="3"/>
    </row>
    <row r="634" spans="3:10" ht="12" customHeight="1">
      <c r="C634" s="68"/>
      <c r="D634" s="68"/>
      <c r="E634" s="102"/>
      <c r="F634" s="68"/>
      <c r="G634" s="68"/>
      <c r="H634" s="68"/>
      <c r="I634" s="3"/>
      <c r="J634" s="3"/>
    </row>
    <row r="635" spans="3:10" ht="12" customHeight="1">
      <c r="C635" s="68"/>
      <c r="D635" s="68"/>
      <c r="E635" s="102"/>
      <c r="F635" s="68"/>
      <c r="G635" s="68"/>
      <c r="H635" s="68"/>
      <c r="I635" s="3"/>
      <c r="J635" s="3"/>
    </row>
    <row r="636" spans="3:10" ht="12" customHeight="1">
      <c r="C636" s="68"/>
      <c r="D636" s="68"/>
      <c r="E636" s="102"/>
      <c r="F636" s="68"/>
      <c r="G636" s="68"/>
      <c r="H636" s="68"/>
      <c r="I636" s="3"/>
      <c r="J636" s="3"/>
    </row>
    <row r="637" spans="3:10" ht="12" customHeight="1">
      <c r="C637" s="68"/>
      <c r="D637" s="68"/>
      <c r="E637" s="102"/>
      <c r="F637" s="68"/>
      <c r="G637" s="68"/>
      <c r="H637" s="68"/>
      <c r="I637" s="3"/>
      <c r="J637" s="3"/>
    </row>
    <row r="638" spans="3:10" ht="12" customHeight="1">
      <c r="C638" s="68"/>
      <c r="D638" s="68"/>
      <c r="E638" s="102"/>
      <c r="F638" s="68"/>
      <c r="G638" s="68"/>
      <c r="H638" s="68"/>
      <c r="I638" s="3"/>
      <c r="J638" s="3"/>
    </row>
    <row r="639" spans="3:10" ht="12" customHeight="1">
      <c r="C639" s="68"/>
      <c r="D639" s="68"/>
      <c r="E639" s="102"/>
      <c r="F639" s="68"/>
      <c r="G639" s="68"/>
      <c r="H639" s="68"/>
      <c r="I639" s="3"/>
      <c r="J639" s="3"/>
    </row>
    <row r="640" spans="3:10" ht="12" customHeight="1">
      <c r="C640" s="68"/>
      <c r="D640" s="68"/>
      <c r="E640" s="102"/>
      <c r="F640" s="68"/>
      <c r="G640" s="68"/>
      <c r="H640" s="68"/>
      <c r="I640" s="3"/>
      <c r="J640" s="3"/>
    </row>
    <row r="641" spans="3:10" ht="12" customHeight="1">
      <c r="C641" s="68"/>
      <c r="D641" s="68"/>
      <c r="E641" s="102"/>
      <c r="F641" s="68"/>
      <c r="G641" s="68"/>
      <c r="H641" s="68"/>
      <c r="I641" s="3"/>
      <c r="J641" s="3"/>
    </row>
    <row r="642" spans="3:10" ht="12" customHeight="1">
      <c r="C642" s="68"/>
      <c r="D642" s="68"/>
      <c r="E642" s="102"/>
      <c r="F642" s="68"/>
      <c r="G642" s="68"/>
      <c r="H642" s="68"/>
      <c r="I642" s="3"/>
      <c r="J642" s="3"/>
    </row>
    <row r="643" spans="3:10" ht="12" customHeight="1">
      <c r="C643" s="68"/>
      <c r="D643" s="68"/>
      <c r="E643" s="102"/>
      <c r="F643" s="68"/>
      <c r="G643" s="68"/>
      <c r="H643" s="68"/>
      <c r="I643" s="3"/>
      <c r="J643" s="3"/>
    </row>
    <row r="644" spans="3:10" ht="12" customHeight="1">
      <c r="C644" s="68"/>
      <c r="D644" s="68"/>
      <c r="E644" s="102"/>
      <c r="F644" s="68"/>
      <c r="G644" s="68"/>
      <c r="H644" s="68"/>
      <c r="I644" s="3"/>
      <c r="J644" s="3"/>
    </row>
    <row r="645" spans="3:10" ht="12" customHeight="1">
      <c r="C645" s="68"/>
      <c r="D645" s="68"/>
      <c r="E645" s="102"/>
      <c r="F645" s="68"/>
      <c r="G645" s="68"/>
      <c r="H645" s="68"/>
      <c r="I645" s="3"/>
      <c r="J645" s="3"/>
    </row>
    <row r="646" spans="3:10" ht="12" customHeight="1">
      <c r="C646" s="68"/>
      <c r="D646" s="68"/>
      <c r="E646" s="102"/>
      <c r="F646" s="68"/>
      <c r="G646" s="68"/>
      <c r="H646" s="68"/>
      <c r="I646" s="3"/>
      <c r="J646" s="3"/>
    </row>
    <row r="647" spans="3:10" ht="12" customHeight="1">
      <c r="C647" s="68"/>
      <c r="D647" s="68"/>
      <c r="E647" s="102"/>
      <c r="F647" s="68"/>
      <c r="G647" s="68"/>
      <c r="H647" s="68"/>
      <c r="I647" s="3"/>
      <c r="J647" s="3"/>
    </row>
    <row r="648" spans="3:10" ht="12" customHeight="1">
      <c r="C648" s="68"/>
      <c r="D648" s="68"/>
      <c r="E648" s="102"/>
      <c r="F648" s="68"/>
      <c r="G648" s="68"/>
      <c r="H648" s="68"/>
      <c r="I648" s="3"/>
      <c r="J648" s="3"/>
    </row>
    <row r="649" spans="3:10" ht="12" customHeight="1">
      <c r="C649" s="68"/>
      <c r="D649" s="68"/>
      <c r="E649" s="102"/>
      <c r="F649" s="68"/>
      <c r="G649" s="68"/>
      <c r="H649" s="68"/>
      <c r="I649" s="3"/>
      <c r="J649" s="3"/>
    </row>
    <row r="650" spans="3:10" ht="12" customHeight="1">
      <c r="C650" s="68"/>
      <c r="D650" s="68"/>
      <c r="E650" s="102"/>
      <c r="F650" s="68"/>
      <c r="G650" s="68"/>
      <c r="H650" s="68"/>
      <c r="I650" s="3"/>
      <c r="J650" s="3"/>
    </row>
    <row r="651" spans="3:10" ht="12" customHeight="1">
      <c r="C651" s="68"/>
      <c r="D651" s="68"/>
      <c r="E651" s="102"/>
      <c r="F651" s="68"/>
      <c r="G651" s="68"/>
      <c r="H651" s="68"/>
      <c r="I651" s="3"/>
      <c r="J651" s="3"/>
    </row>
    <row r="652" spans="3:10" ht="12" customHeight="1">
      <c r="C652" s="68"/>
      <c r="D652" s="68"/>
      <c r="E652" s="102"/>
      <c r="F652" s="68"/>
      <c r="G652" s="68"/>
      <c r="H652" s="68"/>
      <c r="I652" s="3"/>
      <c r="J652" s="3"/>
    </row>
    <row r="653" spans="3:10" ht="12" customHeight="1">
      <c r="C653" s="68"/>
      <c r="D653" s="68"/>
      <c r="E653" s="102"/>
      <c r="F653" s="68"/>
      <c r="G653" s="68"/>
      <c r="H653" s="68"/>
      <c r="I653" s="3"/>
      <c r="J653" s="3"/>
    </row>
    <row r="654" spans="3:10" ht="12" customHeight="1">
      <c r="C654" s="68"/>
      <c r="D654" s="68"/>
      <c r="E654" s="102"/>
      <c r="F654" s="68"/>
      <c r="G654" s="68"/>
      <c r="H654" s="68"/>
      <c r="I654" s="3"/>
      <c r="J654" s="3"/>
    </row>
    <row r="655" spans="3:10" ht="12" customHeight="1">
      <c r="C655" s="68"/>
      <c r="D655" s="68"/>
      <c r="E655" s="102"/>
      <c r="F655" s="68"/>
      <c r="G655" s="68"/>
      <c r="H655" s="68"/>
      <c r="I655" s="3"/>
      <c r="J655" s="3"/>
    </row>
    <row r="656" spans="3:10" ht="12" customHeight="1">
      <c r="C656" s="68"/>
      <c r="D656" s="68"/>
      <c r="E656" s="102"/>
      <c r="F656" s="68"/>
      <c r="G656" s="68"/>
      <c r="H656" s="68"/>
      <c r="I656" s="3"/>
      <c r="J656" s="3"/>
    </row>
    <row r="657" spans="3:10" ht="12" customHeight="1">
      <c r="C657" s="68"/>
      <c r="D657" s="68"/>
      <c r="E657" s="102"/>
      <c r="F657" s="68"/>
      <c r="G657" s="68"/>
      <c r="H657" s="68"/>
      <c r="I657" s="3"/>
      <c r="J657" s="3"/>
    </row>
    <row r="658" spans="3:10" ht="12" customHeight="1">
      <c r="C658" s="68"/>
      <c r="D658" s="68"/>
      <c r="E658" s="102"/>
      <c r="F658" s="68"/>
      <c r="G658" s="68"/>
      <c r="H658" s="68"/>
      <c r="I658" s="3"/>
      <c r="J658" s="3"/>
    </row>
    <row r="659" spans="3:10" ht="12" customHeight="1">
      <c r="C659" s="68"/>
      <c r="D659" s="68"/>
      <c r="E659" s="102"/>
      <c r="F659" s="68"/>
      <c r="G659" s="68"/>
      <c r="H659" s="68"/>
      <c r="I659" s="3"/>
      <c r="J659" s="3"/>
    </row>
    <row r="660" spans="3:10" ht="12" customHeight="1">
      <c r="C660" s="68"/>
      <c r="D660" s="68"/>
      <c r="E660" s="102"/>
      <c r="F660" s="68"/>
      <c r="G660" s="68"/>
      <c r="H660" s="68"/>
      <c r="I660" s="3"/>
      <c r="J660" s="3"/>
    </row>
    <row r="661" spans="3:10" ht="12" customHeight="1">
      <c r="C661" s="68"/>
      <c r="D661" s="68"/>
      <c r="E661" s="102"/>
      <c r="F661" s="68"/>
      <c r="G661" s="68"/>
      <c r="H661" s="68"/>
      <c r="I661" s="3"/>
      <c r="J661" s="3"/>
    </row>
    <row r="662" spans="3:10" ht="12" customHeight="1">
      <c r="C662" s="68"/>
      <c r="D662" s="68"/>
      <c r="E662" s="102"/>
      <c r="F662" s="68"/>
      <c r="G662" s="68"/>
      <c r="H662" s="68"/>
      <c r="I662" s="3"/>
      <c r="J662" s="3"/>
    </row>
    <row r="663" spans="3:10" ht="12" customHeight="1">
      <c r="C663" s="68"/>
      <c r="D663" s="68"/>
      <c r="E663" s="102"/>
      <c r="F663" s="68"/>
      <c r="G663" s="68"/>
      <c r="H663" s="68"/>
      <c r="I663" s="3"/>
      <c r="J663" s="3"/>
    </row>
    <row r="664" spans="3:10" ht="12" customHeight="1">
      <c r="C664" s="68"/>
      <c r="D664" s="68"/>
      <c r="E664" s="102"/>
      <c r="F664" s="68"/>
      <c r="G664" s="68"/>
      <c r="H664" s="68"/>
      <c r="I664" s="3"/>
      <c r="J664" s="3"/>
    </row>
    <row r="665" spans="3:10" ht="12" customHeight="1">
      <c r="C665" s="68"/>
      <c r="D665" s="68"/>
      <c r="E665" s="102"/>
      <c r="F665" s="68"/>
      <c r="G665" s="68"/>
      <c r="H665" s="68"/>
      <c r="I665" s="3"/>
      <c r="J665" s="3"/>
    </row>
    <row r="666" spans="3:10" ht="12" customHeight="1">
      <c r="C666" s="68"/>
      <c r="D666" s="68"/>
      <c r="E666" s="102"/>
      <c r="F666" s="68"/>
      <c r="G666" s="68"/>
      <c r="H666" s="68"/>
      <c r="I666" s="3"/>
      <c r="J666" s="3"/>
    </row>
    <row r="667" spans="3:10" ht="12" customHeight="1">
      <c r="C667" s="68"/>
      <c r="D667" s="68"/>
      <c r="E667" s="102"/>
      <c r="F667" s="68"/>
      <c r="G667" s="68"/>
      <c r="H667" s="68"/>
      <c r="I667" s="3"/>
      <c r="J667" s="3"/>
    </row>
    <row r="668" spans="3:10" ht="12" customHeight="1">
      <c r="C668" s="68"/>
      <c r="D668" s="68"/>
      <c r="E668" s="102"/>
      <c r="F668" s="68"/>
      <c r="G668" s="68"/>
      <c r="H668" s="68"/>
      <c r="I668" s="3"/>
      <c r="J668" s="3"/>
    </row>
    <row r="669" spans="3:10" ht="12" customHeight="1">
      <c r="C669" s="68"/>
      <c r="D669" s="68"/>
      <c r="E669" s="102"/>
      <c r="F669" s="68"/>
      <c r="G669" s="68"/>
      <c r="H669" s="68"/>
      <c r="I669" s="3"/>
      <c r="J669" s="3"/>
    </row>
    <row r="670" spans="3:10" ht="12" customHeight="1">
      <c r="C670" s="68"/>
      <c r="D670" s="68"/>
      <c r="E670" s="102"/>
      <c r="F670" s="68"/>
      <c r="G670" s="68"/>
      <c r="H670" s="68"/>
      <c r="I670" s="3"/>
      <c r="J670" s="3"/>
    </row>
    <row r="671" spans="3:10" ht="12" customHeight="1">
      <c r="C671" s="68"/>
      <c r="D671" s="68"/>
      <c r="E671" s="102"/>
      <c r="F671" s="68"/>
      <c r="G671" s="68"/>
      <c r="H671" s="68"/>
      <c r="I671" s="3"/>
      <c r="J671" s="3"/>
    </row>
    <row r="672" spans="3:10" ht="12" customHeight="1">
      <c r="C672" s="68"/>
      <c r="D672" s="68"/>
      <c r="E672" s="102"/>
      <c r="F672" s="68"/>
      <c r="G672" s="68"/>
      <c r="H672" s="68"/>
      <c r="I672" s="3"/>
      <c r="J672" s="3"/>
    </row>
    <row r="673" spans="3:10" ht="12" customHeight="1">
      <c r="C673" s="68"/>
      <c r="D673" s="68"/>
      <c r="E673" s="102"/>
      <c r="F673" s="68"/>
      <c r="G673" s="68"/>
      <c r="H673" s="68"/>
      <c r="I673" s="3"/>
      <c r="J673" s="3"/>
    </row>
    <row r="674" spans="3:10" ht="12" customHeight="1">
      <c r="C674" s="68"/>
      <c r="D674" s="68"/>
      <c r="E674" s="102"/>
      <c r="F674" s="68"/>
      <c r="G674" s="68"/>
      <c r="H674" s="68"/>
      <c r="I674" s="3"/>
      <c r="J674" s="3"/>
    </row>
    <row r="675" spans="3:10" ht="12" customHeight="1">
      <c r="C675" s="68"/>
      <c r="D675" s="68"/>
      <c r="E675" s="102"/>
      <c r="F675" s="68"/>
      <c r="G675" s="68"/>
      <c r="H675" s="68"/>
      <c r="I675" s="3"/>
      <c r="J675" s="3"/>
    </row>
    <row r="676" spans="3:10" ht="12" customHeight="1">
      <c r="C676" s="68"/>
      <c r="D676" s="68"/>
      <c r="E676" s="102"/>
      <c r="F676" s="68"/>
      <c r="G676" s="68"/>
      <c r="H676" s="68"/>
      <c r="I676" s="3"/>
      <c r="J676" s="3"/>
    </row>
    <row r="677" spans="3:10" ht="12" customHeight="1">
      <c r="C677" s="68"/>
      <c r="D677" s="68"/>
      <c r="E677" s="102"/>
      <c r="F677" s="68"/>
      <c r="G677" s="68"/>
      <c r="H677" s="68"/>
      <c r="I677" s="3"/>
      <c r="J677" s="3"/>
    </row>
    <row r="678" spans="3:10" ht="12" customHeight="1">
      <c r="C678" s="68"/>
      <c r="D678" s="68"/>
      <c r="E678" s="102"/>
      <c r="F678" s="68"/>
      <c r="G678" s="68"/>
      <c r="H678" s="68"/>
      <c r="I678" s="3"/>
      <c r="J678" s="3"/>
    </row>
    <row r="679" spans="3:10" ht="12" customHeight="1">
      <c r="C679" s="68"/>
      <c r="D679" s="68"/>
      <c r="E679" s="102"/>
      <c r="F679" s="68"/>
      <c r="G679" s="68"/>
      <c r="H679" s="68"/>
      <c r="I679" s="3"/>
      <c r="J679" s="3"/>
    </row>
    <row r="680" spans="3:10" ht="12" customHeight="1">
      <c r="C680" s="68"/>
      <c r="D680" s="68"/>
      <c r="E680" s="102"/>
      <c r="F680" s="68"/>
      <c r="G680" s="68"/>
      <c r="H680" s="68"/>
      <c r="I680" s="3"/>
      <c r="J680" s="3"/>
    </row>
    <row r="681" spans="3:10" ht="12" customHeight="1">
      <c r="C681" s="68"/>
      <c r="D681" s="68"/>
      <c r="E681" s="102"/>
      <c r="F681" s="68"/>
      <c r="G681" s="68"/>
      <c r="H681" s="68"/>
      <c r="I681" s="3"/>
      <c r="J681" s="3"/>
    </row>
    <row r="682" spans="3:10" ht="12" customHeight="1">
      <c r="C682" s="68"/>
      <c r="D682" s="68"/>
      <c r="E682" s="102"/>
      <c r="F682" s="68"/>
      <c r="G682" s="68"/>
      <c r="H682" s="68"/>
      <c r="I682" s="3"/>
      <c r="J682" s="3"/>
    </row>
    <row r="683" spans="3:10" ht="12" customHeight="1">
      <c r="C683" s="68"/>
      <c r="D683" s="68"/>
      <c r="E683" s="102"/>
      <c r="F683" s="68"/>
      <c r="G683" s="68"/>
      <c r="H683" s="68"/>
      <c r="I683" s="3"/>
      <c r="J683" s="3"/>
    </row>
    <row r="684" spans="3:10" ht="12" customHeight="1">
      <c r="C684" s="68"/>
      <c r="D684" s="68"/>
      <c r="E684" s="102"/>
      <c r="F684" s="68"/>
      <c r="G684" s="68"/>
      <c r="H684" s="68"/>
      <c r="I684" s="3"/>
      <c r="J684" s="3"/>
    </row>
    <row r="685" spans="3:10" ht="12" customHeight="1">
      <c r="C685" s="68"/>
      <c r="D685" s="68"/>
      <c r="E685" s="102"/>
      <c r="F685" s="68"/>
      <c r="G685" s="68"/>
      <c r="H685" s="68"/>
      <c r="I685" s="3"/>
      <c r="J685" s="3"/>
    </row>
    <row r="686" spans="3:10" ht="12" customHeight="1">
      <c r="C686" s="68"/>
      <c r="D686" s="68"/>
      <c r="E686" s="102"/>
      <c r="F686" s="68"/>
      <c r="G686" s="68"/>
      <c r="H686" s="68"/>
      <c r="I686" s="3"/>
      <c r="J686" s="3"/>
    </row>
    <row r="687" spans="3:10" ht="12" customHeight="1">
      <c r="C687" s="68"/>
      <c r="D687" s="68"/>
      <c r="E687" s="102"/>
      <c r="F687" s="68"/>
      <c r="G687" s="68"/>
      <c r="H687" s="68"/>
      <c r="I687" s="3"/>
      <c r="J687" s="3"/>
    </row>
    <row r="688" spans="3:10" ht="12" customHeight="1">
      <c r="C688" s="68"/>
      <c r="D688" s="68"/>
      <c r="E688" s="102"/>
      <c r="F688" s="68"/>
      <c r="G688" s="68"/>
      <c r="H688" s="68"/>
      <c r="I688" s="3"/>
      <c r="J688" s="3"/>
    </row>
    <row r="689" spans="3:10" ht="12" customHeight="1">
      <c r="C689" s="68"/>
      <c r="D689" s="68"/>
      <c r="E689" s="102"/>
      <c r="F689" s="68"/>
      <c r="G689" s="68"/>
      <c r="H689" s="68"/>
      <c r="I689" s="3"/>
      <c r="J689" s="3"/>
    </row>
    <row r="690" spans="3:10" ht="12" customHeight="1">
      <c r="C690" s="68"/>
      <c r="D690" s="68"/>
      <c r="E690" s="102"/>
      <c r="F690" s="68"/>
      <c r="G690" s="68"/>
      <c r="H690" s="68"/>
      <c r="I690" s="3"/>
      <c r="J690" s="3"/>
    </row>
    <row r="691" spans="3:10" ht="12" customHeight="1">
      <c r="C691" s="68"/>
      <c r="D691" s="68"/>
      <c r="E691" s="102"/>
      <c r="F691" s="68"/>
      <c r="G691" s="68"/>
      <c r="H691" s="68"/>
      <c r="I691" s="3"/>
      <c r="J691" s="3"/>
    </row>
    <row r="692" spans="3:10" ht="12" customHeight="1">
      <c r="C692" s="68"/>
      <c r="D692" s="68"/>
      <c r="E692" s="102"/>
      <c r="F692" s="68"/>
      <c r="G692" s="68"/>
      <c r="H692" s="68"/>
      <c r="I692" s="3"/>
      <c r="J692" s="3"/>
    </row>
    <row r="693" spans="3:10" ht="12" customHeight="1">
      <c r="C693" s="68"/>
      <c r="D693" s="68"/>
      <c r="E693" s="102"/>
      <c r="F693" s="68"/>
      <c r="G693" s="68"/>
      <c r="H693" s="68"/>
      <c r="I693" s="3"/>
      <c r="J693" s="3"/>
    </row>
    <row r="694" spans="3:10" ht="12" customHeight="1">
      <c r="C694" s="68"/>
      <c r="D694" s="68"/>
      <c r="E694" s="102"/>
      <c r="F694" s="68"/>
      <c r="G694" s="68"/>
      <c r="H694" s="68"/>
      <c r="I694" s="3"/>
      <c r="J694" s="3"/>
    </row>
    <row r="695" spans="3:10" ht="12" customHeight="1">
      <c r="C695" s="68"/>
      <c r="D695" s="68"/>
      <c r="E695" s="102"/>
      <c r="F695" s="68"/>
      <c r="G695" s="68"/>
      <c r="H695" s="68"/>
      <c r="I695" s="3"/>
      <c r="J695" s="3"/>
    </row>
    <row r="696" spans="3:10" ht="12" customHeight="1">
      <c r="C696" s="68"/>
      <c r="D696" s="68"/>
      <c r="E696" s="102"/>
      <c r="F696" s="68"/>
      <c r="G696" s="68"/>
      <c r="H696" s="68"/>
      <c r="I696" s="3"/>
      <c r="J696" s="3"/>
    </row>
    <row r="697" spans="3:10" ht="12" customHeight="1">
      <c r="C697" s="68"/>
      <c r="D697" s="68"/>
      <c r="E697" s="102"/>
      <c r="F697" s="68"/>
      <c r="G697" s="68"/>
      <c r="H697" s="68"/>
      <c r="I697" s="3"/>
      <c r="J697" s="3"/>
    </row>
    <row r="698" spans="3:10" ht="12" customHeight="1">
      <c r="C698" s="68"/>
      <c r="D698" s="68"/>
      <c r="E698" s="102"/>
      <c r="F698" s="68"/>
      <c r="G698" s="68"/>
      <c r="H698" s="68"/>
      <c r="I698" s="3"/>
      <c r="J698" s="3"/>
    </row>
    <row r="699" spans="3:10" ht="12" customHeight="1">
      <c r="C699" s="68"/>
      <c r="D699" s="68"/>
      <c r="E699" s="102"/>
      <c r="F699" s="68"/>
      <c r="G699" s="68"/>
      <c r="H699" s="68"/>
      <c r="I699" s="3"/>
      <c r="J699" s="3"/>
    </row>
    <row r="700" spans="3:10" ht="12" customHeight="1">
      <c r="C700" s="68"/>
      <c r="D700" s="68"/>
      <c r="E700" s="102"/>
      <c r="F700" s="68"/>
      <c r="G700" s="68"/>
      <c r="H700" s="68"/>
      <c r="I700" s="3"/>
      <c r="J700" s="3"/>
    </row>
    <row r="701" spans="3:10" ht="12" customHeight="1">
      <c r="C701" s="68"/>
      <c r="D701" s="68"/>
      <c r="E701" s="102"/>
      <c r="F701" s="68"/>
      <c r="G701" s="68"/>
      <c r="H701" s="68"/>
      <c r="I701" s="3"/>
      <c r="J701" s="3"/>
    </row>
    <row r="702" spans="3:10" ht="12" customHeight="1">
      <c r="C702" s="68"/>
      <c r="D702" s="68"/>
      <c r="E702" s="102"/>
      <c r="F702" s="68"/>
      <c r="G702" s="68"/>
      <c r="H702" s="68"/>
      <c r="I702" s="3"/>
      <c r="J702" s="3"/>
    </row>
    <row r="703" spans="3:10" ht="12" customHeight="1">
      <c r="C703" s="68"/>
      <c r="D703" s="68"/>
      <c r="E703" s="102"/>
      <c r="F703" s="68"/>
      <c r="G703" s="68"/>
      <c r="H703" s="68"/>
      <c r="I703" s="3"/>
      <c r="J703" s="3"/>
    </row>
    <row r="704" spans="3:10" ht="12" customHeight="1">
      <c r="C704" s="68"/>
      <c r="D704" s="68"/>
      <c r="E704" s="102"/>
      <c r="F704" s="68"/>
      <c r="G704" s="68"/>
      <c r="H704" s="68"/>
      <c r="I704" s="3"/>
      <c r="J704" s="3"/>
    </row>
    <row r="705" spans="3:10" ht="12" customHeight="1">
      <c r="C705" s="68"/>
      <c r="D705" s="68"/>
      <c r="E705" s="102"/>
      <c r="F705" s="68"/>
      <c r="G705" s="68"/>
      <c r="H705" s="68"/>
      <c r="I705" s="3"/>
      <c r="J705" s="3"/>
    </row>
    <row r="706" spans="3:10" ht="12" customHeight="1">
      <c r="C706" s="68"/>
      <c r="D706" s="68"/>
      <c r="E706" s="102"/>
      <c r="F706" s="68"/>
      <c r="G706" s="68"/>
      <c r="H706" s="68"/>
      <c r="I706" s="3"/>
      <c r="J706" s="3"/>
    </row>
    <row r="707" spans="3:10" ht="12" customHeight="1">
      <c r="C707" s="68"/>
      <c r="D707" s="68"/>
      <c r="E707" s="102"/>
      <c r="F707" s="68"/>
      <c r="G707" s="68"/>
      <c r="H707" s="68"/>
      <c r="I707" s="3"/>
      <c r="J707" s="3"/>
    </row>
    <row r="708" spans="3:10" ht="12" customHeight="1">
      <c r="C708" s="68"/>
      <c r="D708" s="68"/>
      <c r="E708" s="102"/>
      <c r="F708" s="68"/>
      <c r="G708" s="68"/>
      <c r="H708" s="68"/>
      <c r="I708" s="3"/>
      <c r="J708" s="3"/>
    </row>
    <row r="709" spans="3:10" ht="12" customHeight="1">
      <c r="C709" s="68"/>
      <c r="D709" s="68"/>
      <c r="E709" s="102"/>
      <c r="F709" s="68"/>
      <c r="G709" s="68"/>
      <c r="H709" s="68"/>
      <c r="I709" s="3"/>
      <c r="J709" s="3"/>
    </row>
    <row r="710" spans="3:10" ht="12" customHeight="1">
      <c r="C710" s="68"/>
      <c r="D710" s="68"/>
      <c r="E710" s="102"/>
      <c r="F710" s="68"/>
      <c r="G710" s="68"/>
      <c r="H710" s="68"/>
      <c r="I710" s="3"/>
      <c r="J710" s="3"/>
    </row>
    <row r="711" spans="3:10" ht="12" customHeight="1">
      <c r="C711" s="68"/>
      <c r="D711" s="68"/>
      <c r="E711" s="102"/>
      <c r="F711" s="68"/>
      <c r="G711" s="68"/>
      <c r="H711" s="68"/>
      <c r="I711" s="3"/>
      <c r="J711" s="3"/>
    </row>
    <row r="712" spans="3:10" ht="12" customHeight="1">
      <c r="C712" s="68"/>
      <c r="D712" s="68"/>
      <c r="E712" s="102"/>
      <c r="F712" s="68"/>
      <c r="G712" s="68"/>
      <c r="H712" s="68"/>
      <c r="I712" s="3"/>
      <c r="J712" s="3"/>
    </row>
    <row r="713" spans="3:10" ht="12" customHeight="1">
      <c r="C713" s="68"/>
      <c r="D713" s="68"/>
      <c r="E713" s="102"/>
      <c r="F713" s="68"/>
      <c r="G713" s="68"/>
      <c r="H713" s="68"/>
      <c r="I713" s="3"/>
      <c r="J713" s="3"/>
    </row>
    <row r="714" spans="3:10" ht="12" customHeight="1">
      <c r="C714" s="68"/>
      <c r="D714" s="68"/>
      <c r="E714" s="102"/>
      <c r="F714" s="68"/>
      <c r="G714" s="68"/>
      <c r="H714" s="68"/>
      <c r="I714" s="3"/>
      <c r="J714" s="3"/>
    </row>
    <row r="715" spans="3:10" ht="12" customHeight="1">
      <c r="C715" s="68"/>
      <c r="D715" s="68"/>
      <c r="E715" s="102"/>
      <c r="F715" s="68"/>
      <c r="G715" s="68"/>
      <c r="H715" s="68"/>
      <c r="I715" s="3"/>
      <c r="J715" s="3"/>
    </row>
    <row r="716" spans="3:10" ht="12" customHeight="1">
      <c r="C716" s="68"/>
      <c r="D716" s="68"/>
      <c r="E716" s="102"/>
      <c r="F716" s="68"/>
      <c r="G716" s="68"/>
      <c r="H716" s="68"/>
      <c r="I716" s="3"/>
      <c r="J716" s="3"/>
    </row>
    <row r="717" spans="3:10" ht="12" customHeight="1">
      <c r="C717" s="68"/>
      <c r="D717" s="68"/>
      <c r="E717" s="102"/>
      <c r="F717" s="68"/>
      <c r="G717" s="68"/>
      <c r="H717" s="68"/>
      <c r="I717" s="3"/>
      <c r="J717" s="3"/>
    </row>
    <row r="718" spans="3:10" ht="12" customHeight="1">
      <c r="C718" s="68"/>
      <c r="D718" s="68"/>
      <c r="E718" s="102"/>
      <c r="F718" s="68"/>
      <c r="G718" s="68"/>
      <c r="H718" s="68"/>
      <c r="I718" s="3"/>
      <c r="J718" s="3"/>
    </row>
    <row r="719" spans="3:10" ht="12" customHeight="1">
      <c r="C719" s="68"/>
      <c r="D719" s="68"/>
      <c r="E719" s="102"/>
      <c r="F719" s="68"/>
      <c r="G719" s="68"/>
      <c r="H719" s="68"/>
      <c r="I719" s="3"/>
      <c r="J719" s="3"/>
    </row>
    <row r="720" spans="3:10" ht="12" customHeight="1">
      <c r="C720" s="68"/>
      <c r="D720" s="68"/>
      <c r="E720" s="102"/>
      <c r="F720" s="68"/>
      <c r="G720" s="68"/>
      <c r="H720" s="68"/>
      <c r="I720" s="3"/>
      <c r="J720" s="3"/>
    </row>
    <row r="721" spans="3:10" ht="12" customHeight="1">
      <c r="C721" s="68"/>
      <c r="D721" s="68"/>
      <c r="E721" s="102"/>
      <c r="F721" s="68"/>
      <c r="G721" s="68"/>
      <c r="H721" s="68"/>
      <c r="I721" s="3"/>
      <c r="J721" s="3"/>
    </row>
    <row r="722" spans="3:10" ht="12" customHeight="1">
      <c r="C722" s="68"/>
      <c r="D722" s="68"/>
      <c r="E722" s="102"/>
      <c r="F722" s="68"/>
      <c r="G722" s="68"/>
      <c r="H722" s="68"/>
      <c r="I722" s="3"/>
      <c r="J722" s="3"/>
    </row>
    <row r="723" spans="3:10" ht="12" customHeight="1">
      <c r="C723" s="68"/>
      <c r="D723" s="68"/>
      <c r="E723" s="102"/>
      <c r="F723" s="68"/>
      <c r="G723" s="68"/>
      <c r="H723" s="68"/>
      <c r="I723" s="3"/>
      <c r="J723" s="3"/>
    </row>
    <row r="724" spans="3:10" ht="12" customHeight="1">
      <c r="C724" s="68"/>
      <c r="D724" s="68"/>
      <c r="E724" s="102"/>
      <c r="F724" s="68"/>
      <c r="G724" s="68"/>
      <c r="H724" s="68"/>
      <c r="I724" s="3"/>
      <c r="J724" s="3"/>
    </row>
    <row r="725" spans="3:10" ht="12" customHeight="1">
      <c r="C725" s="68"/>
      <c r="D725" s="68"/>
      <c r="E725" s="102"/>
      <c r="F725" s="68"/>
      <c r="G725" s="68"/>
      <c r="H725" s="68"/>
      <c r="I725" s="3"/>
      <c r="J725" s="3"/>
    </row>
    <row r="726" spans="3:10" ht="12" customHeight="1">
      <c r="C726" s="68"/>
      <c r="D726" s="68"/>
      <c r="E726" s="102"/>
      <c r="F726" s="68"/>
      <c r="G726" s="68"/>
      <c r="H726" s="68"/>
      <c r="I726" s="3"/>
      <c r="J726" s="3"/>
    </row>
    <row r="727" spans="3:10" ht="12" customHeight="1">
      <c r="C727" s="68"/>
      <c r="D727" s="68"/>
      <c r="E727" s="102"/>
      <c r="F727" s="68"/>
      <c r="G727" s="68"/>
      <c r="H727" s="68"/>
      <c r="I727" s="3"/>
      <c r="J727" s="3"/>
    </row>
    <row r="728" spans="3:10" ht="12" customHeight="1">
      <c r="C728" s="68"/>
      <c r="D728" s="68"/>
      <c r="E728" s="102"/>
      <c r="F728" s="68"/>
      <c r="G728" s="68"/>
      <c r="H728" s="68"/>
      <c r="I728" s="3"/>
      <c r="J728" s="3"/>
    </row>
    <row r="729" spans="3:10" ht="12" customHeight="1">
      <c r="C729" s="68"/>
      <c r="D729" s="68"/>
      <c r="E729" s="102"/>
      <c r="F729" s="68"/>
      <c r="G729" s="68"/>
      <c r="H729" s="68"/>
      <c r="I729" s="3"/>
      <c r="J729" s="3"/>
    </row>
    <row r="730" spans="3:10" ht="12" customHeight="1">
      <c r="C730" s="68"/>
      <c r="D730" s="68"/>
      <c r="E730" s="102"/>
      <c r="F730" s="68"/>
      <c r="G730" s="68"/>
      <c r="H730" s="68"/>
      <c r="I730" s="3"/>
      <c r="J730" s="3"/>
    </row>
    <row r="731" spans="3:10" ht="12" customHeight="1">
      <c r="C731" s="68"/>
      <c r="D731" s="68"/>
      <c r="E731" s="102"/>
      <c r="F731" s="68"/>
      <c r="G731" s="68"/>
      <c r="H731" s="68"/>
      <c r="I731" s="3"/>
      <c r="J731" s="3"/>
    </row>
    <row r="732" spans="3:10" ht="12" customHeight="1">
      <c r="C732" s="68"/>
      <c r="D732" s="68"/>
      <c r="E732" s="102"/>
      <c r="F732" s="68"/>
      <c r="G732" s="68"/>
      <c r="H732" s="68"/>
      <c r="I732" s="3"/>
      <c r="J732" s="3"/>
    </row>
    <row r="733" spans="3:10" ht="12" customHeight="1">
      <c r="C733" s="68"/>
      <c r="D733" s="68"/>
      <c r="E733" s="102"/>
      <c r="F733" s="68"/>
      <c r="G733" s="68"/>
      <c r="H733" s="68"/>
      <c r="I733" s="3"/>
      <c r="J733" s="3"/>
    </row>
    <row r="734" spans="3:10" ht="12" customHeight="1">
      <c r="C734" s="68"/>
      <c r="D734" s="68"/>
      <c r="E734" s="102"/>
      <c r="F734" s="68"/>
      <c r="G734" s="68"/>
      <c r="H734" s="68"/>
      <c r="I734" s="3"/>
      <c r="J734" s="3"/>
    </row>
    <row r="735" spans="3:10" ht="12" customHeight="1">
      <c r="C735" s="68"/>
      <c r="D735" s="68"/>
      <c r="E735" s="102"/>
      <c r="F735" s="68"/>
      <c r="G735" s="68"/>
      <c r="H735" s="68"/>
      <c r="I735" s="3"/>
      <c r="J735" s="3"/>
    </row>
    <row r="736" spans="3:10" ht="12" customHeight="1">
      <c r="C736" s="68"/>
      <c r="D736" s="68"/>
      <c r="E736" s="102"/>
      <c r="F736" s="68"/>
      <c r="G736" s="68"/>
      <c r="H736" s="68"/>
      <c r="I736" s="3"/>
      <c r="J736" s="3"/>
    </row>
    <row r="737" spans="3:10" ht="12" customHeight="1">
      <c r="C737" s="68"/>
      <c r="D737" s="68"/>
      <c r="E737" s="102"/>
      <c r="F737" s="68"/>
      <c r="G737" s="68"/>
      <c r="H737" s="68"/>
      <c r="I737" s="3"/>
      <c r="J737" s="3"/>
    </row>
    <row r="738" spans="3:10" ht="12" customHeight="1">
      <c r="C738" s="68"/>
      <c r="D738" s="68"/>
      <c r="E738" s="102"/>
      <c r="F738" s="68"/>
      <c r="G738" s="68"/>
      <c r="H738" s="68"/>
      <c r="I738" s="3"/>
      <c r="J738" s="3"/>
    </row>
    <row r="739" spans="3:10" ht="12" customHeight="1">
      <c r="C739" s="68"/>
      <c r="D739" s="68"/>
      <c r="E739" s="102"/>
      <c r="F739" s="68"/>
      <c r="G739" s="68"/>
      <c r="H739" s="68"/>
      <c r="I739" s="3"/>
      <c r="J739" s="3"/>
    </row>
    <row r="740" spans="3:10" ht="12" customHeight="1">
      <c r="C740" s="68"/>
      <c r="D740" s="68"/>
      <c r="E740" s="102"/>
      <c r="F740" s="68"/>
      <c r="G740" s="68"/>
      <c r="H740" s="68"/>
      <c r="I740" s="3"/>
      <c r="J740" s="3"/>
    </row>
    <row r="741" spans="3:10" ht="12" customHeight="1">
      <c r="C741" s="68"/>
      <c r="D741" s="68"/>
      <c r="E741" s="102"/>
      <c r="F741" s="68"/>
      <c r="G741" s="68"/>
      <c r="H741" s="68"/>
      <c r="I741" s="3"/>
      <c r="J741" s="3"/>
    </row>
    <row r="742" spans="3:10" ht="12" customHeight="1">
      <c r="C742" s="68"/>
      <c r="D742" s="68"/>
      <c r="E742" s="102"/>
      <c r="F742" s="68"/>
      <c r="G742" s="68"/>
      <c r="H742" s="68"/>
      <c r="I742" s="3"/>
      <c r="J742" s="3"/>
    </row>
    <row r="743" spans="3:10" ht="12" customHeight="1">
      <c r="C743" s="68"/>
      <c r="D743" s="68"/>
      <c r="E743" s="102"/>
      <c r="F743" s="68"/>
      <c r="G743" s="68"/>
      <c r="H743" s="68"/>
      <c r="I743" s="3"/>
      <c r="J743" s="3"/>
    </row>
    <row r="744" spans="3:10" ht="12" customHeight="1">
      <c r="C744" s="68"/>
      <c r="D744" s="68"/>
      <c r="E744" s="102"/>
      <c r="F744" s="68"/>
      <c r="G744" s="68"/>
      <c r="H744" s="68"/>
      <c r="I744" s="3"/>
      <c r="J744" s="3"/>
    </row>
    <row r="745" spans="3:10" ht="12" customHeight="1">
      <c r="C745" s="68"/>
      <c r="D745" s="68"/>
      <c r="E745" s="102"/>
      <c r="F745" s="68"/>
      <c r="G745" s="68"/>
      <c r="H745" s="68"/>
      <c r="I745" s="3"/>
      <c r="J745" s="3"/>
    </row>
    <row r="746" spans="3:10" ht="12" customHeight="1">
      <c r="C746" s="68"/>
      <c r="D746" s="68"/>
      <c r="E746" s="102"/>
      <c r="F746" s="68"/>
      <c r="G746" s="68"/>
      <c r="H746" s="68"/>
      <c r="I746" s="3"/>
      <c r="J746" s="3"/>
    </row>
    <row r="747" spans="3:10" ht="12" customHeight="1">
      <c r="C747" s="68"/>
      <c r="D747" s="68"/>
      <c r="E747" s="102"/>
      <c r="F747" s="68"/>
      <c r="G747" s="68"/>
      <c r="H747" s="68"/>
      <c r="I747" s="3"/>
      <c r="J747" s="3"/>
    </row>
    <row r="748" spans="3:10" ht="12" customHeight="1">
      <c r="C748" s="68"/>
      <c r="D748" s="68"/>
      <c r="E748" s="102"/>
      <c r="F748" s="68"/>
      <c r="G748" s="68"/>
      <c r="H748" s="68"/>
      <c r="I748" s="3"/>
      <c r="J748" s="3"/>
    </row>
    <row r="749" spans="3:10" ht="12" customHeight="1">
      <c r="C749" s="68"/>
      <c r="D749" s="68"/>
      <c r="E749" s="102"/>
      <c r="F749" s="68"/>
      <c r="G749" s="68"/>
      <c r="H749" s="68"/>
      <c r="I749" s="3"/>
      <c r="J749" s="3"/>
    </row>
    <row r="750" spans="3:10" ht="12" customHeight="1">
      <c r="C750" s="68"/>
      <c r="D750" s="68"/>
      <c r="E750" s="102"/>
      <c r="F750" s="68"/>
      <c r="G750" s="68"/>
      <c r="H750" s="68"/>
      <c r="I750" s="3"/>
      <c r="J750" s="3"/>
    </row>
    <row r="751" spans="3:10" ht="12" customHeight="1">
      <c r="C751" s="68"/>
      <c r="D751" s="68"/>
      <c r="E751" s="102"/>
      <c r="F751" s="68"/>
      <c r="G751" s="68"/>
      <c r="H751" s="68"/>
      <c r="I751" s="3"/>
      <c r="J751" s="3"/>
    </row>
    <row r="752" spans="3:10" ht="12" customHeight="1">
      <c r="C752" s="68"/>
      <c r="D752" s="68"/>
      <c r="E752" s="102"/>
      <c r="F752" s="68"/>
      <c r="G752" s="68"/>
      <c r="H752" s="68"/>
      <c r="I752" s="3"/>
      <c r="J752" s="3"/>
    </row>
    <row r="753" spans="3:10" ht="12" customHeight="1">
      <c r="C753" s="68"/>
      <c r="D753" s="68"/>
      <c r="E753" s="102"/>
      <c r="F753" s="68"/>
      <c r="G753" s="68"/>
      <c r="H753" s="68"/>
      <c r="I753" s="3"/>
      <c r="J753" s="3"/>
    </row>
    <row r="754" spans="3:10" ht="12" customHeight="1">
      <c r="C754" s="68"/>
      <c r="D754" s="68"/>
      <c r="E754" s="102"/>
      <c r="F754" s="68"/>
      <c r="G754" s="68"/>
      <c r="H754" s="68"/>
      <c r="I754" s="3"/>
      <c r="J754" s="3"/>
    </row>
    <row r="755" spans="3:10" ht="12" customHeight="1">
      <c r="C755" s="68"/>
      <c r="D755" s="68"/>
      <c r="E755" s="102"/>
      <c r="F755" s="68"/>
      <c r="G755" s="68"/>
      <c r="H755" s="68"/>
      <c r="I755" s="3"/>
      <c r="J755" s="3"/>
    </row>
    <row r="756" spans="3:10" ht="12" customHeight="1">
      <c r="C756" s="68"/>
      <c r="D756" s="68"/>
      <c r="E756" s="102"/>
      <c r="F756" s="68"/>
      <c r="G756" s="68"/>
      <c r="H756" s="68"/>
      <c r="I756" s="3"/>
      <c r="J756" s="3"/>
    </row>
    <row r="757" spans="3:10" ht="12" customHeight="1">
      <c r="C757" s="68"/>
      <c r="D757" s="68"/>
      <c r="E757" s="102"/>
      <c r="F757" s="68"/>
      <c r="G757" s="68"/>
      <c r="H757" s="68"/>
      <c r="I757" s="3"/>
      <c r="J757" s="3"/>
    </row>
    <row r="758" spans="3:10" ht="12" customHeight="1">
      <c r="C758" s="68"/>
      <c r="D758" s="68"/>
      <c r="E758" s="102"/>
      <c r="F758" s="68"/>
      <c r="G758" s="68"/>
      <c r="H758" s="68"/>
      <c r="I758" s="3"/>
      <c r="J758" s="3"/>
    </row>
    <row r="759" spans="3:10" ht="12" customHeight="1">
      <c r="C759" s="68"/>
      <c r="D759" s="68"/>
      <c r="E759" s="102"/>
      <c r="F759" s="68"/>
      <c r="G759" s="68"/>
      <c r="H759" s="68"/>
      <c r="I759" s="3"/>
      <c r="J759" s="3"/>
    </row>
    <row r="760" spans="3:10" ht="12" customHeight="1">
      <c r="C760" s="68"/>
      <c r="D760" s="68"/>
      <c r="E760" s="102"/>
      <c r="F760" s="68"/>
      <c r="G760" s="68"/>
      <c r="H760" s="68"/>
      <c r="I760" s="3"/>
      <c r="J760" s="3"/>
    </row>
    <row r="761" spans="3:10" ht="12" customHeight="1">
      <c r="C761" s="68"/>
      <c r="D761" s="68"/>
      <c r="E761" s="102"/>
      <c r="F761" s="68"/>
      <c r="G761" s="68"/>
      <c r="H761" s="68"/>
      <c r="I761" s="3"/>
      <c r="J761" s="3"/>
    </row>
    <row r="762" spans="3:10" ht="12" customHeight="1">
      <c r="C762" s="68"/>
      <c r="D762" s="68"/>
      <c r="E762" s="102"/>
      <c r="F762" s="68"/>
      <c r="G762" s="68"/>
      <c r="H762" s="68"/>
      <c r="I762" s="3"/>
      <c r="J762" s="3"/>
    </row>
    <row r="763" spans="3:10" ht="12" customHeight="1">
      <c r="C763" s="68"/>
      <c r="D763" s="68"/>
      <c r="E763" s="102"/>
      <c r="F763" s="68"/>
      <c r="G763" s="68"/>
      <c r="H763" s="68"/>
      <c r="I763" s="3"/>
      <c r="J763" s="3"/>
    </row>
    <row r="764" spans="3:10" ht="12" customHeight="1">
      <c r="C764" s="68"/>
      <c r="D764" s="68"/>
      <c r="E764" s="102"/>
      <c r="F764" s="68"/>
      <c r="G764" s="68"/>
      <c r="H764" s="68"/>
      <c r="I764" s="3"/>
      <c r="J764" s="3"/>
    </row>
    <row r="765" spans="3:10" ht="12" customHeight="1">
      <c r="C765" s="68"/>
      <c r="D765" s="68"/>
      <c r="E765" s="102"/>
      <c r="F765" s="68"/>
      <c r="G765" s="68"/>
      <c r="H765" s="68"/>
      <c r="I765" s="3"/>
      <c r="J765" s="3"/>
    </row>
    <row r="766" spans="3:10" ht="12" customHeight="1">
      <c r="C766" s="68"/>
      <c r="D766" s="68"/>
      <c r="E766" s="102"/>
      <c r="F766" s="68"/>
      <c r="G766" s="68"/>
      <c r="H766" s="68"/>
      <c r="I766" s="3"/>
      <c r="J766" s="3"/>
    </row>
    <row r="767" spans="3:10" ht="12" customHeight="1">
      <c r="C767" s="68"/>
      <c r="D767" s="68"/>
      <c r="E767" s="102"/>
      <c r="F767" s="68"/>
      <c r="G767" s="68"/>
      <c r="H767" s="68"/>
      <c r="I767" s="3"/>
      <c r="J767" s="3"/>
    </row>
    <row r="768" spans="3:10" ht="12" customHeight="1">
      <c r="C768" s="68"/>
      <c r="D768" s="68"/>
      <c r="E768" s="102"/>
      <c r="F768" s="68"/>
      <c r="G768" s="68"/>
      <c r="H768" s="68"/>
      <c r="I768" s="3"/>
      <c r="J768" s="3"/>
    </row>
    <row r="769" spans="3:10" ht="12" customHeight="1">
      <c r="C769" s="68"/>
      <c r="D769" s="68"/>
      <c r="E769" s="102"/>
      <c r="F769" s="68"/>
      <c r="G769" s="68"/>
      <c r="H769" s="68"/>
      <c r="I769" s="3"/>
      <c r="J769" s="3"/>
    </row>
    <row r="770" spans="3:10" ht="12" customHeight="1">
      <c r="C770" s="68"/>
      <c r="D770" s="68"/>
      <c r="E770" s="102"/>
      <c r="F770" s="68"/>
      <c r="G770" s="68"/>
      <c r="H770" s="68"/>
      <c r="I770" s="3"/>
      <c r="J770" s="3"/>
    </row>
    <row r="771" spans="3:10" ht="12" customHeight="1">
      <c r="C771" s="68"/>
      <c r="D771" s="68"/>
      <c r="E771" s="102"/>
      <c r="F771" s="68"/>
      <c r="G771" s="68"/>
      <c r="H771" s="68"/>
      <c r="I771" s="3"/>
      <c r="J771" s="3"/>
    </row>
    <row r="772" spans="3:10" ht="12" customHeight="1">
      <c r="C772" s="68"/>
      <c r="D772" s="68"/>
      <c r="E772" s="102"/>
      <c r="F772" s="68"/>
      <c r="G772" s="68"/>
      <c r="H772" s="68"/>
      <c r="I772" s="3"/>
      <c r="J772" s="3"/>
    </row>
    <row r="773" spans="3:10" ht="12" customHeight="1">
      <c r="C773" s="68"/>
      <c r="D773" s="68"/>
      <c r="E773" s="102"/>
      <c r="F773" s="68"/>
      <c r="G773" s="68"/>
      <c r="H773" s="68"/>
      <c r="I773" s="3"/>
      <c r="J773" s="3"/>
    </row>
    <row r="774" spans="3:10" ht="12" customHeight="1">
      <c r="C774" s="68"/>
      <c r="D774" s="68"/>
      <c r="E774" s="102"/>
      <c r="F774" s="68"/>
      <c r="G774" s="68"/>
      <c r="H774" s="68"/>
      <c r="I774" s="3"/>
      <c r="J774" s="3"/>
    </row>
    <row r="775" spans="3:10" ht="12" customHeight="1">
      <c r="C775" s="68"/>
      <c r="D775" s="68"/>
      <c r="E775" s="102"/>
      <c r="F775" s="68"/>
      <c r="G775" s="68"/>
      <c r="H775" s="68"/>
      <c r="I775" s="3"/>
      <c r="J775" s="3"/>
    </row>
    <row r="776" spans="3:10" ht="12" customHeight="1">
      <c r="C776" s="68"/>
      <c r="D776" s="68"/>
      <c r="E776" s="102"/>
      <c r="F776" s="68"/>
      <c r="G776" s="68"/>
      <c r="H776" s="68"/>
      <c r="I776" s="3"/>
      <c r="J776" s="3"/>
    </row>
    <row r="777" spans="3:10" ht="12" customHeight="1">
      <c r="C777" s="68"/>
      <c r="D777" s="68"/>
      <c r="E777" s="102"/>
      <c r="F777" s="68"/>
      <c r="G777" s="68"/>
      <c r="H777" s="68"/>
      <c r="I777" s="3"/>
      <c r="J777" s="3"/>
    </row>
    <row r="778" spans="3:10" ht="12" customHeight="1">
      <c r="C778" s="68"/>
      <c r="D778" s="68"/>
      <c r="E778" s="102"/>
      <c r="F778" s="68"/>
      <c r="G778" s="68"/>
      <c r="H778" s="68"/>
      <c r="I778" s="3"/>
      <c r="J778" s="3"/>
    </row>
    <row r="779" spans="3:10" ht="12" customHeight="1">
      <c r="C779" s="68"/>
      <c r="D779" s="68"/>
      <c r="E779" s="102"/>
      <c r="F779" s="68"/>
      <c r="G779" s="68"/>
      <c r="H779" s="68"/>
      <c r="I779" s="3"/>
      <c r="J779" s="3"/>
    </row>
    <row r="780" spans="3:10" ht="12" customHeight="1">
      <c r="C780" s="68"/>
      <c r="D780" s="68"/>
      <c r="E780" s="102"/>
      <c r="F780" s="68"/>
      <c r="G780" s="68"/>
      <c r="H780" s="68"/>
      <c r="I780" s="3"/>
      <c r="J780" s="3"/>
    </row>
    <row r="781" spans="3:10" ht="12" customHeight="1">
      <c r="C781" s="68"/>
      <c r="D781" s="68"/>
      <c r="E781" s="102"/>
      <c r="F781" s="68"/>
      <c r="G781" s="68"/>
      <c r="H781" s="68"/>
      <c r="I781" s="3"/>
      <c r="J781" s="3"/>
    </row>
    <row r="782" spans="3:10" ht="12" customHeight="1">
      <c r="C782" s="68"/>
      <c r="D782" s="68"/>
      <c r="E782" s="102"/>
      <c r="F782" s="68"/>
      <c r="G782" s="68"/>
      <c r="H782" s="68"/>
      <c r="I782" s="3"/>
      <c r="J782" s="3"/>
    </row>
    <row r="783" spans="3:10" ht="12" customHeight="1">
      <c r="C783" s="68"/>
      <c r="D783" s="68"/>
      <c r="E783" s="102"/>
      <c r="F783" s="68"/>
      <c r="G783" s="68"/>
      <c r="H783" s="68"/>
      <c r="I783" s="3"/>
      <c r="J783" s="3"/>
    </row>
    <row r="784" spans="3:10" ht="12" customHeight="1">
      <c r="C784" s="68"/>
      <c r="D784" s="68"/>
      <c r="E784" s="102"/>
      <c r="F784" s="68"/>
      <c r="G784" s="68"/>
      <c r="H784" s="68"/>
      <c r="I784" s="3"/>
      <c r="J784" s="3"/>
    </row>
    <row r="785" spans="3:10" ht="12" customHeight="1">
      <c r="C785" s="68"/>
      <c r="D785" s="68"/>
      <c r="E785" s="102"/>
      <c r="F785" s="68"/>
      <c r="G785" s="68"/>
      <c r="H785" s="68"/>
      <c r="I785" s="3"/>
      <c r="J785" s="3"/>
    </row>
    <row r="786" spans="3:10" ht="12" customHeight="1">
      <c r="C786" s="68"/>
      <c r="D786" s="68"/>
      <c r="E786" s="102"/>
      <c r="F786" s="68"/>
      <c r="G786" s="68"/>
      <c r="H786" s="68"/>
      <c r="I786" s="3"/>
      <c r="J786" s="3"/>
    </row>
    <row r="787" spans="3:10" ht="12" customHeight="1">
      <c r="C787" s="68"/>
      <c r="D787" s="68"/>
      <c r="E787" s="102"/>
      <c r="F787" s="68"/>
      <c r="G787" s="68"/>
      <c r="H787" s="68"/>
      <c r="I787" s="3"/>
      <c r="J787" s="3"/>
    </row>
    <row r="788" spans="3:10" ht="12" customHeight="1">
      <c r="C788" s="68"/>
      <c r="D788" s="68"/>
      <c r="E788" s="102"/>
      <c r="F788" s="68"/>
      <c r="G788" s="68"/>
      <c r="H788" s="68"/>
      <c r="I788" s="3"/>
      <c r="J788" s="3"/>
    </row>
    <row r="789" spans="3:10" ht="12" customHeight="1">
      <c r="C789" s="68"/>
      <c r="D789" s="68"/>
      <c r="E789" s="102"/>
      <c r="F789" s="68"/>
      <c r="G789" s="68"/>
      <c r="H789" s="68"/>
      <c r="I789" s="3"/>
      <c r="J789" s="3"/>
    </row>
    <row r="790" spans="3:10" ht="12" customHeight="1">
      <c r="C790" s="68"/>
      <c r="D790" s="68"/>
      <c r="E790" s="102"/>
      <c r="F790" s="68"/>
      <c r="G790" s="68"/>
      <c r="H790" s="68"/>
      <c r="I790" s="3"/>
      <c r="J790" s="3"/>
    </row>
    <row r="791" spans="3:10" ht="12" customHeight="1">
      <c r="C791" s="68"/>
      <c r="D791" s="68"/>
      <c r="E791" s="102"/>
      <c r="F791" s="68"/>
      <c r="G791" s="68"/>
      <c r="H791" s="68"/>
      <c r="I791" s="3"/>
      <c r="J791" s="3"/>
    </row>
    <row r="792" spans="3:10" ht="12" customHeight="1">
      <c r="C792" s="68"/>
      <c r="D792" s="68"/>
      <c r="E792" s="102"/>
      <c r="F792" s="68"/>
      <c r="G792" s="68"/>
      <c r="H792" s="68"/>
      <c r="I792" s="3"/>
      <c r="J792" s="3"/>
    </row>
    <row r="793" spans="3:10" ht="12" customHeight="1">
      <c r="C793" s="68"/>
      <c r="D793" s="68"/>
      <c r="E793" s="102"/>
      <c r="F793" s="68"/>
      <c r="G793" s="68"/>
      <c r="H793" s="68"/>
      <c r="I793" s="3"/>
      <c r="J793" s="3"/>
    </row>
    <row r="794" spans="3:10" ht="12" customHeight="1">
      <c r="C794" s="68"/>
      <c r="D794" s="68"/>
      <c r="E794" s="102"/>
      <c r="F794" s="68"/>
      <c r="G794" s="68"/>
      <c r="H794" s="68"/>
      <c r="I794" s="3"/>
      <c r="J794" s="3"/>
    </row>
    <row r="795" spans="3:10" ht="12" customHeight="1">
      <c r="C795" s="68"/>
      <c r="D795" s="68"/>
      <c r="E795" s="102"/>
      <c r="F795" s="68"/>
      <c r="G795" s="68"/>
      <c r="H795" s="68"/>
      <c r="I795" s="3"/>
      <c r="J795" s="3"/>
    </row>
    <row r="796" spans="3:10" ht="12" customHeight="1">
      <c r="C796" s="68"/>
      <c r="D796" s="68"/>
      <c r="E796" s="102"/>
      <c r="F796" s="68"/>
      <c r="G796" s="68"/>
      <c r="H796" s="68"/>
      <c r="I796" s="3"/>
      <c r="J796" s="3"/>
    </row>
    <row r="797" spans="3:10" ht="12" customHeight="1">
      <c r="C797" s="68"/>
      <c r="D797" s="68"/>
      <c r="E797" s="102"/>
      <c r="F797" s="68"/>
      <c r="G797" s="68"/>
      <c r="H797" s="68"/>
      <c r="I797" s="3"/>
      <c r="J797" s="3"/>
    </row>
    <row r="798" spans="3:10" ht="12" customHeight="1">
      <c r="C798" s="68"/>
      <c r="D798" s="68"/>
      <c r="E798" s="102"/>
      <c r="F798" s="68"/>
      <c r="G798" s="68"/>
      <c r="H798" s="68"/>
      <c r="I798" s="3"/>
      <c r="J798" s="3"/>
    </row>
    <row r="799" spans="3:10" ht="12" customHeight="1">
      <c r="C799" s="68"/>
      <c r="D799" s="68"/>
      <c r="E799" s="102"/>
      <c r="F799" s="68"/>
      <c r="G799" s="68"/>
      <c r="H799" s="68"/>
      <c r="I799" s="3"/>
      <c r="J799" s="3"/>
    </row>
    <row r="800" spans="3:10" ht="12" customHeight="1">
      <c r="C800" s="68"/>
      <c r="D800" s="68"/>
      <c r="E800" s="102"/>
      <c r="F800" s="68"/>
      <c r="G800" s="68"/>
      <c r="H800" s="68"/>
      <c r="I800" s="3"/>
      <c r="J800" s="3"/>
    </row>
    <row r="801" spans="3:10" ht="12" customHeight="1">
      <c r="C801" s="68"/>
      <c r="D801" s="68"/>
      <c r="E801" s="102"/>
      <c r="F801" s="68"/>
      <c r="G801" s="68"/>
      <c r="H801" s="68"/>
      <c r="I801" s="3"/>
      <c r="J801" s="3"/>
    </row>
    <row r="802" spans="3:10" ht="12" customHeight="1">
      <c r="C802" s="68"/>
      <c r="D802" s="68"/>
      <c r="E802" s="102"/>
      <c r="F802" s="68"/>
      <c r="G802" s="68"/>
      <c r="H802" s="68"/>
      <c r="I802" s="3"/>
      <c r="J802" s="3"/>
    </row>
    <row r="803" spans="3:10" ht="12" customHeight="1">
      <c r="C803" s="68"/>
      <c r="D803" s="68"/>
      <c r="E803" s="102"/>
      <c r="F803" s="68"/>
      <c r="G803" s="68"/>
      <c r="H803" s="68"/>
      <c r="I803" s="3"/>
      <c r="J803" s="3"/>
    </row>
    <row r="804" spans="3:10" ht="12" customHeight="1">
      <c r="C804" s="68"/>
      <c r="D804" s="68"/>
      <c r="E804" s="102"/>
      <c r="F804" s="68"/>
      <c r="G804" s="68"/>
      <c r="H804" s="68"/>
      <c r="I804" s="3"/>
      <c r="J804" s="3"/>
    </row>
    <row r="805" spans="3:10" ht="12" customHeight="1">
      <c r="C805" s="68"/>
      <c r="D805" s="68"/>
      <c r="E805" s="102"/>
      <c r="F805" s="68"/>
      <c r="G805" s="68"/>
      <c r="H805" s="68"/>
      <c r="I805" s="3"/>
      <c r="J805" s="3"/>
    </row>
    <row r="806" spans="3:10" ht="12" customHeight="1">
      <c r="C806" s="68"/>
      <c r="D806" s="68"/>
      <c r="E806" s="102"/>
      <c r="F806" s="68"/>
      <c r="G806" s="68"/>
      <c r="H806" s="68"/>
      <c r="I806" s="3"/>
      <c r="J806" s="3"/>
    </row>
    <row r="807" spans="3:10" ht="12" customHeight="1">
      <c r="C807" s="68"/>
      <c r="D807" s="68"/>
      <c r="E807" s="102"/>
      <c r="F807" s="68"/>
      <c r="G807" s="68"/>
      <c r="H807" s="68"/>
      <c r="I807" s="3"/>
      <c r="J807" s="3"/>
    </row>
    <row r="808" spans="3:10" ht="12" customHeight="1">
      <c r="C808" s="68"/>
      <c r="D808" s="68"/>
      <c r="E808" s="102"/>
      <c r="F808" s="68"/>
      <c r="G808" s="68"/>
      <c r="H808" s="68"/>
      <c r="I808" s="3"/>
      <c r="J808" s="3"/>
    </row>
    <row r="809" spans="3:10" ht="12" customHeight="1">
      <c r="C809" s="68"/>
      <c r="D809" s="68"/>
      <c r="E809" s="102"/>
      <c r="F809" s="68"/>
      <c r="G809" s="68"/>
      <c r="H809" s="68"/>
      <c r="I809" s="3"/>
      <c r="J809" s="3"/>
    </row>
    <row r="810" spans="3:10" ht="12" customHeight="1">
      <c r="C810" s="68"/>
      <c r="D810" s="68"/>
      <c r="E810" s="102"/>
      <c r="F810" s="68"/>
      <c r="G810" s="68"/>
      <c r="H810" s="68"/>
      <c r="I810" s="3"/>
      <c r="J810" s="3"/>
    </row>
    <row r="811" spans="3:10" ht="12" customHeight="1">
      <c r="C811" s="68"/>
      <c r="D811" s="68"/>
      <c r="E811" s="102"/>
      <c r="F811" s="68"/>
      <c r="G811" s="68"/>
      <c r="H811" s="68"/>
      <c r="I811" s="3"/>
      <c r="J811" s="3"/>
    </row>
    <row r="812" spans="3:10" ht="12" customHeight="1">
      <c r="C812" s="68"/>
      <c r="D812" s="68"/>
      <c r="E812" s="102"/>
      <c r="F812" s="68"/>
      <c r="G812" s="68"/>
      <c r="H812" s="68"/>
      <c r="I812" s="3"/>
      <c r="J812" s="3"/>
    </row>
    <row r="813" spans="3:10" ht="12" customHeight="1">
      <c r="C813" s="68"/>
      <c r="D813" s="68"/>
      <c r="E813" s="102"/>
      <c r="F813" s="68"/>
      <c r="G813" s="68"/>
      <c r="H813" s="68"/>
      <c r="I813" s="3"/>
      <c r="J813" s="3"/>
    </row>
    <row r="814" spans="3:10" ht="12" customHeight="1">
      <c r="C814" s="68"/>
      <c r="D814" s="68"/>
      <c r="E814" s="102"/>
      <c r="F814" s="68"/>
      <c r="G814" s="68"/>
      <c r="H814" s="68"/>
      <c r="I814" s="3"/>
      <c r="J814" s="3"/>
    </row>
    <row r="815" spans="3:10" ht="12" customHeight="1">
      <c r="C815" s="68"/>
      <c r="D815" s="68"/>
      <c r="E815" s="102"/>
      <c r="F815" s="68"/>
      <c r="G815" s="68"/>
      <c r="H815" s="68"/>
      <c r="I815" s="3"/>
      <c r="J815" s="3"/>
    </row>
    <row r="816" spans="3:10" ht="12" customHeight="1">
      <c r="C816" s="68"/>
      <c r="D816" s="68"/>
      <c r="E816" s="102"/>
      <c r="F816" s="68"/>
      <c r="G816" s="68"/>
      <c r="H816" s="68"/>
      <c r="I816" s="3"/>
      <c r="J816" s="3"/>
    </row>
    <row r="817" spans="3:10" ht="12" customHeight="1">
      <c r="C817" s="68"/>
      <c r="D817" s="68"/>
      <c r="E817" s="102"/>
      <c r="F817" s="68"/>
      <c r="G817" s="68"/>
      <c r="H817" s="68"/>
      <c r="I817" s="3"/>
      <c r="J817" s="3"/>
    </row>
    <row r="818" spans="3:10" ht="12" customHeight="1">
      <c r="C818" s="68"/>
      <c r="D818" s="68"/>
      <c r="E818" s="102"/>
      <c r="F818" s="68"/>
      <c r="G818" s="68"/>
      <c r="H818" s="68"/>
      <c r="I818" s="3"/>
      <c r="J818" s="3"/>
    </row>
    <row r="819" spans="3:10" ht="12" customHeight="1">
      <c r="C819" s="68"/>
      <c r="D819" s="68"/>
      <c r="E819" s="102"/>
      <c r="F819" s="68"/>
      <c r="G819" s="68"/>
      <c r="H819" s="68"/>
      <c r="I819" s="3"/>
      <c r="J819" s="3"/>
    </row>
    <row r="820" spans="3:10" ht="12" customHeight="1">
      <c r="C820" s="68"/>
      <c r="D820" s="68"/>
      <c r="E820" s="102"/>
      <c r="F820" s="68"/>
      <c r="G820" s="68"/>
      <c r="H820" s="68"/>
      <c r="I820" s="3"/>
      <c r="J820" s="3"/>
    </row>
    <row r="821" spans="3:10" ht="12" customHeight="1">
      <c r="C821" s="68"/>
      <c r="D821" s="68"/>
      <c r="E821" s="102"/>
      <c r="F821" s="68"/>
      <c r="G821" s="68"/>
      <c r="H821" s="68"/>
      <c r="I821" s="3"/>
      <c r="J821" s="3"/>
    </row>
    <row r="822" spans="3:10" ht="12" customHeight="1">
      <c r="C822" s="68"/>
      <c r="D822" s="68"/>
      <c r="E822" s="102"/>
      <c r="F822" s="68"/>
      <c r="G822" s="68"/>
      <c r="H822" s="68"/>
      <c r="I822" s="3"/>
      <c r="J822" s="3"/>
    </row>
    <row r="823" spans="3:10" ht="12" customHeight="1">
      <c r="C823" s="68"/>
      <c r="D823" s="68"/>
      <c r="E823" s="102"/>
      <c r="F823" s="68"/>
      <c r="G823" s="68"/>
      <c r="H823" s="68"/>
      <c r="I823" s="3"/>
      <c r="J823" s="3"/>
    </row>
    <row r="824" spans="3:10" ht="12" customHeight="1">
      <c r="C824" s="68"/>
      <c r="D824" s="68"/>
      <c r="E824" s="102"/>
      <c r="F824" s="68"/>
      <c r="G824" s="68"/>
      <c r="H824" s="68"/>
      <c r="I824" s="3"/>
      <c r="J824" s="3"/>
    </row>
    <row r="825" spans="3:10" ht="12" customHeight="1">
      <c r="C825" s="68"/>
      <c r="D825" s="68"/>
      <c r="E825" s="102"/>
      <c r="F825" s="68"/>
      <c r="G825" s="68"/>
      <c r="H825" s="68"/>
      <c r="I825" s="3"/>
      <c r="J825" s="3"/>
    </row>
    <row r="826" spans="3:10" ht="12" customHeight="1">
      <c r="C826" s="68"/>
      <c r="D826" s="68"/>
      <c r="E826" s="102"/>
      <c r="F826" s="68"/>
      <c r="G826" s="68"/>
      <c r="H826" s="68"/>
      <c r="I826" s="3"/>
      <c r="J826" s="3"/>
    </row>
    <row r="827" spans="3:10" ht="12" customHeight="1">
      <c r="C827" s="68"/>
      <c r="D827" s="68"/>
      <c r="E827" s="102"/>
      <c r="F827" s="68"/>
      <c r="G827" s="68"/>
      <c r="H827" s="68"/>
      <c r="I827" s="3"/>
      <c r="J827" s="3"/>
    </row>
    <row r="828" spans="3:10" ht="12" customHeight="1">
      <c r="C828" s="68"/>
      <c r="D828" s="68"/>
      <c r="E828" s="102"/>
      <c r="F828" s="68"/>
      <c r="G828" s="68"/>
      <c r="H828" s="68"/>
      <c r="I828" s="3"/>
      <c r="J828" s="3"/>
    </row>
    <row r="829" spans="3:10" ht="12" customHeight="1">
      <c r="C829" s="68"/>
      <c r="D829" s="68"/>
      <c r="E829" s="102"/>
      <c r="F829" s="68"/>
      <c r="G829" s="68"/>
      <c r="H829" s="68"/>
      <c r="I829" s="3"/>
      <c r="J829" s="3"/>
    </row>
    <row r="830" spans="3:10" ht="12" customHeight="1">
      <c r="C830" s="68"/>
      <c r="D830" s="68"/>
      <c r="E830" s="102"/>
      <c r="F830" s="68"/>
      <c r="G830" s="68"/>
      <c r="H830" s="68"/>
      <c r="I830" s="3"/>
      <c r="J830" s="3"/>
    </row>
    <row r="831" spans="3:10" ht="12" customHeight="1">
      <c r="C831" s="68"/>
      <c r="D831" s="68"/>
      <c r="E831" s="102"/>
      <c r="F831" s="68"/>
      <c r="G831" s="68"/>
      <c r="H831" s="68"/>
      <c r="I831" s="3"/>
      <c r="J831" s="3"/>
    </row>
    <row r="832" spans="3:10" ht="12" customHeight="1">
      <c r="C832" s="68"/>
      <c r="D832" s="68"/>
      <c r="E832" s="102"/>
      <c r="F832" s="68"/>
      <c r="G832" s="68"/>
      <c r="H832" s="68"/>
      <c r="I832" s="3"/>
      <c r="J832" s="3"/>
    </row>
    <row r="833" spans="3:10" ht="12" customHeight="1">
      <c r="C833" s="68"/>
      <c r="D833" s="68"/>
      <c r="E833" s="102"/>
      <c r="F833" s="68"/>
      <c r="G833" s="68"/>
      <c r="H833" s="68"/>
      <c r="I833" s="3"/>
      <c r="J833" s="3"/>
    </row>
    <row r="834" spans="3:10" ht="12" customHeight="1">
      <c r="C834" s="68"/>
      <c r="D834" s="68"/>
      <c r="E834" s="102"/>
      <c r="F834" s="68"/>
      <c r="G834" s="68"/>
      <c r="H834" s="68"/>
      <c r="I834" s="3"/>
      <c r="J834" s="3"/>
    </row>
    <row r="835" spans="3:10" ht="12" customHeight="1">
      <c r="C835" s="68"/>
      <c r="D835" s="68"/>
      <c r="E835" s="102"/>
      <c r="F835" s="68"/>
      <c r="G835" s="68"/>
      <c r="H835" s="68"/>
      <c r="I835" s="3"/>
      <c r="J835" s="3"/>
    </row>
    <row r="836" spans="3:10" ht="12" customHeight="1">
      <c r="C836" s="68"/>
      <c r="D836" s="68"/>
      <c r="E836" s="102"/>
      <c r="F836" s="68"/>
      <c r="G836" s="68"/>
      <c r="H836" s="68"/>
      <c r="I836" s="3"/>
      <c r="J836" s="3"/>
    </row>
    <row r="837" spans="3:10" ht="12" customHeight="1">
      <c r="C837" s="68"/>
      <c r="D837" s="68"/>
      <c r="E837" s="102"/>
      <c r="F837" s="68"/>
      <c r="G837" s="68"/>
      <c r="H837" s="68"/>
      <c r="I837" s="3"/>
      <c r="J837" s="3"/>
    </row>
    <row r="838" spans="3:10" ht="12" customHeight="1">
      <c r="C838" s="68"/>
      <c r="D838" s="68"/>
      <c r="E838" s="102"/>
      <c r="F838" s="68"/>
      <c r="G838" s="68"/>
      <c r="H838" s="68"/>
      <c r="I838" s="3"/>
      <c r="J838" s="3"/>
    </row>
    <row r="839" spans="3:10" ht="12" customHeight="1">
      <c r="C839" s="68"/>
      <c r="D839" s="68"/>
      <c r="E839" s="102"/>
      <c r="F839" s="68"/>
      <c r="G839" s="68"/>
      <c r="H839" s="68"/>
      <c r="I839" s="3"/>
      <c r="J839" s="3"/>
    </row>
    <row r="840" spans="3:10" ht="12" customHeight="1">
      <c r="C840" s="68"/>
      <c r="D840" s="68"/>
      <c r="E840" s="102"/>
      <c r="F840" s="68"/>
      <c r="G840" s="68"/>
      <c r="H840" s="68"/>
      <c r="I840" s="3"/>
      <c r="J840" s="3"/>
    </row>
    <row r="841" spans="3:10" ht="12" customHeight="1">
      <c r="C841" s="68"/>
      <c r="D841" s="68"/>
      <c r="E841" s="102"/>
      <c r="F841" s="68"/>
      <c r="G841" s="68"/>
      <c r="H841" s="68"/>
      <c r="I841" s="3"/>
      <c r="J841" s="3"/>
    </row>
    <row r="842" spans="3:10" ht="12" customHeight="1">
      <c r="C842" s="68"/>
      <c r="D842" s="68"/>
      <c r="E842" s="102"/>
      <c r="F842" s="68"/>
      <c r="G842" s="68"/>
      <c r="H842" s="68"/>
      <c r="I842" s="3"/>
      <c r="J842" s="3"/>
    </row>
    <row r="843" spans="3:10" ht="12" customHeight="1">
      <c r="C843" s="68"/>
      <c r="D843" s="68"/>
      <c r="E843" s="102"/>
      <c r="F843" s="68"/>
      <c r="G843" s="68"/>
      <c r="H843" s="68"/>
      <c r="I843" s="3"/>
      <c r="J843" s="3"/>
    </row>
    <row r="844" spans="3:10" ht="12" customHeight="1">
      <c r="C844" s="68"/>
      <c r="D844" s="68"/>
      <c r="E844" s="102"/>
      <c r="F844" s="68"/>
      <c r="G844" s="68"/>
      <c r="H844" s="68"/>
      <c r="I844" s="3"/>
      <c r="J844" s="3"/>
    </row>
    <row r="845" spans="3:10" ht="12" customHeight="1">
      <c r="C845" s="68"/>
      <c r="D845" s="68"/>
      <c r="E845" s="102"/>
      <c r="F845" s="68"/>
      <c r="G845" s="68"/>
      <c r="H845" s="68"/>
      <c r="I845" s="3"/>
      <c r="J845" s="3"/>
    </row>
    <row r="846" spans="3:10" ht="12" customHeight="1">
      <c r="C846" s="68"/>
      <c r="D846" s="68"/>
      <c r="E846" s="102"/>
      <c r="F846" s="68"/>
      <c r="G846" s="68"/>
      <c r="H846" s="68"/>
      <c r="I846" s="3"/>
      <c r="J846" s="3"/>
    </row>
    <row r="847" spans="3:10" ht="12" customHeight="1">
      <c r="C847" s="68"/>
      <c r="D847" s="68"/>
      <c r="E847" s="102"/>
      <c r="F847" s="68"/>
      <c r="G847" s="68"/>
      <c r="H847" s="68"/>
      <c r="I847" s="3"/>
      <c r="J847" s="3"/>
    </row>
    <row r="848" spans="3:10" ht="12" customHeight="1">
      <c r="C848" s="68"/>
      <c r="D848" s="68"/>
      <c r="E848" s="102"/>
      <c r="F848" s="68"/>
      <c r="G848" s="68"/>
      <c r="H848" s="68"/>
      <c r="I848" s="3"/>
      <c r="J848" s="3"/>
    </row>
    <row r="849" spans="3:10" ht="12" customHeight="1">
      <c r="C849" s="68"/>
      <c r="D849" s="68"/>
      <c r="E849" s="102"/>
      <c r="F849" s="68"/>
      <c r="G849" s="68"/>
      <c r="H849" s="68"/>
      <c r="I849" s="3"/>
      <c r="J849" s="3"/>
    </row>
    <row r="850" spans="3:10" ht="12" customHeight="1">
      <c r="C850" s="68"/>
      <c r="D850" s="68"/>
      <c r="E850" s="102"/>
      <c r="F850" s="68"/>
      <c r="G850" s="68"/>
      <c r="H850" s="68"/>
      <c r="I850" s="3"/>
      <c r="J850" s="3"/>
    </row>
    <row r="851" spans="3:10" ht="12" customHeight="1">
      <c r="C851" s="68"/>
      <c r="D851" s="68"/>
      <c r="E851" s="102"/>
      <c r="F851" s="68"/>
      <c r="G851" s="68"/>
      <c r="H851" s="68"/>
      <c r="I851" s="3"/>
      <c r="J851" s="3"/>
    </row>
    <row r="852" spans="3:10" ht="12" customHeight="1">
      <c r="C852" s="68"/>
      <c r="D852" s="68"/>
      <c r="E852" s="102"/>
      <c r="F852" s="68"/>
      <c r="G852" s="68"/>
      <c r="H852" s="68"/>
      <c r="I852" s="3"/>
      <c r="J852" s="3"/>
    </row>
    <row r="853" spans="3:10" ht="12" customHeight="1">
      <c r="C853" s="68"/>
      <c r="D853" s="68"/>
      <c r="E853" s="102"/>
      <c r="F853" s="68"/>
      <c r="G853" s="68"/>
      <c r="H853" s="68"/>
      <c r="I853" s="3"/>
      <c r="J853" s="3"/>
    </row>
    <row r="854" spans="3:10" ht="12" customHeight="1">
      <c r="C854" s="68"/>
      <c r="D854" s="68"/>
      <c r="E854" s="102"/>
      <c r="F854" s="68"/>
      <c r="G854" s="68"/>
      <c r="H854" s="68"/>
      <c r="I854" s="3"/>
      <c r="J854" s="3"/>
    </row>
    <row r="855" spans="3:10" ht="12" customHeight="1">
      <c r="C855" s="68"/>
      <c r="D855" s="68"/>
      <c r="E855" s="102"/>
      <c r="F855" s="68"/>
      <c r="G855" s="68"/>
      <c r="H855" s="68"/>
      <c r="I855" s="3"/>
      <c r="J855" s="3"/>
    </row>
    <row r="856" spans="3:10" ht="12" customHeight="1">
      <c r="C856" s="68"/>
      <c r="D856" s="68"/>
      <c r="E856" s="102"/>
      <c r="F856" s="68"/>
      <c r="G856" s="68"/>
      <c r="H856" s="68"/>
      <c r="I856" s="3"/>
      <c r="J856" s="3"/>
    </row>
    <row r="857" spans="3:10" ht="12" customHeight="1">
      <c r="C857" s="68"/>
      <c r="D857" s="68"/>
      <c r="E857" s="102"/>
      <c r="F857" s="68"/>
      <c r="G857" s="68"/>
      <c r="H857" s="68"/>
      <c r="I857" s="3"/>
      <c r="J857" s="3"/>
    </row>
    <row r="858" spans="3:10" ht="12" customHeight="1">
      <c r="C858" s="68"/>
      <c r="D858" s="68"/>
      <c r="E858" s="102"/>
      <c r="F858" s="68"/>
      <c r="G858" s="68"/>
      <c r="H858" s="68"/>
      <c r="I858" s="3"/>
      <c r="J858" s="3"/>
    </row>
    <row r="859" spans="3:10" ht="12" customHeight="1">
      <c r="C859" s="68"/>
      <c r="D859" s="68"/>
      <c r="E859" s="102"/>
      <c r="F859" s="68"/>
      <c r="G859" s="68"/>
      <c r="H859" s="68"/>
      <c r="I859" s="3"/>
      <c r="J859" s="3"/>
    </row>
    <row r="860" spans="3:10" ht="12" customHeight="1">
      <c r="C860" s="68"/>
      <c r="D860" s="68"/>
      <c r="E860" s="102"/>
      <c r="F860" s="68"/>
      <c r="G860" s="68"/>
      <c r="H860" s="68"/>
      <c r="I860" s="3"/>
      <c r="J860" s="3"/>
    </row>
    <row r="861" spans="3:10" ht="12" customHeight="1">
      <c r="C861" s="68"/>
      <c r="D861" s="68"/>
      <c r="E861" s="102"/>
      <c r="F861" s="68"/>
      <c r="G861" s="68"/>
      <c r="H861" s="68"/>
      <c r="I861" s="3"/>
      <c r="J861" s="3"/>
    </row>
    <row r="862" spans="3:10" ht="12" customHeight="1">
      <c r="C862" s="68"/>
      <c r="D862" s="68"/>
      <c r="E862" s="102"/>
      <c r="F862" s="68"/>
      <c r="G862" s="68"/>
      <c r="H862" s="68"/>
      <c r="I862" s="3"/>
      <c r="J862" s="3"/>
    </row>
    <row r="863" spans="3:10" ht="12" customHeight="1">
      <c r="C863" s="68"/>
      <c r="D863" s="68"/>
      <c r="E863" s="102"/>
      <c r="F863" s="68"/>
      <c r="G863" s="68"/>
      <c r="H863" s="68"/>
      <c r="I863" s="3"/>
      <c r="J863" s="3"/>
    </row>
    <row r="864" spans="3:10" ht="12" customHeight="1">
      <c r="C864" s="68"/>
      <c r="D864" s="68"/>
      <c r="E864" s="102"/>
      <c r="F864" s="68"/>
      <c r="G864" s="68"/>
      <c r="H864" s="68"/>
      <c r="I864" s="3"/>
      <c r="J864" s="3"/>
    </row>
    <row r="865" spans="3:10" ht="12" customHeight="1">
      <c r="C865" s="68"/>
      <c r="D865" s="68"/>
      <c r="E865" s="102"/>
      <c r="F865" s="68"/>
      <c r="G865" s="68"/>
      <c r="H865" s="68"/>
      <c r="I865" s="3"/>
      <c r="J865" s="3"/>
    </row>
    <row r="866" spans="3:10" ht="12" customHeight="1">
      <c r="C866" s="68"/>
      <c r="D866" s="68"/>
      <c r="E866" s="102"/>
      <c r="F866" s="68"/>
      <c r="G866" s="68"/>
      <c r="H866" s="68"/>
      <c r="I866" s="3"/>
      <c r="J866" s="3"/>
    </row>
    <row r="867" spans="3:10" ht="12" customHeight="1">
      <c r="C867" s="68"/>
      <c r="D867" s="68"/>
      <c r="E867" s="102"/>
      <c r="F867" s="68"/>
      <c r="G867" s="68"/>
      <c r="H867" s="68"/>
      <c r="I867" s="3"/>
      <c r="J867" s="3"/>
    </row>
    <row r="868" spans="3:10" ht="12" customHeight="1">
      <c r="C868" s="68"/>
      <c r="D868" s="68"/>
      <c r="E868" s="102"/>
      <c r="F868" s="68"/>
      <c r="G868" s="68"/>
      <c r="H868" s="68"/>
      <c r="I868" s="3"/>
      <c r="J868" s="3"/>
    </row>
    <row r="869" spans="3:10" ht="12" customHeight="1">
      <c r="C869" s="68"/>
      <c r="D869" s="68"/>
      <c r="E869" s="102"/>
      <c r="F869" s="68"/>
      <c r="G869" s="68"/>
      <c r="H869" s="68"/>
      <c r="I869" s="3"/>
      <c r="J869" s="3"/>
    </row>
    <row r="870" spans="3:10" ht="12" customHeight="1">
      <c r="C870" s="68"/>
      <c r="D870" s="68"/>
      <c r="E870" s="102"/>
      <c r="F870" s="68"/>
      <c r="G870" s="68"/>
      <c r="H870" s="68"/>
      <c r="I870" s="3"/>
      <c r="J870" s="3"/>
    </row>
    <row r="871" spans="3:10" ht="12" customHeight="1">
      <c r="C871" s="68"/>
      <c r="D871" s="68"/>
      <c r="E871" s="102"/>
      <c r="F871" s="68"/>
      <c r="G871" s="68"/>
      <c r="H871" s="68"/>
      <c r="I871" s="3"/>
      <c r="J871" s="3"/>
    </row>
    <row r="872" spans="3:10" ht="12" customHeight="1">
      <c r="C872" s="68"/>
      <c r="D872" s="68"/>
      <c r="E872" s="102"/>
      <c r="F872" s="68"/>
      <c r="G872" s="68"/>
      <c r="H872" s="68"/>
      <c r="I872" s="3"/>
      <c r="J872" s="3"/>
    </row>
    <row r="873" spans="3:10" ht="12" customHeight="1">
      <c r="C873" s="68"/>
      <c r="D873" s="68"/>
      <c r="E873" s="102"/>
      <c r="F873" s="68"/>
      <c r="G873" s="68"/>
      <c r="H873" s="68"/>
      <c r="I873" s="3"/>
      <c r="J873" s="3"/>
    </row>
    <row r="874" spans="3:10" ht="12" customHeight="1">
      <c r="C874" s="68"/>
      <c r="D874" s="68"/>
      <c r="E874" s="102"/>
      <c r="F874" s="68"/>
      <c r="G874" s="68"/>
      <c r="H874" s="68"/>
      <c r="I874" s="3"/>
      <c r="J874" s="3"/>
    </row>
    <row r="875" spans="3:10" ht="12" customHeight="1">
      <c r="C875" s="68"/>
      <c r="D875" s="68"/>
      <c r="E875" s="102"/>
      <c r="F875" s="68"/>
      <c r="G875" s="68"/>
      <c r="H875" s="68"/>
      <c r="I875" s="3"/>
      <c r="J875" s="3"/>
    </row>
    <row r="876" spans="3:10" ht="12" customHeight="1">
      <c r="C876" s="68"/>
      <c r="D876" s="68"/>
      <c r="E876" s="102"/>
      <c r="F876" s="68"/>
      <c r="G876" s="68"/>
      <c r="H876" s="68"/>
      <c r="I876" s="3"/>
      <c r="J876" s="3"/>
    </row>
    <row r="877" spans="3:10" ht="12" customHeight="1">
      <c r="C877" s="68"/>
      <c r="D877" s="68"/>
      <c r="E877" s="102"/>
      <c r="F877" s="68"/>
      <c r="G877" s="68"/>
      <c r="H877" s="68"/>
      <c r="I877" s="3"/>
      <c r="J877" s="3"/>
    </row>
    <row r="878" spans="3:10" ht="12" customHeight="1">
      <c r="C878" s="68"/>
      <c r="D878" s="68"/>
      <c r="E878" s="102"/>
      <c r="F878" s="68"/>
      <c r="G878" s="68"/>
      <c r="H878" s="68"/>
      <c r="I878" s="3"/>
      <c r="J878" s="3"/>
    </row>
    <row r="879" spans="3:10" ht="12" customHeight="1">
      <c r="C879" s="68"/>
      <c r="D879" s="68"/>
      <c r="E879" s="102"/>
      <c r="F879" s="68"/>
      <c r="G879" s="68"/>
      <c r="H879" s="68"/>
      <c r="I879" s="3"/>
      <c r="J879" s="3"/>
    </row>
    <row r="880" spans="3:10" ht="12" customHeight="1">
      <c r="C880" s="68"/>
      <c r="D880" s="68"/>
      <c r="E880" s="102"/>
      <c r="F880" s="68"/>
      <c r="G880" s="68"/>
      <c r="H880" s="68"/>
      <c r="I880" s="3"/>
      <c r="J880" s="3"/>
    </row>
    <row r="881" spans="3:10" ht="12" customHeight="1">
      <c r="C881" s="68"/>
      <c r="D881" s="68"/>
      <c r="E881" s="102"/>
      <c r="F881" s="68"/>
      <c r="G881" s="68"/>
      <c r="H881" s="68"/>
      <c r="I881" s="3"/>
      <c r="J881" s="3"/>
    </row>
    <row r="882" spans="3:10" ht="12" customHeight="1">
      <c r="C882" s="68"/>
      <c r="D882" s="68"/>
      <c r="E882" s="102"/>
      <c r="F882" s="68"/>
      <c r="G882" s="68"/>
      <c r="H882" s="68"/>
      <c r="I882" s="3"/>
      <c r="J882" s="3"/>
    </row>
    <row r="883" spans="3:10" ht="12" customHeight="1">
      <c r="C883" s="68"/>
      <c r="D883" s="68"/>
      <c r="E883" s="102"/>
      <c r="F883" s="68"/>
      <c r="G883" s="68"/>
      <c r="H883" s="68"/>
      <c r="I883" s="3"/>
      <c r="J883" s="3"/>
    </row>
    <row r="884" spans="3:10" ht="12" customHeight="1">
      <c r="C884" s="68"/>
      <c r="D884" s="68"/>
      <c r="E884" s="102"/>
      <c r="F884" s="68"/>
      <c r="G884" s="68"/>
      <c r="H884" s="68"/>
      <c r="I884" s="3"/>
      <c r="J884" s="3"/>
    </row>
    <row r="885" spans="3:10" ht="12" customHeight="1">
      <c r="C885" s="68"/>
      <c r="D885" s="68"/>
      <c r="E885" s="102"/>
      <c r="F885" s="68"/>
      <c r="G885" s="68"/>
      <c r="H885" s="68"/>
      <c r="I885" s="3"/>
      <c r="J885" s="3"/>
    </row>
    <row r="886" spans="3:10" ht="12" customHeight="1">
      <c r="C886" s="68"/>
      <c r="D886" s="68"/>
      <c r="E886" s="102"/>
      <c r="F886" s="68"/>
      <c r="G886" s="68"/>
      <c r="H886" s="68"/>
      <c r="I886" s="3"/>
      <c r="J886" s="3"/>
    </row>
    <row r="887" spans="3:10" ht="12" customHeight="1">
      <c r="C887" s="68"/>
      <c r="D887" s="68"/>
      <c r="E887" s="102"/>
      <c r="F887" s="68"/>
      <c r="G887" s="68"/>
      <c r="H887" s="68"/>
      <c r="I887" s="3"/>
      <c r="J887" s="3"/>
    </row>
    <row r="888" spans="3:10" ht="12" customHeight="1">
      <c r="C888" s="68"/>
      <c r="D888" s="68"/>
      <c r="E888" s="102"/>
      <c r="F888" s="68"/>
      <c r="G888" s="68"/>
      <c r="H888" s="68"/>
      <c r="I888" s="3"/>
      <c r="J888" s="3"/>
    </row>
    <row r="889" spans="3:10" ht="12" customHeight="1">
      <c r="C889" s="68"/>
      <c r="D889" s="68"/>
      <c r="E889" s="102"/>
      <c r="F889" s="68"/>
      <c r="G889" s="68"/>
      <c r="H889" s="68"/>
      <c r="I889" s="3"/>
      <c r="J889" s="3"/>
    </row>
    <row r="890" spans="3:10" ht="12" customHeight="1">
      <c r="C890" s="68"/>
      <c r="D890" s="68"/>
      <c r="E890" s="102"/>
      <c r="F890" s="68"/>
      <c r="G890" s="68"/>
      <c r="H890" s="68"/>
      <c r="I890" s="3"/>
      <c r="J890" s="3"/>
    </row>
    <row r="891" spans="3:10" ht="12" customHeight="1">
      <c r="C891" s="68"/>
      <c r="D891" s="68"/>
      <c r="E891" s="102"/>
      <c r="F891" s="68"/>
      <c r="G891" s="68"/>
      <c r="H891" s="68"/>
      <c r="I891" s="3"/>
      <c r="J891" s="3"/>
    </row>
    <row r="892" spans="3:10" ht="12" customHeight="1">
      <c r="C892" s="68"/>
      <c r="D892" s="68"/>
      <c r="E892" s="102"/>
      <c r="F892" s="68"/>
      <c r="G892" s="68"/>
      <c r="H892" s="68"/>
      <c r="I892" s="3"/>
      <c r="J892" s="3"/>
    </row>
    <row r="893" spans="3:10" ht="12" customHeight="1">
      <c r="C893" s="68"/>
      <c r="D893" s="68"/>
      <c r="E893" s="102"/>
      <c r="F893" s="68"/>
      <c r="G893" s="68"/>
      <c r="H893" s="68"/>
      <c r="I893" s="3"/>
      <c r="J893" s="3"/>
    </row>
    <row r="894" spans="3:10" ht="12" customHeight="1">
      <c r="C894" s="68"/>
      <c r="D894" s="68"/>
      <c r="E894" s="102"/>
      <c r="F894" s="68"/>
      <c r="G894" s="68"/>
      <c r="H894" s="68"/>
      <c r="I894" s="3"/>
      <c r="J894" s="3"/>
    </row>
    <row r="895" spans="3:10" ht="12" customHeight="1">
      <c r="C895" s="68"/>
      <c r="D895" s="68"/>
      <c r="E895" s="102"/>
      <c r="F895" s="68"/>
      <c r="G895" s="68"/>
      <c r="H895" s="68"/>
      <c r="I895" s="3"/>
      <c r="J895" s="3"/>
    </row>
    <row r="896" spans="3:10" ht="12" customHeight="1">
      <c r="C896" s="68"/>
      <c r="D896" s="68"/>
      <c r="E896" s="102"/>
      <c r="F896" s="68"/>
      <c r="G896" s="68"/>
      <c r="H896" s="68"/>
      <c r="I896" s="3"/>
      <c r="J896" s="3"/>
    </row>
    <row r="897" spans="3:10" ht="12" customHeight="1">
      <c r="C897" s="68"/>
      <c r="D897" s="68"/>
      <c r="E897" s="102"/>
      <c r="F897" s="68"/>
      <c r="G897" s="68"/>
      <c r="H897" s="68"/>
      <c r="I897" s="3"/>
      <c r="J897" s="3"/>
    </row>
    <row r="898" spans="3:10" ht="12" customHeight="1">
      <c r="C898" s="68"/>
      <c r="D898" s="68"/>
      <c r="E898" s="102"/>
      <c r="F898" s="68"/>
      <c r="G898" s="68"/>
      <c r="H898" s="68"/>
      <c r="I898" s="3"/>
      <c r="J898" s="3"/>
    </row>
    <row r="899" spans="3:10" ht="12" customHeight="1">
      <c r="C899" s="68"/>
      <c r="D899" s="68"/>
      <c r="E899" s="102"/>
      <c r="F899" s="68"/>
      <c r="G899" s="68"/>
      <c r="H899" s="68"/>
      <c r="I899" s="3"/>
      <c r="J899" s="3"/>
    </row>
    <row r="900" spans="3:10" ht="12" customHeight="1">
      <c r="C900" s="68"/>
      <c r="D900" s="68"/>
      <c r="E900" s="102"/>
      <c r="F900" s="68"/>
      <c r="G900" s="68"/>
      <c r="H900" s="68"/>
      <c r="I900" s="3"/>
      <c r="J900" s="3"/>
    </row>
    <row r="901" spans="3:10" ht="12" customHeight="1">
      <c r="C901" s="68"/>
      <c r="D901" s="68"/>
      <c r="E901" s="102"/>
      <c r="F901" s="68"/>
      <c r="G901" s="68"/>
      <c r="H901" s="68"/>
      <c r="I901" s="3"/>
      <c r="J901" s="3"/>
    </row>
    <row r="902" spans="3:10" ht="12" customHeight="1">
      <c r="C902" s="68"/>
      <c r="D902" s="68"/>
      <c r="E902" s="102"/>
      <c r="F902" s="68"/>
      <c r="G902" s="68"/>
      <c r="H902" s="68"/>
      <c r="I902" s="3"/>
      <c r="J902" s="3"/>
    </row>
    <row r="903" spans="3:10" ht="12" customHeight="1">
      <c r="C903" s="68"/>
      <c r="D903" s="68"/>
      <c r="E903" s="102"/>
      <c r="F903" s="68"/>
      <c r="G903" s="68"/>
      <c r="H903" s="68"/>
      <c r="I903" s="3"/>
      <c r="J903" s="3"/>
    </row>
    <row r="904" spans="3:10" ht="12" customHeight="1">
      <c r="C904" s="68"/>
      <c r="D904" s="68"/>
      <c r="E904" s="102"/>
      <c r="F904" s="68"/>
      <c r="G904" s="68"/>
      <c r="H904" s="68"/>
      <c r="I904" s="3"/>
      <c r="J904" s="3"/>
    </row>
    <row r="905" spans="3:10" ht="12" customHeight="1">
      <c r="C905" s="68"/>
      <c r="D905" s="68"/>
      <c r="E905" s="102"/>
      <c r="F905" s="68"/>
      <c r="G905" s="68"/>
      <c r="H905" s="68"/>
      <c r="I905" s="3"/>
      <c r="J905" s="3"/>
    </row>
    <row r="906" spans="3:10" ht="12" customHeight="1">
      <c r="C906" s="68"/>
      <c r="D906" s="68"/>
      <c r="E906" s="102"/>
      <c r="F906" s="68"/>
      <c r="G906" s="68"/>
      <c r="H906" s="68"/>
      <c r="I906" s="3"/>
      <c r="J906" s="3"/>
    </row>
    <row r="907" spans="3:10" ht="12" customHeight="1">
      <c r="C907" s="68"/>
      <c r="D907" s="68"/>
      <c r="E907" s="102"/>
      <c r="F907" s="68"/>
      <c r="G907" s="68"/>
      <c r="H907" s="68"/>
      <c r="I907" s="3"/>
      <c r="J907" s="3"/>
    </row>
    <row r="908" spans="3:10" ht="12" customHeight="1">
      <c r="C908" s="68"/>
      <c r="D908" s="68"/>
      <c r="E908" s="102"/>
      <c r="F908" s="68"/>
      <c r="G908" s="68"/>
      <c r="H908" s="68"/>
      <c r="I908" s="3"/>
      <c r="J908" s="3"/>
    </row>
    <row r="909" spans="3:10" ht="12" customHeight="1">
      <c r="C909" s="68"/>
      <c r="D909" s="68"/>
      <c r="E909" s="102"/>
      <c r="F909" s="68"/>
      <c r="G909" s="68"/>
      <c r="H909" s="68"/>
      <c r="I909" s="3"/>
      <c r="J909" s="3"/>
    </row>
    <row r="910" spans="3:10" ht="12" customHeight="1">
      <c r="C910" s="68"/>
      <c r="D910" s="68"/>
      <c r="E910" s="102"/>
      <c r="F910" s="68"/>
      <c r="G910" s="68"/>
      <c r="H910" s="68"/>
      <c r="I910" s="3"/>
      <c r="J910" s="3"/>
    </row>
    <row r="911" spans="3:10" ht="12" customHeight="1">
      <c r="C911" s="68"/>
      <c r="D911" s="68"/>
      <c r="E911" s="102"/>
      <c r="F911" s="68"/>
      <c r="G911" s="68"/>
      <c r="H911" s="68"/>
      <c r="I911" s="3"/>
      <c r="J911" s="3"/>
    </row>
    <row r="912" spans="3:10" ht="12" customHeight="1">
      <c r="C912" s="68"/>
      <c r="D912" s="68"/>
      <c r="E912" s="102"/>
      <c r="F912" s="68"/>
      <c r="G912" s="68"/>
      <c r="H912" s="68"/>
      <c r="I912" s="3"/>
      <c r="J912" s="3"/>
    </row>
    <row r="913" spans="3:10" ht="12" customHeight="1">
      <c r="C913" s="68"/>
      <c r="D913" s="68"/>
      <c r="E913" s="102"/>
      <c r="F913" s="68"/>
      <c r="G913" s="68"/>
      <c r="H913" s="68"/>
      <c r="I913" s="3"/>
      <c r="J913" s="3"/>
    </row>
    <row r="914" spans="3:10" ht="12" customHeight="1">
      <c r="C914" s="68"/>
      <c r="D914" s="68"/>
      <c r="E914" s="102"/>
      <c r="F914" s="68"/>
      <c r="G914" s="68"/>
      <c r="H914" s="68"/>
      <c r="I914" s="3"/>
      <c r="J914" s="3"/>
    </row>
    <row r="915" spans="3:10" ht="12" customHeight="1">
      <c r="C915" s="68"/>
      <c r="D915" s="68"/>
      <c r="E915" s="102"/>
      <c r="F915" s="68"/>
      <c r="G915" s="68"/>
      <c r="H915" s="68"/>
      <c r="I915" s="3"/>
      <c r="J915" s="3"/>
    </row>
    <row r="916" spans="3:10" ht="12" customHeight="1">
      <c r="C916" s="68"/>
      <c r="D916" s="68"/>
      <c r="E916" s="102"/>
      <c r="F916" s="68"/>
      <c r="G916" s="68"/>
      <c r="H916" s="68"/>
      <c r="I916" s="3"/>
      <c r="J916" s="3"/>
    </row>
    <row r="917" spans="3:10" ht="12" customHeight="1">
      <c r="C917" s="68"/>
      <c r="D917" s="68"/>
      <c r="E917" s="102"/>
      <c r="F917" s="68"/>
      <c r="G917" s="68"/>
      <c r="H917" s="68"/>
      <c r="I917" s="3"/>
      <c r="J917" s="3"/>
    </row>
    <row r="918" spans="3:10" ht="12" customHeight="1">
      <c r="C918" s="68"/>
      <c r="D918" s="68"/>
      <c r="E918" s="102"/>
      <c r="F918" s="68"/>
      <c r="G918" s="68"/>
      <c r="H918" s="68"/>
      <c r="I918" s="3"/>
      <c r="J918" s="3"/>
    </row>
    <row r="919" spans="3:10" ht="12" customHeight="1">
      <c r="C919" s="68"/>
      <c r="D919" s="68"/>
      <c r="E919" s="102"/>
      <c r="F919" s="68"/>
      <c r="G919" s="68"/>
      <c r="H919" s="68"/>
      <c r="I919" s="3"/>
      <c r="J919" s="3"/>
    </row>
    <row r="920" spans="3:10" ht="12" customHeight="1">
      <c r="C920" s="68"/>
      <c r="D920" s="68"/>
      <c r="E920" s="102"/>
      <c r="F920" s="68"/>
      <c r="G920" s="68"/>
      <c r="H920" s="68"/>
      <c r="I920" s="3"/>
      <c r="J920" s="3"/>
    </row>
    <row r="921" spans="3:10" ht="12" customHeight="1">
      <c r="C921" s="68"/>
      <c r="D921" s="68"/>
      <c r="E921" s="102"/>
      <c r="F921" s="68"/>
      <c r="G921" s="68"/>
      <c r="H921" s="68"/>
      <c r="I921" s="3"/>
      <c r="J921" s="3"/>
    </row>
    <row r="922" spans="3:10" ht="12" customHeight="1">
      <c r="C922" s="68"/>
      <c r="D922" s="68"/>
      <c r="E922" s="102"/>
      <c r="F922" s="68"/>
      <c r="G922" s="68"/>
      <c r="H922" s="68"/>
      <c r="I922" s="3"/>
      <c r="J922" s="3"/>
    </row>
    <row r="923" spans="3:10" ht="12" customHeight="1">
      <c r="C923" s="68"/>
      <c r="D923" s="68"/>
      <c r="E923" s="102"/>
      <c r="F923" s="68"/>
      <c r="G923" s="68"/>
      <c r="H923" s="68"/>
      <c r="I923" s="3"/>
      <c r="J923" s="3"/>
    </row>
    <row r="924" spans="3:10" ht="12" customHeight="1">
      <c r="C924" s="68"/>
      <c r="D924" s="68"/>
      <c r="E924" s="102"/>
      <c r="F924" s="68"/>
      <c r="G924" s="68"/>
      <c r="H924" s="68"/>
      <c r="I924" s="3"/>
      <c r="J924" s="3"/>
    </row>
    <row r="925" spans="3:10" ht="12" customHeight="1">
      <c r="C925" s="68"/>
      <c r="D925" s="68"/>
      <c r="E925" s="102"/>
      <c r="F925" s="68"/>
      <c r="G925" s="68"/>
      <c r="H925" s="68"/>
      <c r="I925" s="3"/>
      <c r="J925" s="3"/>
    </row>
    <row r="926" spans="3:10" ht="12" customHeight="1">
      <c r="C926" s="68"/>
      <c r="D926" s="68"/>
      <c r="E926" s="102"/>
      <c r="F926" s="68"/>
      <c r="G926" s="68"/>
      <c r="H926" s="68"/>
      <c r="I926" s="3"/>
      <c r="J926" s="3"/>
    </row>
    <row r="927" spans="3:10" ht="12" customHeight="1">
      <c r="C927" s="68"/>
      <c r="D927" s="68"/>
      <c r="E927" s="102"/>
      <c r="F927" s="68"/>
      <c r="G927" s="68"/>
      <c r="H927" s="68"/>
      <c r="I927" s="3"/>
      <c r="J927" s="3"/>
    </row>
    <row r="928" spans="3:10" ht="12" customHeight="1">
      <c r="C928" s="68"/>
      <c r="D928" s="68"/>
      <c r="E928" s="102"/>
      <c r="F928" s="68"/>
      <c r="G928" s="68"/>
      <c r="H928" s="68"/>
      <c r="I928" s="3"/>
      <c r="J928" s="3"/>
    </row>
    <row r="929" spans="3:10" ht="12" customHeight="1">
      <c r="C929" s="68"/>
      <c r="D929" s="68"/>
      <c r="E929" s="102"/>
      <c r="F929" s="68"/>
      <c r="G929" s="68"/>
      <c r="H929" s="68"/>
      <c r="I929" s="3"/>
      <c r="J929" s="3"/>
    </row>
    <row r="930" spans="3:10" ht="12" customHeight="1">
      <c r="C930" s="68"/>
      <c r="D930" s="68"/>
      <c r="E930" s="102"/>
      <c r="F930" s="68"/>
      <c r="G930" s="68"/>
      <c r="H930" s="68"/>
      <c r="I930" s="3"/>
      <c r="J930" s="3"/>
    </row>
    <row r="931" spans="3:10" ht="12" customHeight="1">
      <c r="C931" s="68"/>
      <c r="D931" s="68"/>
      <c r="E931" s="102"/>
      <c r="F931" s="68"/>
      <c r="G931" s="68"/>
      <c r="H931" s="68"/>
      <c r="I931" s="3"/>
      <c r="J931" s="3"/>
    </row>
    <row r="932" spans="3:10" ht="12" customHeight="1">
      <c r="C932" s="68"/>
      <c r="D932" s="68"/>
      <c r="E932" s="102"/>
      <c r="F932" s="68"/>
      <c r="G932" s="68"/>
      <c r="H932" s="68"/>
      <c r="I932" s="3"/>
      <c r="J932" s="3"/>
    </row>
    <row r="933" spans="3:10" ht="12" customHeight="1">
      <c r="C933" s="68"/>
      <c r="D933" s="68"/>
      <c r="E933" s="102"/>
      <c r="F933" s="68"/>
      <c r="G933" s="68"/>
      <c r="H933" s="68"/>
      <c r="I933" s="3"/>
      <c r="J933" s="3"/>
    </row>
    <row r="934" spans="3:10" ht="12" customHeight="1">
      <c r="C934" s="68"/>
      <c r="D934" s="68"/>
      <c r="E934" s="102"/>
      <c r="F934" s="68"/>
      <c r="G934" s="68"/>
      <c r="H934" s="68"/>
      <c r="I934" s="3"/>
      <c r="J934" s="3"/>
    </row>
    <row r="935" spans="3:10" ht="12" customHeight="1">
      <c r="C935" s="68"/>
      <c r="D935" s="68"/>
      <c r="E935" s="102"/>
      <c r="F935" s="68"/>
      <c r="G935" s="68"/>
      <c r="H935" s="68"/>
      <c r="I935" s="3"/>
      <c r="J935" s="3"/>
    </row>
    <row r="936" spans="3:10" ht="12" customHeight="1">
      <c r="C936" s="68"/>
      <c r="D936" s="68"/>
      <c r="E936" s="102"/>
      <c r="F936" s="68"/>
      <c r="G936" s="68"/>
      <c r="H936" s="68"/>
      <c r="I936" s="3"/>
      <c r="J936" s="3"/>
    </row>
    <row r="937" spans="3:10" ht="12" customHeight="1">
      <c r="C937" s="68"/>
      <c r="D937" s="68"/>
      <c r="E937" s="102"/>
      <c r="F937" s="68"/>
      <c r="G937" s="68"/>
      <c r="H937" s="68"/>
      <c r="I937" s="3"/>
      <c r="J937" s="3"/>
    </row>
    <row r="938" spans="3:10" ht="12" customHeight="1">
      <c r="C938" s="68"/>
      <c r="D938" s="68"/>
      <c r="E938" s="102"/>
      <c r="F938" s="68"/>
      <c r="G938" s="68"/>
      <c r="H938" s="68"/>
      <c r="I938" s="3"/>
      <c r="J938" s="3"/>
    </row>
    <row r="939" spans="3:10" ht="12" customHeight="1">
      <c r="C939" s="68"/>
      <c r="D939" s="68"/>
      <c r="E939" s="102"/>
      <c r="F939" s="68"/>
      <c r="G939" s="68"/>
      <c r="H939" s="68"/>
      <c r="I939" s="3"/>
      <c r="J939" s="3"/>
    </row>
    <row r="940" spans="3:10" ht="12" customHeight="1">
      <c r="C940" s="68"/>
      <c r="D940" s="68"/>
      <c r="E940" s="102"/>
      <c r="F940" s="68"/>
      <c r="G940" s="68"/>
      <c r="H940" s="68"/>
      <c r="I940" s="3"/>
      <c r="J940" s="3"/>
    </row>
    <row r="941" spans="3:10" ht="12" customHeight="1">
      <c r="C941" s="68"/>
      <c r="D941" s="68"/>
      <c r="E941" s="102"/>
      <c r="F941" s="68"/>
      <c r="G941" s="68"/>
      <c r="H941" s="68"/>
      <c r="I941" s="3"/>
      <c r="J941" s="3"/>
    </row>
    <row r="942" spans="3:10" ht="12" customHeight="1">
      <c r="C942" s="68"/>
      <c r="D942" s="68"/>
      <c r="E942" s="102"/>
      <c r="F942" s="68"/>
      <c r="G942" s="68"/>
      <c r="H942" s="68"/>
      <c r="I942" s="3"/>
      <c r="J942" s="3"/>
    </row>
    <row r="943" spans="3:10" ht="12" customHeight="1">
      <c r="C943" s="68"/>
      <c r="D943" s="68"/>
      <c r="E943" s="102"/>
      <c r="F943" s="68"/>
      <c r="G943" s="68"/>
      <c r="H943" s="68"/>
      <c r="I943" s="3"/>
      <c r="J943" s="3"/>
    </row>
    <row r="944" spans="3:10" ht="12" customHeight="1">
      <c r="C944" s="68"/>
      <c r="D944" s="68"/>
      <c r="E944" s="102"/>
      <c r="F944" s="68"/>
      <c r="G944" s="68"/>
      <c r="H944" s="68"/>
      <c r="I944" s="3"/>
      <c r="J944" s="3"/>
    </row>
    <row r="945" spans="3:10" ht="12" customHeight="1">
      <c r="C945" s="68"/>
      <c r="D945" s="68"/>
      <c r="E945" s="102"/>
      <c r="F945" s="68"/>
      <c r="G945" s="68"/>
      <c r="H945" s="68"/>
      <c r="I945" s="3"/>
      <c r="J945" s="3"/>
    </row>
    <row r="946" spans="3:10" ht="12" customHeight="1">
      <c r="C946" s="68"/>
      <c r="D946" s="68"/>
      <c r="E946" s="102"/>
      <c r="F946" s="68"/>
      <c r="G946" s="68"/>
      <c r="H946" s="68"/>
      <c r="I946" s="3"/>
      <c r="J946" s="3"/>
    </row>
    <row r="947" spans="3:10" ht="12" customHeight="1">
      <c r="C947" s="68"/>
      <c r="D947" s="68"/>
      <c r="E947" s="102"/>
      <c r="F947" s="68"/>
      <c r="G947" s="68"/>
      <c r="H947" s="68"/>
      <c r="I947" s="3"/>
      <c r="J947" s="3"/>
    </row>
    <row r="948" spans="3:10" ht="12" customHeight="1">
      <c r="C948" s="68"/>
      <c r="D948" s="68"/>
      <c r="E948" s="102"/>
      <c r="F948" s="68"/>
      <c r="G948" s="68"/>
      <c r="H948" s="68"/>
      <c r="I948" s="3"/>
      <c r="J948" s="3"/>
    </row>
    <row r="949" spans="3:10" ht="12" customHeight="1">
      <c r="C949" s="68"/>
      <c r="D949" s="68"/>
      <c r="E949" s="102"/>
      <c r="F949" s="68"/>
      <c r="G949" s="68"/>
      <c r="H949" s="68"/>
      <c r="I949" s="3"/>
      <c r="J949" s="3"/>
    </row>
    <row r="950" spans="3:10" ht="12" customHeight="1">
      <c r="C950" s="68"/>
      <c r="D950" s="68"/>
      <c r="E950" s="102"/>
      <c r="F950" s="68"/>
      <c r="G950" s="68"/>
      <c r="H950" s="68"/>
      <c r="I950" s="3"/>
      <c r="J950" s="3"/>
    </row>
    <row r="951" spans="3:10" ht="12" customHeight="1">
      <c r="C951" s="68"/>
      <c r="D951" s="68"/>
      <c r="E951" s="102"/>
      <c r="F951" s="68"/>
      <c r="G951" s="68"/>
      <c r="H951" s="68"/>
      <c r="I951" s="3"/>
      <c r="J951" s="3"/>
    </row>
    <row r="952" spans="3:10" ht="12" customHeight="1">
      <c r="C952" s="68"/>
      <c r="D952" s="68"/>
      <c r="E952" s="102"/>
      <c r="F952" s="68"/>
      <c r="G952" s="68"/>
      <c r="H952" s="68"/>
      <c r="I952" s="3"/>
      <c r="J952" s="3"/>
    </row>
    <row r="953" spans="3:10" ht="12" customHeight="1">
      <c r="C953" s="68"/>
      <c r="D953" s="68"/>
      <c r="E953" s="102"/>
      <c r="F953" s="68"/>
      <c r="G953" s="68"/>
      <c r="H953" s="68"/>
      <c r="I953" s="3"/>
      <c r="J953" s="3"/>
    </row>
    <row r="954" spans="3:10" ht="12" customHeight="1">
      <c r="C954" s="68"/>
      <c r="D954" s="68"/>
      <c r="E954" s="102"/>
      <c r="F954" s="68"/>
      <c r="G954" s="68"/>
      <c r="H954" s="68"/>
      <c r="I954" s="3"/>
      <c r="J954" s="3"/>
    </row>
    <row r="955" spans="3:10" ht="12" customHeight="1">
      <c r="C955" s="68"/>
      <c r="D955" s="68"/>
      <c r="E955" s="102"/>
      <c r="F955" s="68"/>
      <c r="G955" s="68"/>
      <c r="H955" s="68"/>
      <c r="I955" s="3"/>
      <c r="J955" s="3"/>
    </row>
    <row r="956" spans="3:10" ht="12" customHeight="1">
      <c r="C956" s="68"/>
      <c r="D956" s="68"/>
      <c r="E956" s="102"/>
      <c r="F956" s="68"/>
      <c r="G956" s="68"/>
      <c r="H956" s="68"/>
      <c r="I956" s="3"/>
      <c r="J956" s="3"/>
    </row>
    <row r="957" spans="3:10" ht="12" customHeight="1">
      <c r="C957" s="68"/>
      <c r="D957" s="68"/>
      <c r="E957" s="102"/>
      <c r="F957" s="68"/>
      <c r="G957" s="68"/>
      <c r="H957" s="68"/>
      <c r="I957" s="3"/>
      <c r="J957" s="3"/>
    </row>
    <row r="958" spans="3:10" ht="12" customHeight="1">
      <c r="C958" s="68"/>
      <c r="D958" s="68"/>
      <c r="E958" s="102"/>
      <c r="F958" s="68"/>
      <c r="G958" s="68"/>
      <c r="H958" s="68"/>
      <c r="I958" s="3"/>
      <c r="J958" s="3"/>
    </row>
    <row r="959" spans="3:10" ht="12" customHeight="1">
      <c r="C959" s="68"/>
      <c r="D959" s="68"/>
      <c r="E959" s="102"/>
      <c r="F959" s="68"/>
      <c r="G959" s="68"/>
      <c r="H959" s="68"/>
      <c r="I959" s="3"/>
      <c r="J959" s="3"/>
    </row>
    <row r="960" spans="3:10" ht="12" customHeight="1">
      <c r="C960" s="68"/>
      <c r="D960" s="68"/>
      <c r="E960" s="102"/>
      <c r="F960" s="68"/>
      <c r="G960" s="68"/>
      <c r="H960" s="68"/>
      <c r="I960" s="3"/>
      <c r="J960" s="3"/>
    </row>
    <row r="961" spans="3:10" ht="12" customHeight="1">
      <c r="C961" s="68"/>
      <c r="D961" s="68"/>
      <c r="E961" s="102"/>
      <c r="F961" s="68"/>
      <c r="G961" s="68"/>
      <c r="H961" s="68"/>
      <c r="I961" s="3"/>
      <c r="J961" s="3"/>
    </row>
    <row r="962" spans="3:10" ht="12" customHeight="1">
      <c r="C962" s="68"/>
      <c r="D962" s="68"/>
      <c r="E962" s="102"/>
      <c r="F962" s="68"/>
      <c r="G962" s="68"/>
      <c r="H962" s="68"/>
      <c r="I962" s="3"/>
      <c r="J962" s="3"/>
    </row>
    <row r="963" spans="3:10" ht="12" customHeight="1">
      <c r="C963" s="68"/>
      <c r="D963" s="68"/>
      <c r="E963" s="102"/>
      <c r="F963" s="68"/>
      <c r="G963" s="68"/>
      <c r="H963" s="68"/>
      <c r="I963" s="3"/>
      <c r="J963" s="3"/>
    </row>
    <row r="964" spans="3:10" ht="12" customHeight="1">
      <c r="C964" s="68"/>
      <c r="D964" s="68"/>
      <c r="E964" s="102"/>
      <c r="F964" s="68"/>
      <c r="G964" s="68"/>
      <c r="H964" s="68"/>
      <c r="I964" s="3"/>
      <c r="J964" s="3"/>
    </row>
    <row r="965" spans="3:10" ht="12" customHeight="1">
      <c r="C965" s="68"/>
      <c r="D965" s="68"/>
      <c r="E965" s="102"/>
      <c r="F965" s="68"/>
      <c r="G965" s="68"/>
      <c r="H965" s="68"/>
      <c r="I965" s="3"/>
      <c r="J965" s="3"/>
    </row>
    <row r="966" spans="3:10" ht="12" customHeight="1">
      <c r="C966" s="68"/>
      <c r="D966" s="68"/>
      <c r="E966" s="102"/>
      <c r="F966" s="68"/>
      <c r="G966" s="68"/>
      <c r="H966" s="68"/>
      <c r="I966" s="3"/>
      <c r="J966" s="3"/>
    </row>
    <row r="967" spans="3:10" ht="12" customHeight="1">
      <c r="C967" s="68"/>
      <c r="D967" s="68"/>
      <c r="E967" s="102"/>
      <c r="F967" s="68"/>
      <c r="G967" s="68"/>
      <c r="H967" s="68"/>
      <c r="I967" s="3"/>
      <c r="J967" s="3"/>
    </row>
    <row r="968" spans="3:10" ht="12" customHeight="1">
      <c r="C968" s="68"/>
      <c r="D968" s="68"/>
      <c r="E968" s="102"/>
      <c r="F968" s="68"/>
      <c r="G968" s="68"/>
      <c r="H968" s="68"/>
      <c r="I968" s="3"/>
      <c r="J968" s="3"/>
    </row>
    <row r="969" spans="3:10" ht="12" customHeight="1">
      <c r="C969" s="68"/>
      <c r="D969" s="68"/>
      <c r="E969" s="102"/>
      <c r="F969" s="68"/>
      <c r="G969" s="68"/>
      <c r="H969" s="68"/>
      <c r="I969" s="3"/>
      <c r="J969" s="3"/>
    </row>
    <row r="970" spans="3:10" ht="12" customHeight="1">
      <c r="C970" s="68"/>
      <c r="D970" s="68"/>
      <c r="E970" s="102"/>
      <c r="F970" s="68"/>
      <c r="G970" s="68"/>
      <c r="H970" s="68"/>
      <c r="I970" s="3"/>
      <c r="J970" s="3"/>
    </row>
    <row r="971" spans="3:10" ht="12" customHeight="1">
      <c r="C971" s="68"/>
      <c r="D971" s="68"/>
      <c r="E971" s="102"/>
      <c r="F971" s="68"/>
      <c r="G971" s="68"/>
      <c r="H971" s="68"/>
      <c r="I971" s="3"/>
      <c r="J971" s="3"/>
    </row>
    <row r="972" spans="3:10" ht="12" customHeight="1">
      <c r="C972" s="68"/>
      <c r="D972" s="68"/>
      <c r="E972" s="102"/>
      <c r="F972" s="68"/>
      <c r="G972" s="68"/>
      <c r="H972" s="68"/>
      <c r="I972" s="3"/>
      <c r="J972" s="3"/>
    </row>
    <row r="973" spans="3:10" ht="12" customHeight="1">
      <c r="C973" s="68"/>
      <c r="D973" s="68"/>
      <c r="E973" s="102"/>
      <c r="F973" s="68"/>
      <c r="G973" s="68"/>
      <c r="H973" s="68"/>
      <c r="I973" s="3"/>
      <c r="J973" s="3"/>
    </row>
    <row r="974" spans="3:10" ht="12" customHeight="1">
      <c r="C974" s="68"/>
      <c r="D974" s="68"/>
      <c r="E974" s="102"/>
      <c r="F974" s="68"/>
      <c r="G974" s="68"/>
      <c r="H974" s="68"/>
      <c r="I974" s="3"/>
      <c r="J974" s="3"/>
    </row>
    <row r="975" spans="3:10" ht="12" customHeight="1">
      <c r="C975" s="68"/>
      <c r="D975" s="68"/>
      <c r="E975" s="102"/>
      <c r="F975" s="68"/>
      <c r="G975" s="68"/>
      <c r="H975" s="68"/>
      <c r="I975" s="3"/>
      <c r="J975" s="3"/>
    </row>
    <row r="976" spans="3:10" ht="12" customHeight="1">
      <c r="C976" s="68"/>
      <c r="D976" s="68"/>
      <c r="E976" s="102"/>
      <c r="F976" s="68"/>
      <c r="G976" s="68"/>
      <c r="H976" s="68"/>
      <c r="I976" s="3"/>
      <c r="J976" s="3"/>
    </row>
    <row r="977" spans="3:10" ht="12" customHeight="1">
      <c r="C977" s="68"/>
      <c r="D977" s="68"/>
      <c r="E977" s="102"/>
      <c r="F977" s="68"/>
      <c r="G977" s="68"/>
      <c r="H977" s="68"/>
      <c r="I977" s="3"/>
      <c r="J977" s="3"/>
    </row>
    <row r="978" spans="3:10" ht="12" customHeight="1">
      <c r="C978" s="68"/>
      <c r="D978" s="68"/>
      <c r="E978" s="102"/>
      <c r="F978" s="68"/>
      <c r="G978" s="68"/>
      <c r="H978" s="68"/>
      <c r="I978" s="3"/>
      <c r="J978" s="3"/>
    </row>
    <row r="979" spans="3:10" ht="12" customHeight="1">
      <c r="C979" s="68"/>
      <c r="D979" s="68"/>
      <c r="E979" s="102"/>
      <c r="F979" s="68"/>
      <c r="G979" s="68"/>
      <c r="H979" s="68"/>
      <c r="I979" s="3"/>
      <c r="J979" s="3"/>
    </row>
    <row r="980" spans="3:10" ht="12" customHeight="1">
      <c r="C980" s="68"/>
      <c r="D980" s="68"/>
      <c r="E980" s="102"/>
      <c r="F980" s="68"/>
      <c r="G980" s="68"/>
      <c r="H980" s="68"/>
      <c r="I980" s="3"/>
      <c r="J980" s="3"/>
    </row>
    <row r="981" spans="3:10" ht="12" customHeight="1">
      <c r="C981" s="68"/>
      <c r="D981" s="68"/>
      <c r="E981" s="102"/>
      <c r="F981" s="68"/>
      <c r="G981" s="68"/>
      <c r="H981" s="68"/>
      <c r="I981" s="3"/>
      <c r="J981" s="3"/>
    </row>
    <row r="982" spans="3:10" ht="12" customHeight="1">
      <c r="C982" s="68"/>
      <c r="D982" s="68"/>
      <c r="E982" s="102"/>
      <c r="F982" s="68"/>
      <c r="G982" s="68"/>
      <c r="H982" s="68"/>
      <c r="I982" s="3"/>
      <c r="J982" s="3"/>
    </row>
    <row r="983" spans="3:10" ht="12" customHeight="1">
      <c r="C983" s="68"/>
      <c r="D983" s="68"/>
      <c r="E983" s="102"/>
      <c r="F983" s="68"/>
      <c r="G983" s="68"/>
      <c r="H983" s="68"/>
      <c r="I983" s="3"/>
      <c r="J983" s="3"/>
    </row>
    <row r="984" spans="3:10" ht="12" customHeight="1">
      <c r="C984" s="68"/>
      <c r="D984" s="68"/>
      <c r="E984" s="102"/>
      <c r="F984" s="68"/>
      <c r="G984" s="68"/>
      <c r="H984" s="68"/>
      <c r="I984" s="3"/>
      <c r="J984" s="3"/>
    </row>
    <row r="985" spans="3:10" ht="12" customHeight="1">
      <c r="C985" s="68"/>
      <c r="D985" s="68"/>
      <c r="E985" s="102"/>
      <c r="F985" s="68"/>
      <c r="G985" s="68"/>
      <c r="H985" s="68"/>
      <c r="I985" s="3"/>
      <c r="J985" s="3"/>
    </row>
    <row r="986" spans="3:10" ht="12" customHeight="1">
      <c r="C986" s="68"/>
      <c r="D986" s="68"/>
      <c r="E986" s="102"/>
      <c r="F986" s="68"/>
      <c r="G986" s="68"/>
      <c r="H986" s="68"/>
      <c r="I986" s="3"/>
      <c r="J986" s="3"/>
    </row>
    <row r="987" spans="3:10" ht="12" customHeight="1">
      <c r="C987" s="68"/>
      <c r="D987" s="68"/>
      <c r="E987" s="102"/>
      <c r="F987" s="68"/>
      <c r="G987" s="68"/>
      <c r="H987" s="68"/>
      <c r="I987" s="3"/>
      <c r="J987" s="3"/>
    </row>
    <row r="988" spans="3:10" ht="12" customHeight="1">
      <c r="C988" s="68"/>
      <c r="D988" s="68"/>
      <c r="E988" s="102"/>
      <c r="F988" s="68"/>
      <c r="G988" s="68"/>
      <c r="H988" s="68"/>
      <c r="I988" s="3"/>
      <c r="J988" s="3"/>
    </row>
    <row r="989" spans="3:10" ht="12" customHeight="1">
      <c r="C989" s="68"/>
      <c r="D989" s="68"/>
      <c r="E989" s="102"/>
      <c r="F989" s="68"/>
      <c r="G989" s="68"/>
      <c r="H989" s="68"/>
      <c r="I989" s="3"/>
      <c r="J989" s="3"/>
    </row>
    <row r="990" spans="3:10" ht="12" customHeight="1">
      <c r="C990" s="68"/>
      <c r="D990" s="68"/>
      <c r="E990" s="102"/>
      <c r="F990" s="68"/>
      <c r="G990" s="68"/>
      <c r="H990" s="68"/>
      <c r="I990" s="3"/>
      <c r="J990" s="3"/>
    </row>
    <row r="991" spans="3:10" ht="12" customHeight="1">
      <c r="C991" s="68"/>
      <c r="D991" s="68"/>
      <c r="E991" s="102"/>
      <c r="F991" s="68"/>
      <c r="G991" s="68"/>
      <c r="H991" s="68"/>
      <c r="I991" s="3"/>
      <c r="J991" s="3"/>
    </row>
    <row r="992" spans="3:10" ht="12" customHeight="1">
      <c r="C992" s="68"/>
      <c r="D992" s="68"/>
      <c r="E992" s="102"/>
      <c r="F992" s="68"/>
      <c r="G992" s="68"/>
      <c r="H992" s="68"/>
      <c r="I992" s="3"/>
      <c r="J992" s="3"/>
    </row>
    <row r="993" spans="3:10" ht="12" customHeight="1">
      <c r="C993" s="68"/>
      <c r="D993" s="68"/>
      <c r="E993" s="102"/>
      <c r="F993" s="68"/>
      <c r="G993" s="68"/>
      <c r="H993" s="68"/>
      <c r="I993" s="3"/>
      <c r="J993" s="3"/>
    </row>
    <row r="994" spans="3:10" ht="12" customHeight="1">
      <c r="C994" s="68"/>
      <c r="D994" s="68"/>
      <c r="E994" s="102"/>
      <c r="F994" s="68"/>
      <c r="G994" s="68"/>
      <c r="H994" s="68"/>
      <c r="I994" s="3"/>
      <c r="J994" s="3"/>
    </row>
    <row r="995" spans="3:10" ht="12" customHeight="1">
      <c r="C995" s="68"/>
      <c r="D995" s="68"/>
      <c r="E995" s="102"/>
      <c r="F995" s="68"/>
      <c r="G995" s="68"/>
      <c r="H995" s="68"/>
      <c r="I995" s="3"/>
      <c r="J995" s="3"/>
    </row>
    <row r="996" spans="3:10" ht="12" customHeight="1">
      <c r="C996" s="68"/>
      <c r="D996" s="68"/>
      <c r="E996" s="102"/>
      <c r="F996" s="68"/>
      <c r="G996" s="68"/>
      <c r="H996" s="68"/>
      <c r="I996" s="3"/>
      <c r="J996" s="3"/>
    </row>
    <row r="997" spans="3:10" ht="12" customHeight="1">
      <c r="C997" s="68"/>
      <c r="D997" s="68"/>
      <c r="E997" s="102"/>
      <c r="F997" s="68"/>
      <c r="G997" s="68"/>
      <c r="H997" s="68"/>
      <c r="I997" s="3"/>
      <c r="J997" s="3"/>
    </row>
    <row r="998" spans="3:10" ht="12" customHeight="1">
      <c r="C998" s="68"/>
      <c r="D998" s="68"/>
      <c r="E998" s="102"/>
      <c r="F998" s="68"/>
      <c r="G998" s="68"/>
      <c r="H998" s="68"/>
      <c r="I998" s="3"/>
      <c r="J998" s="3"/>
    </row>
    <row r="999" spans="3:10" ht="12" customHeight="1">
      <c r="C999" s="68"/>
      <c r="D999" s="68"/>
      <c r="E999" s="102"/>
      <c r="F999" s="68"/>
      <c r="G999" s="68"/>
      <c r="H999" s="68"/>
      <c r="I999" s="3"/>
      <c r="J999" s="3"/>
    </row>
    <row r="1000" spans="3:10" ht="12" customHeight="1">
      <c r="C1000" s="68"/>
      <c r="D1000" s="68"/>
      <c r="E1000" s="102"/>
      <c r="F1000" s="68"/>
      <c r="G1000" s="68"/>
      <c r="H1000" s="68"/>
      <c r="I1000" s="3"/>
      <c r="J1000" s="3"/>
    </row>
    <row r="1001" spans="3:10" ht="12" customHeight="1">
      <c r="C1001" s="68"/>
      <c r="D1001" s="68"/>
      <c r="E1001" s="102"/>
      <c r="F1001" s="68"/>
      <c r="G1001" s="68"/>
      <c r="H1001" s="68"/>
      <c r="I1001" s="3"/>
      <c r="J1001" s="3"/>
    </row>
    <row r="1002" spans="3:10" ht="12" customHeight="1">
      <c r="C1002" s="68"/>
      <c r="D1002" s="68"/>
      <c r="E1002" s="102"/>
      <c r="F1002" s="68"/>
      <c r="G1002" s="68"/>
      <c r="H1002" s="68"/>
      <c r="I1002" s="3"/>
      <c r="J1002" s="3"/>
    </row>
    <row r="1003" spans="3:10" ht="12" customHeight="1">
      <c r="C1003" s="68"/>
      <c r="D1003" s="68"/>
      <c r="E1003" s="102"/>
      <c r="F1003" s="68"/>
      <c r="G1003" s="68"/>
      <c r="H1003" s="68"/>
      <c r="I1003" s="3"/>
      <c r="J1003" s="3"/>
    </row>
    <row r="1004" spans="3:10" ht="12" customHeight="1">
      <c r="C1004" s="68"/>
      <c r="D1004" s="68"/>
      <c r="E1004" s="102"/>
      <c r="F1004" s="68"/>
      <c r="G1004" s="68"/>
      <c r="H1004" s="68"/>
      <c r="I1004" s="3"/>
      <c r="J1004" s="3"/>
    </row>
    <row r="1005" spans="3:10" ht="12" customHeight="1">
      <c r="C1005" s="68"/>
      <c r="D1005" s="68"/>
      <c r="E1005" s="102"/>
      <c r="F1005" s="68"/>
      <c r="G1005" s="68"/>
      <c r="H1005" s="68"/>
      <c r="I1005" s="3"/>
      <c r="J1005" s="3"/>
    </row>
    <row r="1006" spans="3:10" ht="12" customHeight="1">
      <c r="C1006" s="68"/>
      <c r="D1006" s="68"/>
      <c r="E1006" s="102"/>
      <c r="F1006" s="68"/>
      <c r="G1006" s="68"/>
      <c r="H1006" s="68"/>
      <c r="I1006" s="3"/>
      <c r="J1006" s="3"/>
    </row>
    <row r="1007" spans="3:10" ht="12" customHeight="1">
      <c r="C1007" s="68"/>
      <c r="D1007" s="68"/>
      <c r="E1007" s="102"/>
      <c r="F1007" s="68"/>
      <c r="G1007" s="68"/>
      <c r="H1007" s="68"/>
      <c r="I1007" s="3"/>
      <c r="J1007" s="3"/>
    </row>
    <row r="1008" spans="3:10" ht="12" customHeight="1">
      <c r="C1008" s="68"/>
      <c r="D1008" s="68"/>
      <c r="E1008" s="102"/>
      <c r="F1008" s="68"/>
      <c r="G1008" s="68"/>
      <c r="H1008" s="68"/>
      <c r="I1008" s="3"/>
      <c r="J1008" s="3"/>
    </row>
    <row r="1009" spans="3:10" ht="12" customHeight="1">
      <c r="C1009" s="68"/>
      <c r="D1009" s="68"/>
      <c r="E1009" s="102"/>
      <c r="F1009" s="68"/>
      <c r="G1009" s="68"/>
      <c r="H1009" s="68"/>
      <c r="I1009" s="3"/>
      <c r="J1009" s="3"/>
    </row>
    <row r="1010" spans="3:10" ht="12" customHeight="1">
      <c r="C1010" s="68"/>
      <c r="D1010" s="68"/>
      <c r="E1010" s="102"/>
      <c r="F1010" s="68"/>
      <c r="G1010" s="68"/>
      <c r="H1010" s="68"/>
      <c r="I1010" s="3"/>
      <c r="J1010" s="3"/>
    </row>
    <row r="1011" spans="3:10" ht="12" customHeight="1">
      <c r="C1011" s="68"/>
      <c r="D1011" s="68"/>
      <c r="E1011" s="102"/>
      <c r="F1011" s="68"/>
      <c r="G1011" s="68"/>
      <c r="H1011" s="68"/>
      <c r="I1011" s="3"/>
      <c r="J1011" s="3"/>
    </row>
    <row r="1012" spans="3:10" ht="12" customHeight="1">
      <c r="C1012" s="68"/>
      <c r="D1012" s="68"/>
      <c r="E1012" s="102"/>
      <c r="F1012" s="68"/>
      <c r="G1012" s="68"/>
      <c r="H1012" s="68"/>
      <c r="I1012" s="3"/>
      <c r="J1012" s="3"/>
    </row>
    <row r="1013" spans="3:10" ht="12" customHeight="1">
      <c r="C1013" s="68"/>
      <c r="D1013" s="68"/>
      <c r="E1013" s="102"/>
      <c r="F1013" s="68"/>
      <c r="G1013" s="68"/>
      <c r="H1013" s="68"/>
      <c r="I1013" s="3"/>
      <c r="J1013" s="3"/>
    </row>
    <row r="1014" spans="3:10" ht="12" customHeight="1">
      <c r="C1014" s="68"/>
      <c r="D1014" s="68"/>
      <c r="E1014" s="102"/>
      <c r="F1014" s="68"/>
      <c r="G1014" s="68"/>
      <c r="H1014" s="68"/>
      <c r="I1014" s="3"/>
      <c r="J1014" s="3"/>
    </row>
    <row r="1015" spans="3:10" ht="12" customHeight="1">
      <c r="C1015" s="68"/>
      <c r="D1015" s="68"/>
      <c r="E1015" s="102"/>
      <c r="F1015" s="68"/>
      <c r="G1015" s="68"/>
      <c r="H1015" s="68"/>
      <c r="I1015" s="3"/>
      <c r="J1015" s="3"/>
    </row>
    <row r="1016" spans="3:10" ht="12" customHeight="1">
      <c r="C1016" s="68"/>
      <c r="D1016" s="68"/>
      <c r="E1016" s="102"/>
      <c r="F1016" s="68"/>
      <c r="G1016" s="68"/>
      <c r="H1016" s="68"/>
      <c r="I1016" s="3"/>
      <c r="J1016" s="3"/>
    </row>
    <row r="1017" spans="3:10" ht="12" customHeight="1">
      <c r="C1017" s="68"/>
      <c r="D1017" s="68"/>
      <c r="E1017" s="102"/>
      <c r="F1017" s="68"/>
      <c r="G1017" s="68"/>
      <c r="H1017" s="68"/>
      <c r="I1017" s="3"/>
      <c r="J1017" s="3"/>
    </row>
    <row r="1018" spans="3:10" ht="12" customHeight="1">
      <c r="C1018" s="68"/>
      <c r="D1018" s="68"/>
      <c r="E1018" s="102"/>
      <c r="F1018" s="68"/>
      <c r="G1018" s="68"/>
      <c r="H1018" s="68"/>
      <c r="I1018" s="3"/>
      <c r="J1018" s="3"/>
    </row>
    <row r="1019" spans="3:10" ht="12" customHeight="1">
      <c r="C1019" s="68"/>
      <c r="D1019" s="68"/>
      <c r="E1019" s="102"/>
      <c r="F1019" s="68"/>
      <c r="G1019" s="68"/>
      <c r="H1019" s="68"/>
      <c r="I1019" s="3"/>
      <c r="J1019" s="3"/>
    </row>
    <row r="1020" spans="3:10" ht="12" customHeight="1">
      <c r="C1020" s="68"/>
      <c r="D1020" s="68"/>
      <c r="E1020" s="102"/>
      <c r="F1020" s="68"/>
      <c r="G1020" s="68"/>
      <c r="H1020" s="68"/>
      <c r="I1020" s="3"/>
      <c r="J1020" s="3"/>
    </row>
    <row r="1021" spans="3:10" ht="12" customHeight="1">
      <c r="C1021" s="68"/>
      <c r="D1021" s="68"/>
      <c r="E1021" s="102"/>
      <c r="F1021" s="68"/>
      <c r="G1021" s="68"/>
      <c r="H1021" s="68"/>
      <c r="I1021" s="3"/>
      <c r="J1021" s="3"/>
    </row>
    <row r="1022" spans="3:10" ht="12" customHeight="1">
      <c r="C1022" s="68"/>
      <c r="D1022" s="68"/>
      <c r="E1022" s="102"/>
      <c r="F1022" s="68"/>
      <c r="G1022" s="68"/>
      <c r="H1022" s="68"/>
      <c r="I1022" s="3"/>
      <c r="J1022" s="3"/>
    </row>
    <row r="1023" spans="3:10" ht="12" customHeight="1">
      <c r="C1023" s="68"/>
      <c r="D1023" s="68"/>
      <c r="E1023" s="102"/>
      <c r="F1023" s="68"/>
      <c r="G1023" s="68"/>
      <c r="H1023" s="68"/>
      <c r="I1023" s="3"/>
      <c r="J1023" s="3"/>
    </row>
    <row r="1024" spans="3:10" ht="12" customHeight="1">
      <c r="C1024" s="68"/>
      <c r="D1024" s="68"/>
      <c r="E1024" s="102"/>
      <c r="F1024" s="68"/>
      <c r="G1024" s="68"/>
      <c r="H1024" s="68"/>
      <c r="I1024" s="3"/>
      <c r="J1024" s="3"/>
    </row>
    <row r="1025" spans="3:10" ht="12" customHeight="1">
      <c r="C1025" s="68"/>
      <c r="D1025" s="68"/>
      <c r="E1025" s="102"/>
      <c r="F1025" s="68"/>
      <c r="G1025" s="68"/>
      <c r="H1025" s="68"/>
      <c r="I1025" s="3"/>
      <c r="J1025" s="3"/>
    </row>
    <row r="1026" spans="3:10" ht="12" customHeight="1">
      <c r="C1026" s="68"/>
      <c r="D1026" s="68"/>
      <c r="E1026" s="102"/>
      <c r="F1026" s="68"/>
      <c r="G1026" s="68"/>
      <c r="H1026" s="68"/>
      <c r="I1026" s="3"/>
      <c r="J1026" s="3"/>
    </row>
    <row r="1027" spans="3:10" ht="12" customHeight="1">
      <c r="C1027" s="68"/>
      <c r="D1027" s="68"/>
      <c r="E1027" s="102"/>
      <c r="F1027" s="68"/>
      <c r="G1027" s="68"/>
      <c r="H1027" s="68"/>
      <c r="I1027" s="3"/>
      <c r="J1027" s="3"/>
    </row>
    <row r="1028" spans="3:10" ht="12" customHeight="1">
      <c r="C1028" s="68"/>
      <c r="D1028" s="68"/>
      <c r="E1028" s="102"/>
      <c r="F1028" s="68"/>
      <c r="G1028" s="68"/>
      <c r="H1028" s="68"/>
      <c r="I1028" s="3"/>
      <c r="J1028" s="3"/>
    </row>
    <row r="1029" spans="3:10" ht="12" customHeight="1">
      <c r="C1029" s="68"/>
      <c r="D1029" s="68"/>
      <c r="E1029" s="102"/>
      <c r="F1029" s="68"/>
      <c r="G1029" s="68"/>
      <c r="H1029" s="68"/>
      <c r="I1029" s="3"/>
      <c r="J1029" s="3"/>
    </row>
    <row r="1030" spans="3:10" ht="12" customHeight="1">
      <c r="C1030" s="68"/>
      <c r="D1030" s="68"/>
      <c r="E1030" s="102"/>
      <c r="F1030" s="68"/>
      <c r="G1030" s="68"/>
      <c r="H1030" s="68"/>
      <c r="I1030" s="3"/>
      <c r="J1030" s="3"/>
    </row>
    <row r="1031" spans="3:10" ht="12" customHeight="1">
      <c r="C1031" s="68"/>
      <c r="D1031" s="68"/>
      <c r="E1031" s="102"/>
      <c r="F1031" s="68"/>
      <c r="G1031" s="68"/>
      <c r="H1031" s="68"/>
      <c r="I1031" s="3"/>
      <c r="J1031" s="3"/>
    </row>
    <row r="1032" spans="3:10" ht="12" customHeight="1">
      <c r="C1032" s="68"/>
      <c r="D1032" s="68"/>
      <c r="E1032" s="102"/>
      <c r="F1032" s="68"/>
      <c r="G1032" s="68"/>
      <c r="H1032" s="68"/>
      <c r="I1032" s="3"/>
      <c r="J1032" s="3"/>
    </row>
    <row r="1033" spans="3:10" ht="12" customHeight="1">
      <c r="C1033" s="68"/>
      <c r="D1033" s="68"/>
      <c r="E1033" s="102"/>
      <c r="F1033" s="68"/>
      <c r="G1033" s="68"/>
      <c r="H1033" s="68"/>
      <c r="I1033" s="3"/>
      <c r="J1033" s="3"/>
    </row>
    <row r="1034" spans="3:10" ht="12" customHeight="1">
      <c r="C1034" s="68"/>
      <c r="D1034" s="68"/>
      <c r="E1034" s="102"/>
      <c r="F1034" s="68"/>
      <c r="G1034" s="68"/>
      <c r="H1034" s="68"/>
      <c r="I1034" s="3"/>
      <c r="J1034" s="3"/>
    </row>
    <row r="1035" spans="3:10" ht="12" customHeight="1">
      <c r="C1035" s="68"/>
      <c r="D1035" s="68"/>
      <c r="E1035" s="102"/>
      <c r="F1035" s="68"/>
      <c r="G1035" s="68"/>
      <c r="H1035" s="68"/>
      <c r="I1035" s="3"/>
      <c r="J1035" s="3"/>
    </row>
    <row r="1036" spans="3:10" ht="12" customHeight="1">
      <c r="C1036" s="68"/>
      <c r="D1036" s="68"/>
      <c r="E1036" s="102"/>
      <c r="F1036" s="68"/>
      <c r="G1036" s="68"/>
      <c r="H1036" s="68"/>
      <c r="I1036" s="3"/>
      <c r="J1036" s="3"/>
    </row>
    <row r="1037" spans="3:10" ht="12" customHeight="1">
      <c r="C1037" s="68"/>
      <c r="D1037" s="68"/>
      <c r="E1037" s="102"/>
      <c r="F1037" s="68"/>
      <c r="G1037" s="68"/>
      <c r="H1037" s="68"/>
      <c r="I1037" s="3"/>
      <c r="J1037" s="3"/>
    </row>
    <row r="1038" spans="3:10" ht="12" customHeight="1">
      <c r="C1038" s="68"/>
      <c r="D1038" s="68"/>
      <c r="E1038" s="102"/>
      <c r="F1038" s="68"/>
      <c r="G1038" s="68"/>
      <c r="H1038" s="68"/>
      <c r="I1038" s="3"/>
      <c r="J1038" s="3"/>
    </row>
    <row r="1039" spans="3:10" ht="12" customHeight="1">
      <c r="C1039" s="68"/>
      <c r="D1039" s="68"/>
      <c r="E1039" s="102"/>
      <c r="F1039" s="68"/>
      <c r="G1039" s="68"/>
      <c r="H1039" s="68"/>
      <c r="I1039" s="3"/>
      <c r="J1039" s="3"/>
    </row>
    <row r="1040" spans="3:10" ht="12" customHeight="1">
      <c r="C1040" s="68"/>
      <c r="D1040" s="68"/>
      <c r="E1040" s="102"/>
      <c r="F1040" s="68"/>
      <c r="G1040" s="68"/>
      <c r="H1040" s="68"/>
      <c r="I1040" s="3"/>
      <c r="J1040" s="3"/>
    </row>
    <row r="1041" spans="3:10" ht="12" customHeight="1">
      <c r="C1041" s="68"/>
      <c r="D1041" s="68"/>
      <c r="E1041" s="102"/>
      <c r="F1041" s="68"/>
      <c r="G1041" s="68"/>
      <c r="H1041" s="68"/>
      <c r="I1041" s="3"/>
      <c r="J1041" s="3"/>
    </row>
    <row r="1042" spans="3:10" ht="12" customHeight="1">
      <c r="C1042" s="68"/>
      <c r="D1042" s="68"/>
      <c r="E1042" s="102"/>
      <c r="F1042" s="68"/>
      <c r="G1042" s="68"/>
      <c r="H1042" s="68"/>
      <c r="I1042" s="3"/>
      <c r="J1042" s="3"/>
    </row>
    <row r="1043" spans="3:10" ht="12" customHeight="1">
      <c r="C1043" s="68"/>
      <c r="D1043" s="68"/>
      <c r="E1043" s="102"/>
      <c r="F1043" s="68"/>
      <c r="G1043" s="68"/>
      <c r="H1043" s="68"/>
      <c r="I1043" s="3"/>
      <c r="J1043" s="3"/>
    </row>
    <row r="1044" spans="3:10" ht="12" customHeight="1">
      <c r="C1044" s="68"/>
      <c r="D1044" s="68"/>
      <c r="E1044" s="102"/>
      <c r="F1044" s="68"/>
      <c r="G1044" s="68"/>
      <c r="H1044" s="68"/>
      <c r="I1044" s="3"/>
      <c r="J1044" s="3"/>
    </row>
    <row r="1045" spans="3:10" ht="12" customHeight="1">
      <c r="C1045" s="68"/>
      <c r="D1045" s="68"/>
      <c r="E1045" s="102"/>
      <c r="F1045" s="68"/>
      <c r="G1045" s="68"/>
      <c r="H1045" s="68"/>
      <c r="I1045" s="3"/>
      <c r="J1045" s="3"/>
    </row>
    <row r="1046" spans="3:10" ht="12" customHeight="1">
      <c r="C1046" s="68"/>
      <c r="D1046" s="68"/>
      <c r="E1046" s="102"/>
      <c r="F1046" s="68"/>
      <c r="G1046" s="68"/>
      <c r="H1046" s="68"/>
      <c r="I1046" s="3"/>
      <c r="J1046" s="3"/>
    </row>
    <row r="1047" spans="3:10" ht="12" customHeight="1">
      <c r="C1047" s="68"/>
      <c r="D1047" s="68"/>
      <c r="E1047" s="102"/>
      <c r="F1047" s="68"/>
      <c r="G1047" s="68"/>
      <c r="H1047" s="68"/>
      <c r="I1047" s="3"/>
      <c r="J1047" s="3"/>
    </row>
    <row r="1048" spans="3:10" ht="12" customHeight="1">
      <c r="C1048" s="68"/>
      <c r="D1048" s="68"/>
      <c r="E1048" s="102"/>
      <c r="F1048" s="68"/>
      <c r="G1048" s="68"/>
      <c r="H1048" s="68"/>
      <c r="I1048" s="3"/>
      <c r="J1048" s="3"/>
    </row>
    <row r="1049" spans="3:10" ht="12" customHeight="1">
      <c r="C1049" s="68"/>
      <c r="D1049" s="68"/>
      <c r="E1049" s="102"/>
      <c r="F1049" s="68"/>
      <c r="G1049" s="68"/>
      <c r="H1049" s="68"/>
      <c r="I1049" s="3"/>
      <c r="J1049" s="3"/>
    </row>
    <row r="1050" spans="3:10" ht="12" customHeight="1">
      <c r="C1050" s="68"/>
      <c r="D1050" s="68"/>
      <c r="E1050" s="102"/>
      <c r="F1050" s="68"/>
      <c r="G1050" s="68"/>
      <c r="H1050" s="68"/>
      <c r="I1050" s="3"/>
      <c r="J1050" s="3"/>
    </row>
    <row r="1051" spans="3:10" ht="12" customHeight="1">
      <c r="C1051" s="68"/>
      <c r="D1051" s="68"/>
      <c r="E1051" s="102"/>
      <c r="F1051" s="68"/>
      <c r="G1051" s="68"/>
      <c r="H1051" s="68"/>
      <c r="I1051" s="3"/>
      <c r="J1051" s="3"/>
    </row>
    <row r="1052" spans="3:10" ht="12" customHeight="1">
      <c r="C1052" s="68"/>
      <c r="D1052" s="68"/>
      <c r="E1052" s="102"/>
      <c r="F1052" s="68"/>
      <c r="G1052" s="68"/>
      <c r="H1052" s="68"/>
      <c r="I1052" s="3"/>
      <c r="J1052" s="3"/>
    </row>
    <row r="1053" spans="3:10" ht="12" customHeight="1">
      <c r="C1053" s="68"/>
      <c r="D1053" s="68"/>
      <c r="E1053" s="102"/>
      <c r="F1053" s="68"/>
      <c r="G1053" s="68"/>
      <c r="H1053" s="68"/>
      <c r="I1053" s="3"/>
      <c r="J1053" s="3"/>
    </row>
    <row r="1054" spans="3:10" ht="12" customHeight="1">
      <c r="C1054" s="68"/>
      <c r="D1054" s="68"/>
      <c r="E1054" s="102"/>
      <c r="F1054" s="68"/>
      <c r="G1054" s="68"/>
      <c r="H1054" s="68"/>
      <c r="I1054" s="3"/>
      <c r="J1054" s="3"/>
    </row>
    <row r="1055" spans="3:10" ht="12" customHeight="1">
      <c r="C1055" s="68"/>
      <c r="D1055" s="68"/>
      <c r="E1055" s="102"/>
      <c r="F1055" s="68"/>
      <c r="G1055" s="68"/>
      <c r="H1055" s="68"/>
      <c r="I1055" s="3"/>
      <c r="J1055" s="3"/>
    </row>
    <row r="1056" spans="3:10" ht="12" customHeight="1">
      <c r="C1056" s="68"/>
      <c r="D1056" s="68"/>
      <c r="E1056" s="102"/>
      <c r="F1056" s="68"/>
      <c r="G1056" s="68"/>
      <c r="H1056" s="68"/>
      <c r="I1056" s="3"/>
      <c r="J1056" s="3"/>
    </row>
    <row r="1057" spans="3:10" ht="12" customHeight="1">
      <c r="C1057" s="68"/>
      <c r="D1057" s="68"/>
      <c r="E1057" s="102"/>
      <c r="F1057" s="68"/>
      <c r="G1057" s="68"/>
      <c r="H1057" s="68"/>
      <c r="I1057" s="3"/>
      <c r="J1057" s="3"/>
    </row>
    <row r="1058" spans="3:10" ht="12" customHeight="1">
      <c r="C1058" s="68"/>
      <c r="D1058" s="68"/>
      <c r="E1058" s="102"/>
      <c r="F1058" s="68"/>
      <c r="G1058" s="68"/>
      <c r="H1058" s="68"/>
      <c r="I1058" s="3"/>
      <c r="J1058" s="3"/>
    </row>
    <row r="1059" spans="3:10" ht="12" customHeight="1">
      <c r="C1059" s="68"/>
      <c r="D1059" s="68"/>
      <c r="E1059" s="102"/>
      <c r="F1059" s="68"/>
      <c r="G1059" s="68"/>
      <c r="H1059" s="68"/>
      <c r="I1059" s="3"/>
      <c r="J1059" s="3"/>
    </row>
    <row r="1060" spans="3:10" ht="12" customHeight="1">
      <c r="C1060" s="68"/>
      <c r="D1060" s="68"/>
      <c r="E1060" s="102"/>
      <c r="F1060" s="68"/>
      <c r="G1060" s="68"/>
      <c r="H1060" s="68"/>
      <c r="I1060" s="3"/>
      <c r="J1060" s="3"/>
    </row>
    <row r="1061" spans="3:10" ht="12" customHeight="1">
      <c r="C1061" s="68"/>
      <c r="D1061" s="68"/>
      <c r="E1061" s="102"/>
      <c r="F1061" s="68"/>
      <c r="G1061" s="68"/>
      <c r="H1061" s="68"/>
      <c r="I1061" s="3"/>
      <c r="J1061" s="3"/>
    </row>
    <row r="1062" spans="3:10" ht="12" customHeight="1">
      <c r="C1062" s="68"/>
      <c r="D1062" s="68"/>
      <c r="E1062" s="102"/>
      <c r="F1062" s="68"/>
      <c r="G1062" s="68"/>
      <c r="H1062" s="68"/>
      <c r="I1062" s="3"/>
      <c r="J1062" s="3"/>
    </row>
    <row r="1063" spans="3:10" ht="12" customHeight="1">
      <c r="C1063" s="68"/>
      <c r="D1063" s="68"/>
      <c r="E1063" s="102"/>
      <c r="F1063" s="68"/>
      <c r="G1063" s="68"/>
      <c r="H1063" s="68"/>
      <c r="I1063" s="3"/>
      <c r="J1063" s="3"/>
    </row>
    <row r="1064" spans="3:10" ht="12" customHeight="1">
      <c r="C1064" s="68"/>
      <c r="D1064" s="68"/>
      <c r="E1064" s="102"/>
      <c r="F1064" s="68"/>
      <c r="G1064" s="68"/>
      <c r="H1064" s="68"/>
      <c r="I1064" s="3"/>
      <c r="J1064" s="3"/>
    </row>
    <row r="1065" spans="3:10" ht="12" customHeight="1">
      <c r="C1065" s="68"/>
      <c r="D1065" s="68"/>
      <c r="E1065" s="102"/>
      <c r="F1065" s="68"/>
      <c r="G1065" s="68"/>
      <c r="H1065" s="68"/>
      <c r="I1065" s="3"/>
      <c r="J1065" s="3"/>
    </row>
    <row r="1066" spans="3:10" ht="12" customHeight="1">
      <c r="C1066" s="68"/>
      <c r="D1066" s="68"/>
      <c r="E1066" s="102"/>
      <c r="F1066" s="68"/>
      <c r="G1066" s="68"/>
      <c r="H1066" s="68"/>
      <c r="I1066" s="3"/>
      <c r="J1066" s="3"/>
    </row>
    <row r="1067" spans="3:10" ht="12" customHeight="1">
      <c r="C1067" s="68"/>
      <c r="D1067" s="68"/>
      <c r="E1067" s="102"/>
      <c r="F1067" s="68"/>
      <c r="G1067" s="68"/>
      <c r="H1067" s="68"/>
      <c r="I1067" s="3"/>
      <c r="J1067" s="3"/>
    </row>
    <row r="1068" spans="3:10" ht="12" customHeight="1">
      <c r="C1068" s="68"/>
      <c r="D1068" s="68"/>
      <c r="E1068" s="102"/>
      <c r="F1068" s="68"/>
      <c r="G1068" s="68"/>
      <c r="H1068" s="68"/>
      <c r="I1068" s="3"/>
      <c r="J1068" s="3"/>
    </row>
    <row r="1069" spans="3:10" ht="12" customHeight="1">
      <c r="C1069" s="68"/>
      <c r="D1069" s="68"/>
      <c r="E1069" s="102"/>
      <c r="F1069" s="68"/>
      <c r="G1069" s="68"/>
      <c r="H1069" s="68"/>
      <c r="I1069" s="3"/>
      <c r="J1069" s="3"/>
    </row>
    <row r="1070" spans="3:10" ht="12" customHeight="1">
      <c r="C1070" s="68"/>
      <c r="D1070" s="68"/>
      <c r="E1070" s="102"/>
      <c r="F1070" s="68"/>
      <c r="G1070" s="68"/>
      <c r="H1070" s="68"/>
      <c r="I1070" s="3"/>
      <c r="J1070" s="3"/>
    </row>
    <row r="1071" spans="3:10" ht="12" customHeight="1">
      <c r="C1071" s="68"/>
      <c r="D1071" s="68"/>
      <c r="E1071" s="102"/>
      <c r="F1071" s="68"/>
      <c r="G1071" s="68"/>
      <c r="H1071" s="68"/>
      <c r="I1071" s="3"/>
      <c r="J1071" s="3"/>
    </row>
    <row r="1072" spans="3:10" ht="12" customHeight="1">
      <c r="C1072" s="68"/>
      <c r="D1072" s="68"/>
      <c r="E1072" s="102"/>
      <c r="F1072" s="68"/>
      <c r="G1072" s="68"/>
      <c r="H1072" s="68"/>
      <c r="I1072" s="3"/>
      <c r="J1072" s="3"/>
    </row>
    <row r="1073" spans="3:10" ht="12" customHeight="1">
      <c r="C1073" s="68"/>
      <c r="D1073" s="68"/>
      <c r="E1073" s="102"/>
      <c r="F1073" s="68"/>
      <c r="G1073" s="68"/>
      <c r="H1073" s="68"/>
      <c r="I1073" s="3"/>
      <c r="J1073" s="3"/>
    </row>
    <row r="1074" spans="3:10" ht="12" customHeight="1">
      <c r="C1074" s="68"/>
      <c r="D1074" s="68"/>
      <c r="E1074" s="102"/>
      <c r="F1074" s="68"/>
      <c r="G1074" s="68"/>
      <c r="H1074" s="68"/>
      <c r="I1074" s="3"/>
      <c r="J1074" s="3"/>
    </row>
    <row r="1075" spans="3:10" ht="12" customHeight="1">
      <c r="C1075" s="68"/>
      <c r="D1075" s="68"/>
      <c r="E1075" s="102"/>
      <c r="F1075" s="68"/>
      <c r="G1075" s="68"/>
      <c r="H1075" s="68"/>
      <c r="I1075" s="3"/>
      <c r="J1075" s="3"/>
    </row>
    <row r="1076" spans="3:10" ht="12" customHeight="1">
      <c r="C1076" s="68"/>
      <c r="D1076" s="68"/>
      <c r="E1076" s="102"/>
      <c r="F1076" s="68"/>
      <c r="G1076" s="68"/>
      <c r="H1076" s="68"/>
      <c r="I1076" s="3"/>
      <c r="J1076" s="3"/>
    </row>
    <row r="1077" spans="3:10" ht="12" customHeight="1">
      <c r="C1077" s="68"/>
      <c r="D1077" s="68"/>
      <c r="E1077" s="102"/>
      <c r="F1077" s="68"/>
      <c r="G1077" s="68"/>
      <c r="H1077" s="68"/>
      <c r="I1077" s="3"/>
      <c r="J1077" s="3"/>
    </row>
    <row r="1078" spans="3:10" ht="12" customHeight="1">
      <c r="C1078" s="68"/>
      <c r="D1078" s="68"/>
      <c r="E1078" s="102"/>
      <c r="F1078" s="68"/>
      <c r="G1078" s="68"/>
      <c r="H1078" s="68"/>
      <c r="I1078" s="3"/>
      <c r="J1078" s="3"/>
    </row>
    <row r="1079" spans="3:10" ht="12" customHeight="1">
      <c r="C1079" s="68"/>
      <c r="D1079" s="68"/>
      <c r="E1079" s="102"/>
      <c r="F1079" s="68"/>
      <c r="G1079" s="68"/>
      <c r="H1079" s="68"/>
      <c r="I1079" s="3"/>
      <c r="J1079" s="3"/>
    </row>
    <row r="1080" spans="3:10" ht="12" customHeight="1">
      <c r="C1080" s="68"/>
      <c r="D1080" s="68"/>
      <c r="E1080" s="102"/>
      <c r="F1080" s="68"/>
      <c r="G1080" s="68"/>
      <c r="H1080" s="68"/>
      <c r="I1080" s="3"/>
      <c r="J1080" s="3"/>
    </row>
    <row r="1081" spans="3:10" ht="12" customHeight="1">
      <c r="C1081" s="68"/>
      <c r="D1081" s="68"/>
      <c r="E1081" s="102"/>
      <c r="F1081" s="68"/>
      <c r="G1081" s="68"/>
      <c r="H1081" s="68"/>
      <c r="I1081" s="3"/>
      <c r="J1081" s="3"/>
    </row>
    <row r="1082" spans="3:10" ht="12" customHeight="1">
      <c r="C1082" s="68"/>
      <c r="D1082" s="68"/>
      <c r="E1082" s="102"/>
      <c r="F1082" s="68"/>
      <c r="G1082" s="68"/>
      <c r="H1082" s="68"/>
      <c r="I1082" s="3"/>
      <c r="J1082" s="3"/>
    </row>
    <row r="1083" spans="3:10" ht="12" customHeight="1">
      <c r="C1083" s="68"/>
      <c r="D1083" s="68"/>
      <c r="E1083" s="102"/>
      <c r="F1083" s="68"/>
      <c r="G1083" s="68"/>
      <c r="H1083" s="68"/>
      <c r="I1083" s="3"/>
      <c r="J1083" s="3"/>
    </row>
    <row r="1084" spans="3:10" ht="12" customHeight="1">
      <c r="C1084" s="68"/>
      <c r="D1084" s="68"/>
      <c r="E1084" s="102"/>
      <c r="F1084" s="68"/>
      <c r="G1084" s="68"/>
      <c r="H1084" s="68"/>
      <c r="I1084" s="3"/>
      <c r="J1084" s="3"/>
    </row>
    <row r="1085" spans="3:10" ht="12" customHeight="1">
      <c r="C1085" s="68"/>
      <c r="D1085" s="68"/>
      <c r="E1085" s="102"/>
      <c r="F1085" s="68"/>
      <c r="G1085" s="68"/>
      <c r="H1085" s="68"/>
      <c r="I1085" s="3"/>
      <c r="J1085" s="3"/>
    </row>
    <row r="1086" spans="3:10" ht="12" customHeight="1">
      <c r="C1086" s="68"/>
      <c r="D1086" s="68"/>
      <c r="E1086" s="102"/>
      <c r="F1086" s="68"/>
      <c r="G1086" s="68"/>
      <c r="H1086" s="68"/>
      <c r="I1086" s="3"/>
      <c r="J1086" s="3"/>
    </row>
    <row r="1087" spans="3:10" ht="12" customHeight="1">
      <c r="C1087" s="68"/>
      <c r="D1087" s="68"/>
      <c r="E1087" s="102"/>
      <c r="F1087" s="68"/>
      <c r="G1087" s="68"/>
      <c r="H1087" s="68"/>
      <c r="I1087" s="3"/>
      <c r="J1087" s="3"/>
    </row>
    <row r="1088" spans="3:10" ht="12" customHeight="1">
      <c r="C1088" s="68"/>
      <c r="D1088" s="68"/>
      <c r="E1088" s="102"/>
      <c r="F1088" s="68"/>
      <c r="G1088" s="68"/>
      <c r="H1088" s="68"/>
      <c r="I1088" s="3"/>
      <c r="J1088" s="3"/>
    </row>
    <row r="1089" spans="3:10" ht="12" customHeight="1">
      <c r="C1089" s="68"/>
      <c r="D1089" s="68"/>
      <c r="E1089" s="102"/>
      <c r="F1089" s="68"/>
      <c r="G1089" s="68"/>
      <c r="H1089" s="68"/>
      <c r="I1089" s="3"/>
      <c r="J1089" s="3"/>
    </row>
    <row r="1090" spans="3:10" ht="12" customHeight="1">
      <c r="C1090" s="68"/>
      <c r="D1090" s="68"/>
      <c r="E1090" s="102"/>
      <c r="F1090" s="68"/>
      <c r="G1090" s="68"/>
      <c r="H1090" s="68"/>
      <c r="I1090" s="3"/>
      <c r="J1090" s="3"/>
    </row>
    <row r="1091" spans="3:10" ht="12" customHeight="1">
      <c r="C1091" s="68"/>
      <c r="D1091" s="68"/>
      <c r="E1091" s="102"/>
      <c r="F1091" s="68"/>
      <c r="G1091" s="68"/>
      <c r="H1091" s="68"/>
      <c r="I1091" s="3"/>
      <c r="J1091" s="3"/>
    </row>
    <row r="1092" spans="3:10" ht="12" customHeight="1">
      <c r="C1092" s="68"/>
      <c r="D1092" s="68"/>
      <c r="E1092" s="102"/>
      <c r="F1092" s="68"/>
      <c r="G1092" s="68"/>
      <c r="H1092" s="68"/>
      <c r="I1092" s="3"/>
      <c r="J1092" s="3"/>
    </row>
    <row r="1093" spans="3:10" ht="12" customHeight="1">
      <c r="C1093" s="68"/>
      <c r="D1093" s="68"/>
      <c r="E1093" s="102"/>
      <c r="F1093" s="68"/>
      <c r="G1093" s="68"/>
      <c r="H1093" s="68"/>
      <c r="I1093" s="3"/>
      <c r="J1093" s="3"/>
    </row>
    <row r="1094" spans="3:10" ht="12" customHeight="1">
      <c r="C1094" s="68"/>
      <c r="D1094" s="68"/>
      <c r="E1094" s="102"/>
      <c r="F1094" s="68"/>
      <c r="G1094" s="68"/>
      <c r="H1094" s="68"/>
      <c r="I1094" s="3"/>
      <c r="J1094" s="3"/>
    </row>
    <row r="1095" spans="3:10" ht="12" customHeight="1">
      <c r="C1095" s="68"/>
      <c r="D1095" s="68"/>
      <c r="E1095" s="102"/>
      <c r="F1095" s="68"/>
      <c r="G1095" s="68"/>
      <c r="H1095" s="68"/>
      <c r="I1095" s="3"/>
      <c r="J1095" s="3"/>
    </row>
    <row r="1096" spans="3:10" ht="12" customHeight="1">
      <c r="C1096" s="68"/>
      <c r="D1096" s="68"/>
      <c r="E1096" s="102"/>
      <c r="F1096" s="68"/>
      <c r="G1096" s="68"/>
      <c r="H1096" s="68"/>
      <c r="I1096" s="3"/>
      <c r="J1096" s="3"/>
    </row>
    <row r="1097" spans="3:10" ht="12" customHeight="1">
      <c r="C1097" s="68"/>
      <c r="D1097" s="68"/>
      <c r="E1097" s="102"/>
      <c r="F1097" s="68"/>
      <c r="G1097" s="68"/>
      <c r="H1097" s="68"/>
      <c r="I1097" s="3"/>
      <c r="J1097" s="3"/>
    </row>
    <row r="1098" spans="3:10" ht="12" customHeight="1">
      <c r="C1098" s="68"/>
      <c r="D1098" s="68"/>
      <c r="E1098" s="102"/>
      <c r="F1098" s="68"/>
      <c r="G1098" s="68"/>
      <c r="H1098" s="68"/>
      <c r="I1098" s="3"/>
      <c r="J1098" s="3"/>
    </row>
    <row r="1099" spans="3:10" ht="12" customHeight="1">
      <c r="C1099" s="68"/>
      <c r="D1099" s="68"/>
      <c r="E1099" s="102"/>
      <c r="F1099" s="68"/>
      <c r="G1099" s="68"/>
      <c r="H1099" s="68"/>
      <c r="I1099" s="3"/>
      <c r="J1099" s="3"/>
    </row>
    <row r="1100" spans="3:10" ht="12" customHeight="1">
      <c r="C1100" s="68"/>
      <c r="D1100" s="68"/>
      <c r="E1100" s="102"/>
      <c r="F1100" s="68"/>
      <c r="G1100" s="68"/>
      <c r="H1100" s="68"/>
      <c r="I1100" s="3"/>
      <c r="J1100" s="3"/>
    </row>
    <row r="1101" spans="3:10" ht="12" customHeight="1">
      <c r="C1101" s="68"/>
      <c r="D1101" s="68"/>
      <c r="E1101" s="102"/>
      <c r="F1101" s="68"/>
      <c r="G1101" s="68"/>
      <c r="H1101" s="68"/>
      <c r="I1101" s="3"/>
      <c r="J1101" s="3"/>
    </row>
    <row r="1102" spans="3:10" ht="12" customHeight="1">
      <c r="C1102" s="68"/>
      <c r="D1102" s="68"/>
      <c r="E1102" s="102"/>
      <c r="F1102" s="68"/>
      <c r="G1102" s="68"/>
      <c r="H1102" s="68"/>
      <c r="I1102" s="3"/>
      <c r="J1102" s="3"/>
    </row>
    <row r="1103" spans="3:10" ht="12" customHeight="1">
      <c r="C1103" s="68"/>
      <c r="D1103" s="68"/>
      <c r="E1103" s="102"/>
      <c r="F1103" s="68"/>
      <c r="G1103" s="68"/>
      <c r="H1103" s="68"/>
      <c r="I1103" s="3"/>
      <c r="J1103" s="3"/>
    </row>
    <row r="1104" spans="3:10" ht="12" customHeight="1">
      <c r="C1104" s="68"/>
      <c r="D1104" s="68"/>
      <c r="E1104" s="102"/>
      <c r="F1104" s="68"/>
      <c r="G1104" s="68"/>
      <c r="H1104" s="68"/>
      <c r="I1104" s="3"/>
      <c r="J1104" s="3"/>
    </row>
    <row r="1105" spans="3:10" ht="12" customHeight="1">
      <c r="C1105" s="68"/>
      <c r="D1105" s="68"/>
      <c r="E1105" s="102"/>
      <c r="F1105" s="68"/>
      <c r="G1105" s="68"/>
      <c r="H1105" s="68"/>
      <c r="I1105" s="3"/>
      <c r="J1105" s="3"/>
    </row>
    <row r="1106" spans="3:10" ht="12" customHeight="1">
      <c r="C1106" s="68"/>
      <c r="D1106" s="68"/>
      <c r="E1106" s="102"/>
      <c r="F1106" s="68"/>
      <c r="G1106" s="68"/>
      <c r="H1106" s="68"/>
      <c r="I1106" s="3"/>
      <c r="J1106" s="3"/>
    </row>
    <row r="1107" spans="3:10" ht="12" customHeight="1">
      <c r="C1107" s="68"/>
      <c r="D1107" s="68"/>
      <c r="E1107" s="102"/>
      <c r="F1107" s="68"/>
      <c r="G1107" s="68"/>
      <c r="H1107" s="68"/>
      <c r="I1107" s="3"/>
      <c r="J1107" s="3"/>
    </row>
    <row r="1108" spans="3:10" ht="12" customHeight="1">
      <c r="C1108" s="68"/>
      <c r="D1108" s="68"/>
      <c r="E1108" s="102"/>
      <c r="F1108" s="68"/>
      <c r="G1108" s="68"/>
      <c r="H1108" s="68"/>
      <c r="I1108" s="3"/>
      <c r="J1108" s="3"/>
    </row>
    <row r="1109" spans="3:10" ht="12" customHeight="1">
      <c r="C1109" s="68"/>
      <c r="D1109" s="68"/>
      <c r="E1109" s="102"/>
      <c r="F1109" s="68"/>
      <c r="G1109" s="68"/>
      <c r="H1109" s="68"/>
      <c r="I1109" s="3"/>
      <c r="J1109" s="3"/>
    </row>
    <row r="1110" spans="3:10" ht="12" customHeight="1">
      <c r="C1110" s="68"/>
      <c r="D1110" s="68"/>
      <c r="E1110" s="102"/>
      <c r="F1110" s="68"/>
      <c r="G1110" s="68"/>
      <c r="H1110" s="68"/>
      <c r="I1110" s="3"/>
      <c r="J1110" s="3"/>
    </row>
    <row r="1111" spans="3:10" ht="12" customHeight="1">
      <c r="C1111" s="68"/>
      <c r="D1111" s="68"/>
      <c r="E1111" s="102"/>
      <c r="F1111" s="68"/>
      <c r="G1111" s="68"/>
      <c r="H1111" s="68"/>
      <c r="I1111" s="3"/>
      <c r="J1111" s="3"/>
    </row>
    <row r="1112" spans="3:10" ht="12" customHeight="1">
      <c r="C1112" s="68"/>
      <c r="D1112" s="68"/>
      <c r="E1112" s="102"/>
      <c r="F1112" s="68"/>
      <c r="G1112" s="68"/>
      <c r="H1112" s="68"/>
      <c r="I1112" s="3"/>
      <c r="J1112" s="3"/>
    </row>
    <row r="1113" spans="3:10" ht="12" customHeight="1">
      <c r="C1113" s="68"/>
      <c r="D1113" s="68"/>
      <c r="E1113" s="102"/>
      <c r="F1113" s="68"/>
      <c r="G1113" s="68"/>
      <c r="H1113" s="68"/>
      <c r="I1113" s="3"/>
      <c r="J1113" s="3"/>
    </row>
    <row r="1114" spans="3:10" ht="12" customHeight="1">
      <c r="C1114" s="68"/>
      <c r="D1114" s="68"/>
      <c r="E1114" s="102"/>
      <c r="F1114" s="68"/>
      <c r="G1114" s="68"/>
      <c r="H1114" s="68"/>
      <c r="I1114" s="3"/>
      <c r="J1114" s="3"/>
    </row>
    <row r="1115" spans="3:10" ht="12" customHeight="1">
      <c r="C1115" s="68"/>
      <c r="D1115" s="68"/>
      <c r="E1115" s="102"/>
      <c r="F1115" s="68"/>
      <c r="G1115" s="68"/>
      <c r="H1115" s="68"/>
      <c r="I1115" s="3"/>
      <c r="J1115" s="3"/>
    </row>
    <row r="1116" spans="3:10" ht="12" customHeight="1">
      <c r="C1116" s="68"/>
      <c r="D1116" s="68"/>
      <c r="E1116" s="102"/>
      <c r="F1116" s="68"/>
      <c r="G1116" s="68"/>
      <c r="H1116" s="68"/>
      <c r="I1116" s="3"/>
      <c r="J1116" s="3"/>
    </row>
    <row r="1117" spans="3:10" ht="12" customHeight="1">
      <c r="C1117" s="68"/>
      <c r="D1117" s="68"/>
      <c r="E1117" s="102"/>
      <c r="F1117" s="68"/>
      <c r="G1117" s="68"/>
      <c r="H1117" s="68"/>
      <c r="I1117" s="3"/>
      <c r="J1117" s="3"/>
    </row>
    <row r="1118" spans="3:10" ht="12" customHeight="1">
      <c r="C1118" s="68"/>
      <c r="D1118" s="68"/>
      <c r="E1118" s="102"/>
      <c r="F1118" s="68"/>
      <c r="G1118" s="68"/>
      <c r="H1118" s="68"/>
      <c r="I1118" s="3"/>
      <c r="J1118" s="3"/>
    </row>
    <row r="1119" spans="3:10" ht="12" customHeight="1">
      <c r="C1119" s="68"/>
      <c r="D1119" s="68"/>
      <c r="E1119" s="102"/>
      <c r="F1119" s="68"/>
      <c r="G1119" s="68"/>
      <c r="H1119" s="68"/>
      <c r="I1119" s="3"/>
      <c r="J1119" s="3"/>
    </row>
    <row r="1120" spans="3:10" ht="12" customHeight="1">
      <c r="C1120" s="68"/>
      <c r="D1120" s="68"/>
      <c r="E1120" s="102"/>
      <c r="F1120" s="68"/>
      <c r="G1120" s="68"/>
      <c r="H1120" s="68"/>
      <c r="I1120" s="3"/>
      <c r="J1120" s="3"/>
    </row>
    <row r="1121" spans="3:10" ht="12" customHeight="1">
      <c r="C1121" s="68"/>
      <c r="D1121" s="68"/>
      <c r="E1121" s="102"/>
      <c r="F1121" s="68"/>
      <c r="G1121" s="68"/>
      <c r="H1121" s="68"/>
      <c r="I1121" s="3"/>
      <c r="J1121" s="3"/>
    </row>
    <row r="1122" spans="3:10" ht="12" customHeight="1">
      <c r="C1122" s="68"/>
      <c r="D1122" s="68"/>
      <c r="E1122" s="102"/>
      <c r="F1122" s="68"/>
      <c r="G1122" s="68"/>
      <c r="H1122" s="68"/>
      <c r="I1122" s="3"/>
      <c r="J1122" s="3"/>
    </row>
    <row r="1123" spans="3:10" ht="12" customHeight="1">
      <c r="C1123" s="68"/>
      <c r="D1123" s="68"/>
      <c r="E1123" s="102"/>
      <c r="F1123" s="68"/>
      <c r="G1123" s="68"/>
      <c r="H1123" s="68"/>
      <c r="I1123" s="3"/>
      <c r="J1123" s="3"/>
    </row>
    <row r="1124" spans="3:10" ht="12" customHeight="1">
      <c r="C1124" s="68"/>
      <c r="D1124" s="68"/>
      <c r="E1124" s="102"/>
      <c r="F1124" s="68"/>
      <c r="G1124" s="68"/>
      <c r="H1124" s="68"/>
      <c r="I1124" s="3"/>
      <c r="J1124" s="3"/>
    </row>
    <row r="1125" spans="3:10" ht="12" customHeight="1">
      <c r="C1125" s="68"/>
      <c r="D1125" s="68"/>
      <c r="E1125" s="102"/>
      <c r="F1125" s="68"/>
      <c r="G1125" s="68"/>
      <c r="H1125" s="68"/>
      <c r="I1125" s="3"/>
      <c r="J1125" s="3"/>
    </row>
    <row r="1126" spans="3:10" ht="12" customHeight="1">
      <c r="C1126" s="68"/>
      <c r="D1126" s="68"/>
      <c r="E1126" s="102"/>
      <c r="F1126" s="68"/>
      <c r="G1126" s="68"/>
      <c r="H1126" s="68"/>
      <c r="I1126" s="3"/>
      <c r="J1126" s="3"/>
    </row>
    <row r="1127" spans="3:10" ht="12" customHeight="1">
      <c r="C1127" s="68"/>
      <c r="D1127" s="68"/>
      <c r="E1127" s="102"/>
      <c r="F1127" s="68"/>
      <c r="G1127" s="68"/>
      <c r="H1127" s="68"/>
      <c r="I1127" s="3"/>
      <c r="J1127" s="3"/>
    </row>
    <row r="1128" spans="3:10" ht="12" customHeight="1">
      <c r="C1128" s="68"/>
      <c r="D1128" s="68"/>
      <c r="E1128" s="102"/>
      <c r="F1128" s="68"/>
      <c r="G1128" s="68"/>
      <c r="H1128" s="68"/>
      <c r="I1128" s="3"/>
      <c r="J1128" s="3"/>
    </row>
    <row r="1129" spans="3:10" ht="12" customHeight="1">
      <c r="C1129" s="68"/>
      <c r="D1129" s="68"/>
      <c r="E1129" s="102"/>
      <c r="F1129" s="68"/>
      <c r="G1129" s="68"/>
      <c r="H1129" s="68"/>
      <c r="I1129" s="3"/>
      <c r="J1129" s="3"/>
    </row>
    <row r="1130" spans="3:10" ht="12" customHeight="1">
      <c r="C1130" s="68"/>
      <c r="D1130" s="68"/>
      <c r="E1130" s="102"/>
      <c r="F1130" s="68"/>
      <c r="G1130" s="68"/>
      <c r="H1130" s="68"/>
      <c r="I1130" s="3"/>
      <c r="J1130" s="3"/>
    </row>
    <row r="1131" spans="3:10" ht="12" customHeight="1">
      <c r="C1131" s="68"/>
      <c r="D1131" s="68"/>
      <c r="E1131" s="102"/>
      <c r="F1131" s="68"/>
      <c r="G1131" s="68"/>
      <c r="H1131" s="68"/>
      <c r="I1131" s="3"/>
      <c r="J1131" s="3"/>
    </row>
    <row r="1132" spans="3:10" ht="12" customHeight="1">
      <c r="C1132" s="68"/>
      <c r="D1132" s="68"/>
      <c r="E1132" s="102"/>
      <c r="F1132" s="68"/>
      <c r="G1132" s="68"/>
      <c r="H1132" s="68"/>
      <c r="I1132" s="3"/>
      <c r="J1132" s="3"/>
    </row>
    <row r="1133" spans="3:10" ht="12" customHeight="1">
      <c r="C1133" s="68"/>
      <c r="D1133" s="68"/>
      <c r="E1133" s="102"/>
      <c r="F1133" s="68"/>
      <c r="G1133" s="68"/>
      <c r="H1133" s="68"/>
      <c r="I1133" s="3"/>
      <c r="J1133" s="3"/>
    </row>
    <row r="1134" spans="3:10" ht="12" customHeight="1">
      <c r="C1134" s="68"/>
      <c r="D1134" s="68"/>
      <c r="E1134" s="102"/>
      <c r="F1134" s="68"/>
      <c r="G1134" s="68"/>
      <c r="H1134" s="68"/>
      <c r="I1134" s="3"/>
      <c r="J1134" s="3"/>
    </row>
    <row r="1135" spans="3:10" ht="12" customHeight="1">
      <c r="C1135" s="68"/>
      <c r="D1135" s="68"/>
      <c r="E1135" s="102"/>
      <c r="F1135" s="68"/>
      <c r="G1135" s="68"/>
      <c r="H1135" s="68"/>
      <c r="I1135" s="3"/>
      <c r="J1135" s="3"/>
    </row>
    <row r="1136" spans="3:10" ht="12" customHeight="1">
      <c r="C1136" s="68"/>
      <c r="D1136" s="68"/>
      <c r="E1136" s="102"/>
      <c r="F1136" s="68"/>
      <c r="G1136" s="68"/>
      <c r="H1136" s="68"/>
      <c r="I1136" s="3"/>
      <c r="J1136" s="3"/>
    </row>
    <row r="1137" spans="3:10" ht="12" customHeight="1">
      <c r="C1137" s="68"/>
      <c r="D1137" s="68"/>
      <c r="E1137" s="102"/>
      <c r="F1137" s="68"/>
      <c r="G1137" s="68"/>
      <c r="H1137" s="68"/>
      <c r="I1137" s="3"/>
      <c r="J1137" s="3"/>
    </row>
    <row r="1138" spans="3:10" ht="12" customHeight="1">
      <c r="C1138" s="68"/>
      <c r="D1138" s="68"/>
      <c r="E1138" s="102"/>
      <c r="F1138" s="68"/>
      <c r="G1138" s="68"/>
      <c r="H1138" s="68"/>
      <c r="I1138" s="3"/>
      <c r="J1138" s="3"/>
    </row>
    <row r="1139" spans="3:10" ht="12" customHeight="1">
      <c r="C1139" s="68"/>
      <c r="D1139" s="68"/>
      <c r="E1139" s="102"/>
      <c r="F1139" s="68"/>
      <c r="G1139" s="68"/>
      <c r="H1139" s="68"/>
      <c r="I1139" s="3"/>
      <c r="J1139" s="3"/>
    </row>
    <row r="1140" spans="3:10" ht="12" customHeight="1">
      <c r="C1140" s="68"/>
      <c r="D1140" s="68"/>
      <c r="E1140" s="102"/>
      <c r="F1140" s="68"/>
      <c r="G1140" s="68"/>
      <c r="H1140" s="68"/>
      <c r="I1140" s="3"/>
      <c r="J1140" s="3"/>
    </row>
    <row r="1141" spans="3:10" ht="12" customHeight="1">
      <c r="C1141" s="68"/>
      <c r="D1141" s="68"/>
      <c r="E1141" s="102"/>
      <c r="F1141" s="68"/>
      <c r="G1141" s="68"/>
      <c r="H1141" s="68"/>
      <c r="I1141" s="3"/>
      <c r="J1141" s="3"/>
    </row>
    <row r="1142" spans="3:10" ht="12" customHeight="1">
      <c r="C1142" s="68"/>
      <c r="D1142" s="68"/>
      <c r="E1142" s="102"/>
      <c r="F1142" s="68"/>
      <c r="G1142" s="68"/>
      <c r="H1142" s="68"/>
      <c r="I1142" s="3"/>
      <c r="J1142" s="3"/>
    </row>
    <row r="1143" spans="3:10" ht="12" customHeight="1">
      <c r="C1143" s="68"/>
      <c r="D1143" s="68"/>
      <c r="E1143" s="102"/>
      <c r="F1143" s="68"/>
      <c r="G1143" s="68"/>
      <c r="H1143" s="68"/>
      <c r="I1143" s="3"/>
      <c r="J1143" s="3"/>
    </row>
    <row r="1144" spans="3:10" ht="12" customHeight="1">
      <c r="C1144" s="68"/>
      <c r="D1144" s="68"/>
      <c r="E1144" s="102"/>
      <c r="F1144" s="68"/>
      <c r="G1144" s="68"/>
      <c r="H1144" s="68"/>
      <c r="I1144" s="3"/>
      <c r="J1144" s="3"/>
    </row>
    <row r="1145" spans="3:10" ht="12" customHeight="1">
      <c r="C1145" s="68"/>
      <c r="D1145" s="68"/>
      <c r="E1145" s="102"/>
      <c r="F1145" s="68"/>
      <c r="G1145" s="68"/>
      <c r="H1145" s="68"/>
      <c r="I1145" s="3"/>
      <c r="J1145" s="3"/>
    </row>
    <row r="1146" spans="3:10" ht="12" customHeight="1">
      <c r="C1146" s="68"/>
      <c r="D1146" s="68"/>
      <c r="E1146" s="102"/>
      <c r="F1146" s="68"/>
      <c r="G1146" s="68"/>
      <c r="H1146" s="68"/>
      <c r="I1146" s="3"/>
      <c r="J1146" s="3"/>
    </row>
    <row r="1147" spans="3:10" ht="12" customHeight="1">
      <c r="C1147" s="68"/>
      <c r="D1147" s="68"/>
      <c r="E1147" s="102"/>
      <c r="F1147" s="68"/>
      <c r="G1147" s="68"/>
      <c r="H1147" s="68"/>
      <c r="I1147" s="3"/>
      <c r="J1147" s="3"/>
    </row>
    <row r="1148" spans="3:10" ht="12" customHeight="1">
      <c r="C1148" s="68"/>
      <c r="D1148" s="68"/>
      <c r="E1148" s="102"/>
      <c r="F1148" s="68"/>
      <c r="G1148" s="68"/>
      <c r="H1148" s="68"/>
      <c r="I1148" s="3"/>
      <c r="J1148" s="3"/>
    </row>
    <row r="1149" spans="3:10" ht="12" customHeight="1">
      <c r="C1149" s="68"/>
      <c r="D1149" s="68"/>
      <c r="E1149" s="102"/>
      <c r="F1149" s="68"/>
      <c r="G1149" s="68"/>
      <c r="H1149" s="68"/>
      <c r="I1149" s="3"/>
      <c r="J1149" s="3"/>
    </row>
    <row r="1150" spans="3:10" ht="12" customHeight="1">
      <c r="C1150" s="68"/>
      <c r="D1150" s="68"/>
      <c r="E1150" s="102"/>
      <c r="F1150" s="68"/>
      <c r="G1150" s="68"/>
      <c r="H1150" s="68"/>
      <c r="I1150" s="3"/>
      <c r="J1150" s="3"/>
    </row>
    <row r="1151" spans="3:10" ht="12" customHeight="1">
      <c r="C1151" s="68"/>
      <c r="D1151" s="68"/>
      <c r="E1151" s="102"/>
      <c r="F1151" s="68"/>
      <c r="G1151" s="68"/>
      <c r="H1151" s="68"/>
      <c r="I1151" s="3"/>
      <c r="J1151" s="3"/>
    </row>
    <row r="1152" spans="3:10" ht="12" customHeight="1">
      <c r="C1152" s="68"/>
      <c r="D1152" s="68"/>
      <c r="E1152" s="102"/>
      <c r="F1152" s="68"/>
      <c r="G1152" s="68"/>
      <c r="H1152" s="68"/>
      <c r="I1152" s="3"/>
      <c r="J1152" s="3"/>
    </row>
    <row r="1153" spans="3:10" ht="12" customHeight="1">
      <c r="C1153" s="68"/>
      <c r="D1153" s="68"/>
      <c r="E1153" s="102"/>
      <c r="F1153" s="68"/>
      <c r="G1153" s="68"/>
      <c r="H1153" s="68"/>
      <c r="I1153" s="3"/>
      <c r="J1153" s="3"/>
    </row>
    <row r="1154" spans="3:10" ht="12" customHeight="1">
      <c r="C1154" s="68"/>
      <c r="D1154" s="68"/>
      <c r="E1154" s="102"/>
      <c r="F1154" s="68"/>
      <c r="G1154" s="68"/>
      <c r="H1154" s="68"/>
      <c r="I1154" s="3"/>
      <c r="J1154" s="3"/>
    </row>
    <row r="1155" spans="3:10" ht="12" customHeight="1">
      <c r="C1155" s="68"/>
      <c r="D1155" s="68"/>
      <c r="E1155" s="102"/>
      <c r="F1155" s="68"/>
      <c r="G1155" s="68"/>
      <c r="H1155" s="68"/>
      <c r="I1155" s="3"/>
      <c r="J1155" s="3"/>
    </row>
    <row r="1156" spans="3:10" ht="12" customHeight="1">
      <c r="C1156" s="68"/>
      <c r="D1156" s="68"/>
      <c r="E1156" s="102"/>
      <c r="F1156" s="68"/>
      <c r="G1156" s="68"/>
      <c r="H1156" s="68"/>
      <c r="I1156" s="3"/>
      <c r="J1156" s="3"/>
    </row>
    <row r="1157" spans="3:10" ht="12" customHeight="1">
      <c r="C1157" s="68"/>
      <c r="D1157" s="68"/>
      <c r="E1157" s="102"/>
      <c r="F1157" s="68"/>
      <c r="G1157" s="68"/>
      <c r="H1157" s="68"/>
      <c r="I1157" s="3"/>
      <c r="J1157" s="3"/>
    </row>
    <row r="1158" spans="3:10" ht="12" customHeight="1">
      <c r="C1158" s="68"/>
      <c r="D1158" s="68"/>
      <c r="E1158" s="102"/>
      <c r="F1158" s="68"/>
      <c r="G1158" s="68"/>
      <c r="H1158" s="68"/>
      <c r="I1158" s="3"/>
      <c r="J1158" s="3"/>
    </row>
    <row r="1159" spans="3:10" ht="12" customHeight="1">
      <c r="C1159" s="68"/>
      <c r="D1159" s="68"/>
      <c r="E1159" s="102"/>
      <c r="F1159" s="68"/>
      <c r="G1159" s="68"/>
      <c r="H1159" s="68"/>
      <c r="I1159" s="3"/>
      <c r="J1159" s="3"/>
    </row>
    <row r="1160" spans="3:10" ht="12" customHeight="1">
      <c r="C1160" s="68"/>
      <c r="D1160" s="68"/>
      <c r="E1160" s="102"/>
      <c r="F1160" s="68"/>
      <c r="G1160" s="68"/>
      <c r="H1160" s="68"/>
      <c r="I1160" s="3"/>
      <c r="J1160" s="3"/>
    </row>
    <row r="1161" spans="3:10" ht="12" customHeight="1">
      <c r="C1161" s="68"/>
      <c r="D1161" s="68"/>
      <c r="E1161" s="102"/>
      <c r="F1161" s="68"/>
      <c r="G1161" s="68"/>
      <c r="H1161" s="68"/>
      <c r="I1161" s="3"/>
      <c r="J1161" s="3"/>
    </row>
    <row r="1162" spans="3:10" ht="12" customHeight="1">
      <c r="C1162" s="68"/>
      <c r="D1162" s="68"/>
      <c r="E1162" s="102"/>
      <c r="F1162" s="68"/>
      <c r="G1162" s="68"/>
      <c r="H1162" s="68"/>
      <c r="I1162" s="3"/>
      <c r="J1162" s="3"/>
    </row>
    <row r="1163" spans="3:10" ht="12" customHeight="1">
      <c r="C1163" s="68"/>
      <c r="D1163" s="68"/>
      <c r="E1163" s="102"/>
      <c r="F1163" s="68"/>
      <c r="G1163" s="68"/>
      <c r="H1163" s="68"/>
      <c r="I1163" s="3"/>
      <c r="J1163" s="3"/>
    </row>
    <row r="1164" spans="3:10" ht="12" customHeight="1">
      <c r="C1164" s="68"/>
      <c r="D1164" s="68"/>
      <c r="E1164" s="102"/>
      <c r="F1164" s="68"/>
      <c r="G1164" s="68"/>
      <c r="H1164" s="68"/>
      <c r="I1164" s="3"/>
      <c r="J1164" s="3"/>
    </row>
    <row r="1165" spans="3:10" ht="12" customHeight="1">
      <c r="C1165" s="68"/>
      <c r="D1165" s="68"/>
      <c r="E1165" s="102"/>
      <c r="F1165" s="68"/>
      <c r="G1165" s="68"/>
      <c r="H1165" s="68"/>
      <c r="I1165" s="3"/>
      <c r="J1165" s="3"/>
    </row>
    <row r="1166" spans="3:10" ht="12" customHeight="1">
      <c r="C1166" s="68"/>
      <c r="D1166" s="68"/>
      <c r="E1166" s="102"/>
      <c r="F1166" s="68"/>
      <c r="G1166" s="68"/>
      <c r="H1166" s="68"/>
      <c r="I1166" s="3"/>
      <c r="J1166" s="3"/>
    </row>
    <row r="1167" spans="3:10" ht="12" customHeight="1">
      <c r="C1167" s="68"/>
      <c r="D1167" s="68"/>
      <c r="E1167" s="102"/>
      <c r="F1167" s="68"/>
      <c r="G1167" s="68"/>
      <c r="H1167" s="68"/>
      <c r="I1167" s="3"/>
      <c r="J1167" s="3"/>
    </row>
    <row r="1168" spans="3:10" ht="12" customHeight="1">
      <c r="C1168" s="68"/>
      <c r="D1168" s="68"/>
      <c r="E1168" s="102"/>
      <c r="F1168" s="68"/>
      <c r="G1168" s="68"/>
      <c r="H1168" s="68"/>
      <c r="I1168" s="3"/>
      <c r="J1168" s="3"/>
    </row>
    <row r="1169" spans="3:10" ht="12" customHeight="1">
      <c r="C1169" s="68"/>
      <c r="D1169" s="68"/>
      <c r="E1169" s="102"/>
      <c r="F1169" s="68"/>
      <c r="G1169" s="68"/>
      <c r="H1169" s="68"/>
      <c r="I1169" s="3"/>
      <c r="J1169" s="3"/>
    </row>
    <row r="1170" spans="3:10" ht="12" customHeight="1">
      <c r="C1170" s="68"/>
      <c r="D1170" s="68"/>
      <c r="E1170" s="102"/>
      <c r="F1170" s="68"/>
      <c r="G1170" s="68"/>
      <c r="H1170" s="68"/>
      <c r="I1170" s="3"/>
      <c r="J1170" s="3"/>
    </row>
    <row r="1171" spans="3:10" ht="12" customHeight="1">
      <c r="C1171" s="68"/>
      <c r="D1171" s="68"/>
      <c r="E1171" s="102"/>
      <c r="F1171" s="68"/>
      <c r="G1171" s="68"/>
      <c r="H1171" s="68"/>
      <c r="I1171" s="3"/>
      <c r="J1171" s="3"/>
    </row>
    <row r="1172" spans="3:10" ht="12" customHeight="1">
      <c r="C1172" s="68"/>
      <c r="D1172" s="68"/>
      <c r="E1172" s="102"/>
      <c r="F1172" s="68"/>
      <c r="G1172" s="68"/>
      <c r="H1172" s="68"/>
      <c r="I1172" s="3"/>
      <c r="J1172" s="3"/>
    </row>
    <row r="1173" spans="3:10" ht="12" customHeight="1">
      <c r="C1173" s="68"/>
      <c r="D1173" s="68"/>
      <c r="E1173" s="102"/>
      <c r="F1173" s="68"/>
      <c r="G1173" s="68"/>
      <c r="H1173" s="68"/>
      <c r="I1173" s="3"/>
      <c r="J1173" s="3"/>
    </row>
    <row r="1174" spans="3:10" ht="12" customHeight="1">
      <c r="C1174" s="68"/>
      <c r="D1174" s="68"/>
      <c r="E1174" s="102"/>
      <c r="F1174" s="68"/>
      <c r="G1174" s="68"/>
      <c r="H1174" s="68"/>
      <c r="I1174" s="3"/>
      <c r="J1174" s="3"/>
    </row>
    <row r="1175" spans="3:10" ht="12" customHeight="1">
      <c r="C1175" s="68"/>
      <c r="D1175" s="68"/>
      <c r="E1175" s="102"/>
      <c r="F1175" s="68"/>
      <c r="G1175" s="68"/>
      <c r="H1175" s="68"/>
      <c r="I1175" s="3"/>
      <c r="J1175" s="3"/>
    </row>
    <row r="1176" spans="3:10" ht="12" customHeight="1">
      <c r="C1176" s="68"/>
      <c r="D1176" s="68"/>
      <c r="E1176" s="102"/>
      <c r="F1176" s="68"/>
      <c r="G1176" s="68"/>
      <c r="H1176" s="68"/>
      <c r="I1176" s="3"/>
      <c r="J1176" s="3"/>
    </row>
    <row r="1177" spans="3:10" ht="12" customHeight="1">
      <c r="C1177" s="68"/>
      <c r="D1177" s="68"/>
      <c r="E1177" s="102"/>
      <c r="F1177" s="68"/>
      <c r="G1177" s="68"/>
      <c r="H1177" s="68"/>
      <c r="I1177" s="3"/>
      <c r="J1177" s="3"/>
    </row>
    <row r="1178" spans="3:10" ht="12" customHeight="1">
      <c r="C1178" s="68"/>
      <c r="D1178" s="68"/>
      <c r="E1178" s="102"/>
      <c r="F1178" s="68"/>
      <c r="G1178" s="68"/>
      <c r="H1178" s="68"/>
      <c r="I1178" s="3"/>
      <c r="J1178" s="3"/>
    </row>
    <row r="1179" spans="3:10" ht="12" customHeight="1">
      <c r="C1179" s="68"/>
      <c r="D1179" s="68"/>
      <c r="E1179" s="102"/>
      <c r="F1179" s="68"/>
      <c r="G1179" s="68"/>
      <c r="H1179" s="68"/>
      <c r="I1179" s="3"/>
      <c r="J1179" s="3"/>
    </row>
    <row r="1180" spans="3:10" ht="12" customHeight="1">
      <c r="C1180" s="68"/>
      <c r="D1180" s="68"/>
      <c r="E1180" s="102"/>
      <c r="F1180" s="68"/>
      <c r="G1180" s="68"/>
      <c r="H1180" s="68"/>
      <c r="I1180" s="3"/>
      <c r="J1180" s="3"/>
    </row>
    <row r="1181" spans="3:10" ht="12" customHeight="1">
      <c r="C1181" s="68"/>
      <c r="D1181" s="68"/>
      <c r="E1181" s="102"/>
      <c r="F1181" s="68"/>
      <c r="G1181" s="68"/>
      <c r="H1181" s="68"/>
      <c r="I1181" s="3"/>
      <c r="J1181" s="3"/>
    </row>
    <row r="1182" spans="3:10" ht="12" customHeight="1">
      <c r="C1182" s="68"/>
      <c r="D1182" s="68"/>
      <c r="E1182" s="102"/>
      <c r="F1182" s="68"/>
      <c r="G1182" s="68"/>
      <c r="H1182" s="68"/>
      <c r="I1182" s="3"/>
      <c r="J1182" s="3"/>
    </row>
    <row r="1183" spans="3:10" ht="12" customHeight="1">
      <c r="C1183" s="68"/>
      <c r="D1183" s="68"/>
      <c r="E1183" s="102"/>
      <c r="F1183" s="68"/>
      <c r="G1183" s="68"/>
      <c r="H1183" s="68"/>
      <c r="I1183" s="3"/>
      <c r="J1183" s="3"/>
    </row>
    <row r="1184" spans="3:10" ht="12" customHeight="1">
      <c r="C1184" s="68"/>
      <c r="D1184" s="68"/>
      <c r="E1184" s="102"/>
      <c r="F1184" s="68"/>
      <c r="G1184" s="68"/>
      <c r="H1184" s="68"/>
      <c r="I1184" s="3"/>
      <c r="J1184" s="3"/>
    </row>
    <row r="1185" spans="3:10" ht="12" customHeight="1">
      <c r="C1185" s="68"/>
      <c r="D1185" s="68"/>
      <c r="E1185" s="102"/>
      <c r="F1185" s="68"/>
      <c r="G1185" s="68"/>
      <c r="H1185" s="68"/>
      <c r="I1185" s="3"/>
      <c r="J1185" s="3"/>
    </row>
    <row r="1186" spans="3:10" ht="12" customHeight="1">
      <c r="C1186" s="68"/>
      <c r="D1186" s="68"/>
      <c r="E1186" s="102"/>
      <c r="F1186" s="68"/>
      <c r="G1186" s="68"/>
      <c r="H1186" s="68"/>
      <c r="I1186" s="3"/>
      <c r="J1186" s="3"/>
    </row>
    <row r="1187" spans="3:10" ht="12" customHeight="1">
      <c r="C1187" s="68"/>
      <c r="D1187" s="68"/>
      <c r="E1187" s="102"/>
      <c r="F1187" s="68"/>
      <c r="G1187" s="68"/>
      <c r="H1187" s="68"/>
      <c r="I1187" s="3"/>
      <c r="J1187" s="3"/>
    </row>
    <row r="1188" spans="3:10" ht="12" customHeight="1">
      <c r="C1188" s="68"/>
      <c r="D1188" s="68"/>
      <c r="E1188" s="102"/>
      <c r="F1188" s="68"/>
      <c r="G1188" s="68"/>
      <c r="H1188" s="68"/>
      <c r="I1188" s="3"/>
      <c r="J1188" s="3"/>
    </row>
    <row r="1189" spans="3:10" ht="12" customHeight="1">
      <c r="C1189" s="68"/>
      <c r="D1189" s="68"/>
      <c r="E1189" s="102"/>
      <c r="F1189" s="68"/>
      <c r="G1189" s="68"/>
      <c r="H1189" s="68"/>
      <c r="I1189" s="3"/>
      <c r="J1189" s="3"/>
    </row>
    <row r="1190" spans="3:10" ht="12" customHeight="1">
      <c r="C1190" s="68"/>
      <c r="D1190" s="68"/>
      <c r="E1190" s="102"/>
      <c r="F1190" s="68"/>
      <c r="G1190" s="68"/>
      <c r="H1190" s="68"/>
      <c r="I1190" s="3"/>
      <c r="J1190" s="3"/>
    </row>
    <row r="1191" spans="3:10" ht="12" customHeight="1">
      <c r="C1191" s="68"/>
      <c r="D1191" s="68"/>
      <c r="E1191" s="102"/>
      <c r="F1191" s="68"/>
      <c r="G1191" s="68"/>
      <c r="H1191" s="68"/>
      <c r="I1191" s="3"/>
      <c r="J1191" s="3"/>
    </row>
    <row r="1192" spans="3:10" ht="12" customHeight="1">
      <c r="C1192" s="68"/>
      <c r="D1192" s="68"/>
      <c r="E1192" s="102"/>
      <c r="F1192" s="68"/>
      <c r="G1192" s="68"/>
      <c r="H1192" s="68"/>
      <c r="I1192" s="3"/>
      <c r="J1192" s="3"/>
    </row>
    <row r="1193" spans="3:10" ht="12" customHeight="1">
      <c r="C1193" s="68"/>
      <c r="D1193" s="68"/>
      <c r="E1193" s="102"/>
      <c r="F1193" s="68"/>
      <c r="G1193" s="68"/>
      <c r="H1193" s="68"/>
      <c r="I1193" s="3"/>
      <c r="J1193" s="3"/>
    </row>
    <row r="1194" spans="3:10" ht="12" customHeight="1">
      <c r="C1194" s="68"/>
      <c r="D1194" s="68"/>
      <c r="E1194" s="102"/>
      <c r="F1194" s="68"/>
      <c r="G1194" s="68"/>
      <c r="H1194" s="68"/>
      <c r="I1194" s="3"/>
      <c r="J1194" s="3"/>
    </row>
    <row r="1195" spans="3:10" ht="12" customHeight="1">
      <c r="C1195" s="68"/>
      <c r="D1195" s="68"/>
      <c r="E1195" s="102"/>
      <c r="F1195" s="68"/>
      <c r="G1195" s="68"/>
      <c r="H1195" s="68"/>
      <c r="I1195" s="3"/>
      <c r="J1195" s="3"/>
    </row>
    <row r="1196" spans="3:10" ht="12" customHeight="1">
      <c r="C1196" s="68"/>
      <c r="D1196" s="68"/>
      <c r="E1196" s="102"/>
      <c r="F1196" s="68"/>
      <c r="G1196" s="68"/>
      <c r="H1196" s="68"/>
      <c r="I1196" s="3"/>
      <c r="J1196" s="3"/>
    </row>
    <row r="1197" spans="3:10" ht="12" customHeight="1">
      <c r="C1197" s="68"/>
      <c r="D1197" s="68"/>
      <c r="E1197" s="102"/>
      <c r="F1197" s="68"/>
      <c r="G1197" s="68"/>
      <c r="H1197" s="68"/>
      <c r="I1197" s="3"/>
      <c r="J1197" s="3"/>
    </row>
    <row r="1198" spans="3:10" ht="12" customHeight="1">
      <c r="C1198" s="68"/>
      <c r="D1198" s="68"/>
      <c r="E1198" s="102"/>
      <c r="F1198" s="68"/>
      <c r="G1198" s="68"/>
      <c r="H1198" s="68"/>
      <c r="I1198" s="3"/>
      <c r="J1198" s="3"/>
    </row>
    <row r="1199" spans="3:10" ht="12" customHeight="1">
      <c r="C1199" s="68"/>
      <c r="D1199" s="68"/>
      <c r="E1199" s="102"/>
      <c r="F1199" s="68"/>
      <c r="G1199" s="68"/>
      <c r="H1199" s="68"/>
      <c r="I1199" s="3"/>
      <c r="J1199" s="3"/>
    </row>
    <row r="1200" spans="3:10" ht="12" customHeight="1">
      <c r="C1200" s="68"/>
      <c r="D1200" s="68"/>
      <c r="E1200" s="102"/>
      <c r="F1200" s="68"/>
      <c r="G1200" s="68"/>
      <c r="H1200" s="68"/>
      <c r="I1200" s="3"/>
      <c r="J1200" s="3"/>
    </row>
    <row r="1201" spans="3:10" ht="12" customHeight="1">
      <c r="C1201" s="68"/>
      <c r="D1201" s="68"/>
      <c r="E1201" s="102"/>
      <c r="F1201" s="68"/>
      <c r="G1201" s="68"/>
      <c r="H1201" s="68"/>
      <c r="I1201" s="3"/>
      <c r="J1201" s="3"/>
    </row>
    <row r="1202" spans="3:10" ht="12" customHeight="1">
      <c r="C1202" s="68"/>
      <c r="D1202" s="68"/>
      <c r="E1202" s="102"/>
      <c r="F1202" s="68"/>
      <c r="G1202" s="68"/>
      <c r="H1202" s="68"/>
      <c r="I1202" s="3"/>
      <c r="J1202" s="3"/>
    </row>
    <row r="1203" spans="3:10" ht="12" customHeight="1">
      <c r="C1203" s="68"/>
      <c r="D1203" s="68"/>
      <c r="E1203" s="102"/>
      <c r="F1203" s="68"/>
      <c r="G1203" s="68"/>
      <c r="H1203" s="68"/>
      <c r="I1203" s="3"/>
      <c r="J1203" s="3"/>
    </row>
    <row r="1204" spans="3:10" ht="12" customHeight="1">
      <c r="C1204" s="68"/>
      <c r="D1204" s="68"/>
      <c r="E1204" s="102"/>
      <c r="F1204" s="68"/>
      <c r="G1204" s="68"/>
      <c r="H1204" s="68"/>
      <c r="I1204" s="3"/>
      <c r="J1204" s="3"/>
    </row>
    <row r="1205" spans="3:10" ht="12" customHeight="1">
      <c r="C1205" s="68"/>
      <c r="D1205" s="68"/>
      <c r="E1205" s="102"/>
      <c r="F1205" s="68"/>
      <c r="G1205" s="68"/>
      <c r="H1205" s="68"/>
      <c r="I1205" s="3"/>
      <c r="J1205" s="3"/>
    </row>
    <row r="1206" spans="3:10" ht="12" customHeight="1">
      <c r="C1206" s="68"/>
      <c r="D1206" s="68"/>
      <c r="E1206" s="102"/>
      <c r="F1206" s="68"/>
      <c r="G1206" s="68"/>
      <c r="H1206" s="68"/>
      <c r="I1206" s="3"/>
      <c r="J1206" s="3"/>
    </row>
    <row r="1207" spans="3:10" ht="12" customHeight="1">
      <c r="C1207" s="68"/>
      <c r="D1207" s="68"/>
      <c r="E1207" s="102"/>
      <c r="F1207" s="68"/>
      <c r="G1207" s="68"/>
      <c r="H1207" s="68"/>
      <c r="I1207" s="3"/>
      <c r="J1207" s="3"/>
    </row>
    <row r="1208" spans="3:10" ht="12" customHeight="1">
      <c r="C1208" s="68"/>
      <c r="D1208" s="68"/>
      <c r="E1208" s="102"/>
      <c r="F1208" s="68"/>
      <c r="G1208" s="68"/>
      <c r="H1208" s="68"/>
      <c r="I1208" s="3"/>
      <c r="J1208" s="3"/>
    </row>
    <row r="1209" spans="3:10" ht="12" customHeight="1">
      <c r="C1209" s="68"/>
      <c r="D1209" s="68"/>
      <c r="E1209" s="102"/>
      <c r="F1209" s="68"/>
      <c r="G1209" s="68"/>
      <c r="H1209" s="68"/>
      <c r="I1209" s="3"/>
      <c r="J1209" s="3"/>
    </row>
    <row r="1210" spans="3:10" ht="12" customHeight="1">
      <c r="C1210" s="68"/>
      <c r="D1210" s="68"/>
      <c r="E1210" s="102"/>
      <c r="F1210" s="68"/>
      <c r="G1210" s="68"/>
      <c r="H1210" s="68"/>
      <c r="I1210" s="3"/>
      <c r="J1210" s="3"/>
    </row>
    <row r="1211" spans="3:10" ht="12" customHeight="1">
      <c r="C1211" s="68"/>
      <c r="D1211" s="68"/>
      <c r="E1211" s="102"/>
      <c r="F1211" s="68"/>
      <c r="G1211" s="68"/>
      <c r="H1211" s="68"/>
      <c r="I1211" s="3"/>
      <c r="J1211" s="3"/>
    </row>
    <row r="1212" spans="3:10" ht="12" customHeight="1">
      <c r="C1212" s="68"/>
      <c r="D1212" s="68"/>
      <c r="E1212" s="102"/>
      <c r="F1212" s="68"/>
      <c r="G1212" s="68"/>
      <c r="H1212" s="68"/>
      <c r="I1212" s="3"/>
      <c r="J1212" s="3"/>
    </row>
    <row r="1213" spans="3:10" ht="12" customHeight="1">
      <c r="C1213" s="68"/>
      <c r="D1213" s="68"/>
      <c r="E1213" s="102"/>
      <c r="F1213" s="68"/>
      <c r="G1213" s="68"/>
      <c r="H1213" s="68"/>
      <c r="I1213" s="3"/>
      <c r="J1213" s="3"/>
    </row>
    <row r="1214" spans="3:10" ht="12" customHeight="1">
      <c r="C1214" s="68"/>
      <c r="D1214" s="68"/>
      <c r="E1214" s="102"/>
      <c r="F1214" s="68"/>
      <c r="G1214" s="68"/>
      <c r="H1214" s="68"/>
      <c r="I1214" s="3"/>
      <c r="J1214" s="3"/>
    </row>
    <row r="1215" spans="3:10" ht="12" customHeight="1">
      <c r="C1215" s="68"/>
      <c r="D1215" s="68"/>
      <c r="E1215" s="102"/>
      <c r="F1215" s="68"/>
      <c r="G1215" s="68"/>
      <c r="H1215" s="68"/>
      <c r="I1215" s="3"/>
      <c r="J1215" s="3"/>
    </row>
    <row r="1216" spans="3:10" ht="12" customHeight="1">
      <c r="C1216" s="68"/>
      <c r="D1216" s="68"/>
      <c r="E1216" s="102"/>
      <c r="F1216" s="68"/>
      <c r="G1216" s="68"/>
      <c r="H1216" s="68"/>
      <c r="I1216" s="3"/>
      <c r="J1216" s="3"/>
    </row>
    <row r="1217" spans="3:10" ht="12" customHeight="1">
      <c r="C1217" s="68"/>
      <c r="D1217" s="68"/>
      <c r="E1217" s="102"/>
      <c r="F1217" s="68"/>
      <c r="G1217" s="68"/>
      <c r="H1217" s="68"/>
      <c r="I1217" s="3"/>
      <c r="J1217" s="3"/>
    </row>
    <row r="1218" spans="3:10" ht="12" customHeight="1">
      <c r="C1218" s="68"/>
      <c r="D1218" s="68"/>
      <c r="E1218" s="102"/>
      <c r="F1218" s="68"/>
      <c r="G1218" s="68"/>
      <c r="H1218" s="68"/>
      <c r="I1218" s="3"/>
      <c r="J1218" s="3"/>
    </row>
    <row r="1219" spans="3:10" ht="12" customHeight="1">
      <c r="C1219" s="68"/>
      <c r="D1219" s="68"/>
      <c r="E1219" s="102"/>
      <c r="F1219" s="68"/>
      <c r="G1219" s="68"/>
      <c r="H1219" s="68"/>
      <c r="I1219" s="3"/>
      <c r="J1219" s="3"/>
    </row>
    <row r="1220" spans="3:10" ht="12" customHeight="1">
      <c r="C1220" s="68"/>
      <c r="D1220" s="68"/>
      <c r="E1220" s="102"/>
      <c r="F1220" s="68"/>
      <c r="G1220" s="68"/>
      <c r="H1220" s="68"/>
      <c r="I1220" s="3"/>
      <c r="J1220" s="3"/>
    </row>
    <row r="1221" spans="3:10" ht="12" customHeight="1">
      <c r="C1221" s="68"/>
      <c r="D1221" s="68"/>
      <c r="E1221" s="102"/>
      <c r="F1221" s="68"/>
      <c r="G1221" s="68"/>
      <c r="H1221" s="68"/>
      <c r="I1221" s="3"/>
      <c r="J1221" s="3"/>
    </row>
    <row r="1222" spans="3:10" ht="12" customHeight="1">
      <c r="C1222" s="68"/>
      <c r="D1222" s="68"/>
      <c r="E1222" s="102"/>
      <c r="F1222" s="68"/>
      <c r="G1222" s="68"/>
      <c r="H1222" s="68"/>
      <c r="I1222" s="3"/>
      <c r="J1222" s="3"/>
    </row>
    <row r="1223" spans="3:10" ht="12" customHeight="1">
      <c r="C1223" s="68"/>
      <c r="D1223" s="68"/>
      <c r="E1223" s="102"/>
      <c r="F1223" s="68"/>
      <c r="G1223" s="68"/>
      <c r="H1223" s="68"/>
      <c r="I1223" s="3"/>
      <c r="J1223" s="3"/>
    </row>
    <row r="1224" spans="3:10" ht="12" customHeight="1">
      <c r="C1224" s="68"/>
      <c r="D1224" s="68"/>
      <c r="E1224" s="102"/>
      <c r="F1224" s="68"/>
      <c r="G1224" s="68"/>
      <c r="H1224" s="68"/>
      <c r="I1224" s="3"/>
      <c r="J1224" s="3"/>
    </row>
    <row r="1225" spans="3:10" ht="12" customHeight="1">
      <c r="C1225" s="68"/>
      <c r="D1225" s="68"/>
      <c r="E1225" s="102"/>
      <c r="F1225" s="68"/>
      <c r="G1225" s="68"/>
      <c r="H1225" s="68"/>
      <c r="I1225" s="3"/>
      <c r="J1225" s="3"/>
    </row>
    <row r="1226" spans="3:10" ht="12" customHeight="1">
      <c r="C1226" s="68"/>
      <c r="D1226" s="68"/>
      <c r="E1226" s="102"/>
      <c r="F1226" s="68"/>
      <c r="G1226" s="68"/>
      <c r="H1226" s="68"/>
      <c r="I1226" s="3"/>
      <c r="J1226" s="3"/>
    </row>
    <row r="1227" spans="3:10" ht="12" customHeight="1">
      <c r="C1227" s="68"/>
      <c r="D1227" s="68"/>
      <c r="E1227" s="102"/>
      <c r="F1227" s="68"/>
      <c r="G1227" s="68"/>
      <c r="H1227" s="68"/>
      <c r="I1227" s="3"/>
      <c r="J1227" s="3"/>
    </row>
    <row r="1228" spans="3:10" ht="12" customHeight="1">
      <c r="C1228" s="68"/>
      <c r="D1228" s="68"/>
      <c r="E1228" s="102"/>
      <c r="F1228" s="68"/>
      <c r="G1228" s="68"/>
      <c r="H1228" s="68"/>
      <c r="I1228" s="3"/>
      <c r="J1228" s="3"/>
    </row>
    <row r="1229" spans="3:10" ht="12" customHeight="1">
      <c r="C1229" s="68"/>
      <c r="D1229" s="68"/>
      <c r="E1229" s="102"/>
      <c r="F1229" s="68"/>
      <c r="G1229" s="68"/>
      <c r="H1229" s="68"/>
      <c r="I1229" s="3"/>
      <c r="J1229" s="3"/>
    </row>
    <row r="1230" spans="3:10" ht="12" customHeight="1">
      <c r="C1230" s="68"/>
      <c r="D1230" s="68"/>
      <c r="E1230" s="102"/>
      <c r="F1230" s="68"/>
      <c r="G1230" s="68"/>
      <c r="H1230" s="68"/>
      <c r="I1230" s="3"/>
      <c r="J1230" s="3"/>
    </row>
    <row r="1231" spans="3:10" ht="12" customHeight="1">
      <c r="C1231" s="68"/>
      <c r="D1231" s="68"/>
      <c r="E1231" s="102"/>
      <c r="F1231" s="68"/>
      <c r="G1231" s="68"/>
      <c r="H1231" s="68"/>
      <c r="I1231" s="3"/>
      <c r="J1231" s="3"/>
    </row>
    <row r="1232" spans="3:10" ht="12" customHeight="1">
      <c r="C1232" s="68"/>
      <c r="D1232" s="68"/>
      <c r="E1232" s="102"/>
      <c r="F1232" s="68"/>
      <c r="G1232" s="68"/>
      <c r="H1232" s="68"/>
      <c r="I1232" s="3"/>
      <c r="J1232" s="3"/>
    </row>
    <row r="1233" spans="3:10" ht="12" customHeight="1">
      <c r="C1233" s="68"/>
      <c r="D1233" s="68"/>
      <c r="E1233" s="102"/>
      <c r="F1233" s="68"/>
      <c r="G1233" s="68"/>
      <c r="H1233" s="68"/>
      <c r="I1233" s="3"/>
      <c r="J1233" s="3"/>
    </row>
    <row r="1234" spans="3:10" ht="12" customHeight="1">
      <c r="C1234" s="68"/>
      <c r="D1234" s="68"/>
      <c r="E1234" s="102"/>
      <c r="F1234" s="68"/>
      <c r="G1234" s="68"/>
      <c r="H1234" s="68"/>
      <c r="I1234" s="3"/>
      <c r="J1234" s="3"/>
    </row>
    <row r="1235" spans="3:10" ht="12" customHeight="1">
      <c r="C1235" s="68"/>
      <c r="D1235" s="68"/>
      <c r="E1235" s="102"/>
      <c r="F1235" s="68"/>
      <c r="G1235" s="68"/>
      <c r="H1235" s="68"/>
      <c r="I1235" s="3"/>
      <c r="J1235" s="3"/>
    </row>
    <row r="1236" spans="3:10" ht="12" customHeight="1">
      <c r="C1236" s="68"/>
      <c r="D1236" s="68"/>
      <c r="E1236" s="102"/>
      <c r="F1236" s="68"/>
      <c r="G1236" s="68"/>
      <c r="H1236" s="68"/>
      <c r="I1236" s="3"/>
      <c r="J1236" s="3"/>
    </row>
    <row r="1237" spans="3:10" ht="12" customHeight="1">
      <c r="C1237" s="68"/>
      <c r="D1237" s="68"/>
      <c r="E1237" s="102"/>
      <c r="F1237" s="68"/>
      <c r="G1237" s="68"/>
      <c r="H1237" s="68"/>
      <c r="I1237" s="3"/>
      <c r="J1237" s="3"/>
    </row>
    <row r="1238" spans="3:10" ht="12" customHeight="1">
      <c r="C1238" s="68"/>
      <c r="D1238" s="68"/>
      <c r="E1238" s="102"/>
      <c r="F1238" s="68"/>
      <c r="G1238" s="68"/>
      <c r="H1238" s="68"/>
      <c r="I1238" s="3"/>
      <c r="J1238" s="3"/>
    </row>
    <row r="1239" spans="3:10" ht="12" customHeight="1">
      <c r="C1239" s="68"/>
      <c r="D1239" s="68"/>
      <c r="E1239" s="102"/>
      <c r="F1239" s="68"/>
      <c r="G1239" s="68"/>
      <c r="H1239" s="68"/>
      <c r="I1239" s="3"/>
      <c r="J1239" s="3"/>
    </row>
    <row r="1240" spans="3:10" ht="12" customHeight="1">
      <c r="C1240" s="68"/>
      <c r="D1240" s="68"/>
      <c r="E1240" s="102"/>
      <c r="F1240" s="68"/>
      <c r="G1240" s="68"/>
      <c r="H1240" s="68"/>
      <c r="I1240" s="3"/>
      <c r="J1240" s="3"/>
    </row>
    <row r="1241" spans="3:10" ht="12" customHeight="1">
      <c r="C1241" s="68"/>
      <c r="D1241" s="68"/>
      <c r="E1241" s="102"/>
      <c r="F1241" s="68"/>
      <c r="G1241" s="68"/>
      <c r="H1241" s="68"/>
      <c r="I1241" s="3"/>
      <c r="J1241" s="3"/>
    </row>
    <row r="1242" spans="3:10" ht="12" customHeight="1">
      <c r="C1242" s="68"/>
      <c r="D1242" s="68"/>
      <c r="E1242" s="102"/>
      <c r="F1242" s="68"/>
      <c r="G1242" s="68"/>
      <c r="H1242" s="68"/>
      <c r="I1242" s="3"/>
      <c r="J1242" s="3"/>
    </row>
    <row r="1243" spans="3:10" ht="12" customHeight="1">
      <c r="C1243" s="68"/>
      <c r="D1243" s="68"/>
      <c r="E1243" s="102"/>
      <c r="F1243" s="68"/>
      <c r="G1243" s="68"/>
      <c r="H1243" s="68"/>
      <c r="I1243" s="3"/>
      <c r="J1243" s="3"/>
    </row>
    <row r="1244" spans="3:10" ht="12" customHeight="1">
      <c r="C1244" s="68"/>
      <c r="D1244" s="68"/>
      <c r="E1244" s="102"/>
      <c r="F1244" s="68"/>
      <c r="G1244" s="68"/>
      <c r="H1244" s="68"/>
      <c r="I1244" s="3"/>
      <c r="J1244" s="3"/>
    </row>
    <row r="1245" spans="3:10" ht="12" customHeight="1">
      <c r="C1245" s="68"/>
      <c r="D1245" s="68"/>
      <c r="E1245" s="102"/>
      <c r="F1245" s="68"/>
      <c r="G1245" s="68"/>
      <c r="H1245" s="68"/>
      <c r="I1245" s="3"/>
      <c r="J1245" s="3"/>
    </row>
    <row r="1246" spans="3:10" ht="12" customHeight="1">
      <c r="C1246" s="68"/>
      <c r="D1246" s="68"/>
      <c r="E1246" s="102"/>
      <c r="F1246" s="68"/>
      <c r="G1246" s="68"/>
      <c r="H1246" s="68"/>
      <c r="I1246" s="3"/>
      <c r="J1246" s="3"/>
    </row>
    <row r="1247" spans="3:10" ht="12" customHeight="1">
      <c r="C1247" s="68"/>
      <c r="D1247" s="68"/>
      <c r="E1247" s="102"/>
      <c r="F1247" s="68"/>
      <c r="G1247" s="68"/>
      <c r="H1247" s="68"/>
      <c r="I1247" s="3"/>
      <c r="J1247" s="3"/>
    </row>
    <row r="1248" spans="3:10" ht="12" customHeight="1">
      <c r="C1248" s="68"/>
      <c r="D1248" s="68"/>
      <c r="E1248" s="102"/>
      <c r="F1248" s="68"/>
      <c r="G1248" s="68"/>
      <c r="H1248" s="68"/>
      <c r="I1248" s="3"/>
      <c r="J1248" s="3"/>
    </row>
    <row r="1249" spans="3:10" ht="12" customHeight="1">
      <c r="C1249" s="68"/>
      <c r="D1249" s="68"/>
      <c r="E1249" s="102"/>
      <c r="F1249" s="68"/>
      <c r="G1249" s="68"/>
      <c r="H1249" s="68"/>
      <c r="I1249" s="3"/>
      <c r="J1249" s="3"/>
    </row>
    <row r="1250" spans="3:10" ht="12" customHeight="1">
      <c r="C1250" s="68"/>
      <c r="D1250" s="68"/>
      <c r="E1250" s="102"/>
      <c r="F1250" s="68"/>
      <c r="G1250" s="68"/>
      <c r="H1250" s="68"/>
      <c r="I1250" s="3"/>
      <c r="J1250" s="3"/>
    </row>
    <row r="1251" spans="3:10" ht="12" customHeight="1">
      <c r="C1251" s="68"/>
      <c r="D1251" s="68"/>
      <c r="E1251" s="102"/>
      <c r="F1251" s="68"/>
      <c r="G1251" s="68"/>
      <c r="H1251" s="68"/>
      <c r="I1251" s="3"/>
      <c r="J1251" s="3"/>
    </row>
    <row r="1252" spans="3:10" ht="12" customHeight="1">
      <c r="C1252" s="68"/>
      <c r="D1252" s="68"/>
      <c r="E1252" s="102"/>
      <c r="F1252" s="68"/>
      <c r="G1252" s="68"/>
      <c r="H1252" s="68"/>
      <c r="I1252" s="3"/>
      <c r="J1252" s="3"/>
    </row>
    <row r="1253" spans="3:10" ht="12" customHeight="1">
      <c r="C1253" s="68"/>
      <c r="D1253" s="68"/>
      <c r="E1253" s="102"/>
      <c r="F1253" s="68"/>
      <c r="G1253" s="68"/>
      <c r="H1253" s="68"/>
      <c r="I1253" s="3"/>
      <c r="J1253" s="3"/>
    </row>
    <row r="1254" spans="3:10" ht="12" customHeight="1">
      <c r="C1254" s="68"/>
      <c r="D1254" s="68"/>
      <c r="E1254" s="102"/>
      <c r="F1254" s="68"/>
      <c r="G1254" s="68"/>
      <c r="H1254" s="68"/>
      <c r="I1254" s="3"/>
      <c r="J1254" s="3"/>
    </row>
    <row r="1255" spans="3:10" ht="12" customHeight="1">
      <c r="C1255" s="68"/>
      <c r="D1255" s="68"/>
      <c r="E1255" s="102"/>
      <c r="F1255" s="68"/>
      <c r="G1255" s="68"/>
      <c r="H1255" s="68"/>
      <c r="I1255" s="3"/>
      <c r="J1255" s="3"/>
    </row>
    <row r="1256" spans="3:10" ht="12" customHeight="1">
      <c r="C1256" s="68"/>
      <c r="D1256" s="68"/>
      <c r="E1256" s="102"/>
      <c r="F1256" s="68"/>
      <c r="G1256" s="68"/>
      <c r="H1256" s="68"/>
      <c r="I1256" s="3"/>
      <c r="J1256" s="3"/>
    </row>
    <row r="1257" spans="3:10" ht="12" customHeight="1">
      <c r="C1257" s="68"/>
      <c r="D1257" s="68"/>
      <c r="E1257" s="102"/>
      <c r="F1257" s="68"/>
      <c r="G1257" s="68"/>
      <c r="H1257" s="68"/>
      <c r="I1257" s="3"/>
      <c r="J1257" s="3"/>
    </row>
    <row r="1258" spans="3:10" ht="12" customHeight="1">
      <c r="C1258" s="68"/>
      <c r="D1258" s="68"/>
      <c r="E1258" s="102"/>
      <c r="F1258" s="68"/>
      <c r="G1258" s="68"/>
      <c r="H1258" s="68"/>
      <c r="I1258" s="3"/>
      <c r="J1258" s="3"/>
    </row>
    <row r="1259" spans="3:10" ht="12" customHeight="1">
      <c r="C1259" s="68"/>
      <c r="D1259" s="68"/>
      <c r="E1259" s="102"/>
      <c r="F1259" s="68"/>
      <c r="G1259" s="68"/>
      <c r="H1259" s="68"/>
      <c r="I1259" s="3"/>
      <c r="J1259" s="3"/>
    </row>
    <row r="1260" spans="3:10" ht="12" customHeight="1">
      <c r="C1260" s="68"/>
      <c r="D1260" s="68"/>
      <c r="E1260" s="102"/>
      <c r="F1260" s="68"/>
      <c r="G1260" s="68"/>
      <c r="H1260" s="68"/>
      <c r="I1260" s="3"/>
      <c r="J1260" s="3"/>
    </row>
    <row r="1261" spans="3:10" ht="12" customHeight="1">
      <c r="C1261" s="68"/>
      <c r="D1261" s="68"/>
      <c r="E1261" s="102"/>
      <c r="F1261" s="68"/>
      <c r="G1261" s="68"/>
      <c r="H1261" s="68"/>
      <c r="I1261" s="3"/>
      <c r="J1261" s="3"/>
    </row>
    <row r="1262" spans="3:10" ht="12" customHeight="1">
      <c r="C1262" s="68"/>
      <c r="D1262" s="68"/>
      <c r="E1262" s="102"/>
      <c r="F1262" s="68"/>
      <c r="G1262" s="68"/>
      <c r="H1262" s="68"/>
      <c r="I1262" s="3"/>
      <c r="J1262" s="3"/>
    </row>
    <row r="1263" spans="3:10" ht="12" customHeight="1">
      <c r="C1263" s="68"/>
      <c r="D1263" s="68"/>
      <c r="E1263" s="102"/>
      <c r="F1263" s="68"/>
      <c r="G1263" s="68"/>
      <c r="H1263" s="68"/>
      <c r="I1263" s="3"/>
      <c r="J1263" s="3"/>
    </row>
    <row r="1264" spans="3:10" ht="12" customHeight="1">
      <c r="C1264" s="68"/>
      <c r="D1264" s="68"/>
      <c r="E1264" s="102"/>
      <c r="F1264" s="68"/>
      <c r="G1264" s="68"/>
      <c r="H1264" s="68"/>
      <c r="I1264" s="3"/>
      <c r="J1264" s="3"/>
    </row>
    <row r="1265" spans="3:10" ht="12" customHeight="1">
      <c r="C1265" s="68"/>
      <c r="D1265" s="68"/>
      <c r="E1265" s="102"/>
      <c r="F1265" s="68"/>
      <c r="G1265" s="68"/>
      <c r="H1265" s="68"/>
      <c r="I1265" s="3"/>
      <c r="J1265" s="3"/>
    </row>
    <row r="1266" spans="3:10" ht="12" customHeight="1">
      <c r="C1266" s="68"/>
      <c r="D1266" s="68"/>
      <c r="E1266" s="102"/>
      <c r="F1266" s="68"/>
      <c r="G1266" s="68"/>
      <c r="H1266" s="68"/>
      <c r="I1266" s="3"/>
      <c r="J1266" s="3"/>
    </row>
    <row r="1267" spans="3:10" ht="12" customHeight="1">
      <c r="C1267" s="68"/>
      <c r="D1267" s="68"/>
      <c r="E1267" s="102"/>
      <c r="F1267" s="68"/>
      <c r="G1267" s="68"/>
      <c r="H1267" s="68"/>
      <c r="I1267" s="3"/>
      <c r="J1267" s="3"/>
    </row>
    <row r="1268" spans="3:10" ht="12" customHeight="1">
      <c r="C1268" s="68"/>
      <c r="D1268" s="68"/>
      <c r="E1268" s="102"/>
      <c r="F1268" s="68"/>
      <c r="G1268" s="68"/>
      <c r="H1268" s="68"/>
      <c r="I1268" s="3"/>
      <c r="J1268" s="3"/>
    </row>
    <row r="1269" spans="3:10" ht="12" customHeight="1">
      <c r="C1269" s="68"/>
      <c r="D1269" s="68"/>
      <c r="E1269" s="102"/>
      <c r="F1269" s="68"/>
      <c r="G1269" s="68"/>
      <c r="H1269" s="68"/>
      <c r="I1269" s="3"/>
      <c r="J1269" s="3"/>
    </row>
    <row r="1270" spans="3:10" ht="12" customHeight="1">
      <c r="C1270" s="68"/>
      <c r="D1270" s="68"/>
      <c r="E1270" s="102"/>
      <c r="F1270" s="68"/>
      <c r="G1270" s="68"/>
      <c r="H1270" s="68"/>
      <c r="I1270" s="3"/>
      <c r="J1270" s="3"/>
    </row>
    <row r="1271" spans="3:10" ht="12" customHeight="1">
      <c r="C1271" s="68"/>
      <c r="D1271" s="68"/>
      <c r="E1271" s="102"/>
      <c r="F1271" s="68"/>
      <c r="G1271" s="68"/>
      <c r="H1271" s="68"/>
      <c r="I1271" s="3"/>
      <c r="J1271" s="3"/>
    </row>
    <row r="1272" spans="3:10" ht="12" customHeight="1">
      <c r="C1272" s="68"/>
      <c r="D1272" s="68"/>
      <c r="E1272" s="102"/>
      <c r="F1272" s="68"/>
      <c r="G1272" s="68"/>
      <c r="H1272" s="68"/>
      <c r="I1272" s="3"/>
      <c r="J1272" s="3"/>
    </row>
    <row r="1273" spans="3:10" ht="12" customHeight="1">
      <c r="C1273" s="68"/>
      <c r="D1273" s="68"/>
      <c r="E1273" s="102"/>
      <c r="F1273" s="68"/>
      <c r="G1273" s="68"/>
      <c r="H1273" s="68"/>
      <c r="I1273" s="3"/>
      <c r="J1273" s="3"/>
    </row>
    <row r="1274" spans="3:10" ht="12" customHeight="1">
      <c r="C1274" s="68"/>
      <c r="D1274" s="68"/>
      <c r="E1274" s="102"/>
      <c r="F1274" s="68"/>
      <c r="G1274" s="68"/>
      <c r="H1274" s="68"/>
      <c r="I1274" s="3"/>
      <c r="J1274" s="3"/>
    </row>
    <row r="1275" spans="3:10" ht="12" customHeight="1">
      <c r="C1275" s="68"/>
      <c r="D1275" s="68"/>
      <c r="E1275" s="102"/>
      <c r="F1275" s="68"/>
      <c r="G1275" s="68"/>
      <c r="H1275" s="68"/>
      <c r="I1275" s="3"/>
      <c r="J1275" s="3"/>
    </row>
    <row r="1276" spans="3:10" ht="12" customHeight="1">
      <c r="C1276" s="68"/>
      <c r="D1276" s="68"/>
      <c r="E1276" s="102"/>
      <c r="F1276" s="68"/>
      <c r="G1276" s="68"/>
      <c r="H1276" s="68"/>
      <c r="I1276" s="3"/>
      <c r="J1276" s="3"/>
    </row>
    <row r="1277" spans="3:10" ht="12" customHeight="1">
      <c r="C1277" s="68"/>
      <c r="D1277" s="68"/>
      <c r="E1277" s="102"/>
      <c r="F1277" s="68"/>
      <c r="G1277" s="68"/>
      <c r="H1277" s="68"/>
      <c r="I1277" s="3"/>
      <c r="J1277" s="3"/>
    </row>
    <row r="1278" spans="3:10" ht="12" customHeight="1">
      <c r="C1278" s="68"/>
      <c r="D1278" s="68"/>
      <c r="E1278" s="102"/>
      <c r="F1278" s="68"/>
      <c r="G1278" s="68"/>
      <c r="H1278" s="68"/>
      <c r="I1278" s="3"/>
      <c r="J1278" s="3"/>
    </row>
    <row r="1279" spans="3:10" ht="12" customHeight="1">
      <c r="C1279" s="68"/>
      <c r="D1279" s="68"/>
      <c r="E1279" s="102"/>
      <c r="F1279" s="68"/>
      <c r="G1279" s="68"/>
      <c r="H1279" s="68"/>
      <c r="I1279" s="3"/>
      <c r="J1279" s="3"/>
    </row>
    <row r="1280" spans="3:10" ht="12" customHeight="1">
      <c r="C1280" s="68"/>
      <c r="D1280" s="68"/>
      <c r="E1280" s="102"/>
      <c r="F1280" s="68"/>
      <c r="G1280" s="68"/>
      <c r="H1280" s="68"/>
      <c r="I1280" s="3"/>
      <c r="J1280" s="3"/>
    </row>
    <row r="1281" spans="3:10" ht="12" customHeight="1">
      <c r="C1281" s="68"/>
      <c r="D1281" s="68"/>
      <c r="E1281" s="102"/>
      <c r="F1281" s="68"/>
      <c r="G1281" s="68"/>
      <c r="H1281" s="68"/>
      <c r="I1281" s="3"/>
      <c r="J1281" s="3"/>
    </row>
    <row r="1282" spans="3:10" ht="12" customHeight="1">
      <c r="C1282" s="68"/>
      <c r="D1282" s="68"/>
      <c r="E1282" s="102"/>
      <c r="F1282" s="68"/>
      <c r="G1282" s="68"/>
      <c r="H1282" s="68"/>
      <c r="I1282" s="3"/>
      <c r="J1282" s="3"/>
    </row>
    <row r="1283" spans="3:10" ht="12" customHeight="1">
      <c r="C1283" s="68"/>
      <c r="D1283" s="68"/>
      <c r="E1283" s="102"/>
      <c r="F1283" s="68"/>
      <c r="G1283" s="68"/>
      <c r="H1283" s="68"/>
      <c r="I1283" s="3"/>
      <c r="J1283" s="3"/>
    </row>
    <row r="1284" spans="3:10" ht="12" customHeight="1">
      <c r="C1284" s="68"/>
      <c r="D1284" s="68"/>
      <c r="E1284" s="102"/>
      <c r="F1284" s="68"/>
      <c r="G1284" s="68"/>
      <c r="H1284" s="68"/>
      <c r="I1284" s="3"/>
      <c r="J1284" s="3"/>
    </row>
    <row r="1285" spans="3:10" ht="12" customHeight="1">
      <c r="C1285" s="68"/>
      <c r="D1285" s="68"/>
      <c r="E1285" s="102"/>
      <c r="F1285" s="68"/>
      <c r="G1285" s="68"/>
      <c r="H1285" s="68"/>
      <c r="I1285" s="3"/>
      <c r="J1285" s="3"/>
    </row>
    <row r="1286" spans="3:10" ht="12" customHeight="1">
      <c r="C1286" s="68"/>
      <c r="D1286" s="68"/>
      <c r="E1286" s="102"/>
      <c r="F1286" s="68"/>
      <c r="G1286" s="68"/>
      <c r="H1286" s="68"/>
      <c r="I1286" s="3"/>
      <c r="J1286" s="3"/>
    </row>
    <row r="1287" spans="3:10" ht="12" customHeight="1">
      <c r="C1287" s="68"/>
      <c r="D1287" s="68"/>
      <c r="E1287" s="102"/>
      <c r="F1287" s="68"/>
      <c r="G1287" s="68"/>
      <c r="H1287" s="68"/>
      <c r="I1287" s="3"/>
      <c r="J1287" s="3"/>
    </row>
    <row r="1288" spans="3:10" ht="12" customHeight="1">
      <c r="C1288" s="68"/>
      <c r="D1288" s="68"/>
      <c r="E1288" s="102"/>
      <c r="F1288" s="68"/>
      <c r="G1288" s="68"/>
      <c r="H1288" s="68"/>
      <c r="I1288" s="3"/>
      <c r="J1288" s="3"/>
    </row>
    <row r="1289" spans="3:10" ht="12" customHeight="1">
      <c r="C1289" s="68"/>
      <c r="D1289" s="68"/>
      <c r="E1289" s="102"/>
      <c r="F1289" s="68"/>
      <c r="G1289" s="68"/>
      <c r="H1289" s="68"/>
      <c r="I1289" s="3"/>
      <c r="J1289" s="3"/>
    </row>
    <row r="1290" spans="3:10" ht="12" customHeight="1">
      <c r="C1290" s="68"/>
      <c r="D1290" s="68"/>
      <c r="E1290" s="102"/>
      <c r="F1290" s="68"/>
      <c r="G1290" s="68"/>
      <c r="H1290" s="68"/>
      <c r="I1290" s="3"/>
      <c r="J1290" s="3"/>
    </row>
    <row r="1291" spans="3:10" ht="12" customHeight="1">
      <c r="C1291" s="68"/>
      <c r="D1291" s="68"/>
      <c r="E1291" s="102"/>
      <c r="F1291" s="68"/>
      <c r="G1291" s="68"/>
      <c r="H1291" s="68"/>
      <c r="I1291" s="3"/>
      <c r="J1291" s="3"/>
    </row>
    <row r="1292" spans="3:10" ht="12" customHeight="1">
      <c r="C1292" s="68"/>
      <c r="D1292" s="68"/>
      <c r="E1292" s="102"/>
      <c r="F1292" s="68"/>
      <c r="G1292" s="68"/>
      <c r="H1292" s="68"/>
      <c r="I1292" s="3"/>
      <c r="J1292" s="3"/>
    </row>
    <row r="1293" spans="3:10" ht="12" customHeight="1">
      <c r="C1293" s="68"/>
      <c r="D1293" s="68"/>
      <c r="E1293" s="102"/>
      <c r="F1293" s="68"/>
      <c r="G1293" s="68"/>
      <c r="H1293" s="68"/>
      <c r="I1293" s="3"/>
      <c r="J1293" s="3"/>
    </row>
    <row r="1294" spans="3:10" ht="12" customHeight="1">
      <c r="C1294" s="68"/>
      <c r="D1294" s="68"/>
      <c r="E1294" s="102"/>
      <c r="F1294" s="68"/>
      <c r="G1294" s="68"/>
      <c r="H1294" s="68"/>
      <c r="I1294" s="3"/>
      <c r="J1294" s="3"/>
    </row>
    <row r="1295" spans="3:10" ht="12" customHeight="1">
      <c r="C1295" s="68"/>
      <c r="D1295" s="68"/>
      <c r="E1295" s="102"/>
      <c r="F1295" s="68"/>
      <c r="G1295" s="68"/>
      <c r="H1295" s="68"/>
      <c r="I1295" s="3"/>
      <c r="J1295" s="3"/>
    </row>
    <row r="1296" spans="3:10" ht="12" customHeight="1">
      <c r="C1296" s="68"/>
      <c r="D1296" s="68"/>
      <c r="E1296" s="102"/>
      <c r="F1296" s="68"/>
      <c r="G1296" s="68"/>
      <c r="H1296" s="68"/>
      <c r="I1296" s="3"/>
      <c r="J1296" s="3"/>
    </row>
    <row r="1297" spans="3:10" ht="12" customHeight="1">
      <c r="C1297" s="68"/>
      <c r="D1297" s="68"/>
      <c r="E1297" s="102"/>
      <c r="F1297" s="68"/>
      <c r="G1297" s="68"/>
      <c r="H1297" s="68"/>
      <c r="I1297" s="3"/>
      <c r="J1297" s="3"/>
    </row>
    <row r="1298" spans="3:10" ht="12" customHeight="1">
      <c r="C1298" s="68"/>
      <c r="D1298" s="68"/>
      <c r="E1298" s="102"/>
      <c r="F1298" s="68"/>
      <c r="G1298" s="68"/>
      <c r="H1298" s="68"/>
      <c r="I1298" s="3"/>
      <c r="J1298" s="3"/>
    </row>
    <row r="1299" spans="3:10" ht="12" customHeight="1">
      <c r="C1299" s="68"/>
      <c r="D1299" s="68"/>
      <c r="E1299" s="102"/>
      <c r="F1299" s="68"/>
      <c r="G1299" s="68"/>
      <c r="H1299" s="68"/>
      <c r="I1299" s="3"/>
      <c r="J1299" s="3"/>
    </row>
    <row r="1300" spans="3:10" ht="12" customHeight="1">
      <c r="C1300" s="68"/>
      <c r="D1300" s="68"/>
      <c r="E1300" s="102"/>
      <c r="F1300" s="68"/>
      <c r="G1300" s="68"/>
      <c r="H1300" s="68"/>
      <c r="I1300" s="3"/>
      <c r="J1300" s="3"/>
    </row>
    <row r="1301" spans="3:10" ht="12" customHeight="1">
      <c r="C1301" s="68"/>
      <c r="D1301" s="68"/>
      <c r="E1301" s="102"/>
      <c r="F1301" s="68"/>
      <c r="G1301" s="68"/>
      <c r="H1301" s="68"/>
      <c r="I1301" s="3"/>
      <c r="J1301" s="3"/>
    </row>
    <row r="1302" spans="3:10" ht="12" customHeight="1">
      <c r="C1302" s="68"/>
      <c r="D1302" s="68"/>
      <c r="E1302" s="102"/>
      <c r="F1302" s="68"/>
      <c r="G1302" s="68"/>
      <c r="H1302" s="68"/>
      <c r="I1302" s="3"/>
      <c r="J1302" s="3"/>
    </row>
    <row r="1303" spans="3:10" ht="12" customHeight="1">
      <c r="C1303" s="68"/>
      <c r="D1303" s="68"/>
      <c r="E1303" s="102"/>
      <c r="F1303" s="68"/>
      <c r="G1303" s="68"/>
      <c r="H1303" s="68"/>
      <c r="I1303" s="3"/>
      <c r="J1303" s="3"/>
    </row>
    <row r="1304" spans="3:10" ht="12" customHeight="1">
      <c r="C1304" s="68"/>
      <c r="D1304" s="68"/>
      <c r="E1304" s="102"/>
      <c r="F1304" s="68"/>
      <c r="G1304" s="68"/>
      <c r="H1304" s="68"/>
      <c r="I1304" s="3"/>
      <c r="J1304" s="3"/>
    </row>
    <row r="1305" spans="3:10" ht="12" customHeight="1">
      <c r="C1305" s="68"/>
      <c r="D1305" s="68"/>
      <c r="E1305" s="102"/>
      <c r="F1305" s="68"/>
      <c r="G1305" s="68"/>
      <c r="H1305" s="68"/>
      <c r="I1305" s="3"/>
      <c r="J1305" s="3"/>
    </row>
    <row r="1306" spans="3:10" ht="12" customHeight="1">
      <c r="C1306" s="68"/>
      <c r="D1306" s="68"/>
      <c r="E1306" s="102"/>
      <c r="F1306" s="68"/>
      <c r="G1306" s="68"/>
      <c r="H1306" s="68"/>
      <c r="I1306" s="3"/>
      <c r="J1306" s="3"/>
    </row>
    <row r="1307" spans="3:10" ht="12" customHeight="1">
      <c r="C1307" s="68"/>
      <c r="D1307" s="68"/>
      <c r="E1307" s="102"/>
      <c r="F1307" s="68"/>
      <c r="G1307" s="68"/>
      <c r="H1307" s="68"/>
      <c r="I1307" s="3"/>
      <c r="J1307" s="3"/>
    </row>
    <row r="1308" spans="3:10" ht="12" customHeight="1">
      <c r="C1308" s="68"/>
      <c r="D1308" s="68"/>
      <c r="E1308" s="102"/>
      <c r="F1308" s="68"/>
      <c r="G1308" s="68"/>
      <c r="H1308" s="68"/>
      <c r="I1308" s="3"/>
      <c r="J1308" s="3"/>
    </row>
    <row r="1309" spans="3:10" ht="12" customHeight="1">
      <c r="C1309" s="68"/>
      <c r="D1309" s="68"/>
      <c r="E1309" s="102"/>
      <c r="F1309" s="68"/>
      <c r="G1309" s="68"/>
      <c r="H1309" s="68"/>
      <c r="I1309" s="3"/>
      <c r="J1309" s="3"/>
    </row>
    <row r="1310" spans="3:10" ht="12" customHeight="1">
      <c r="C1310" s="68"/>
      <c r="D1310" s="68"/>
      <c r="E1310" s="102"/>
      <c r="F1310" s="68"/>
      <c r="G1310" s="68"/>
      <c r="H1310" s="68"/>
      <c r="I1310" s="3"/>
      <c r="J1310" s="3"/>
    </row>
    <row r="1311" spans="3:10" ht="12" customHeight="1">
      <c r="C1311" s="68"/>
      <c r="D1311" s="68"/>
      <c r="E1311" s="102"/>
      <c r="F1311" s="68"/>
      <c r="G1311" s="68"/>
      <c r="H1311" s="68"/>
      <c r="I1311" s="3"/>
      <c r="J1311" s="3"/>
    </row>
    <row r="1312" spans="3:10" ht="12" customHeight="1">
      <c r="C1312" s="68"/>
      <c r="D1312" s="68"/>
      <c r="E1312" s="102"/>
      <c r="F1312" s="68"/>
      <c r="G1312" s="68"/>
      <c r="H1312" s="68"/>
      <c r="I1312" s="3"/>
      <c r="J1312" s="3"/>
    </row>
    <row r="1313" spans="3:10" ht="12" customHeight="1">
      <c r="C1313" s="68"/>
      <c r="D1313" s="68"/>
      <c r="E1313" s="102"/>
      <c r="F1313" s="68"/>
      <c r="G1313" s="68"/>
      <c r="H1313" s="68"/>
      <c r="I1313" s="3"/>
      <c r="J1313" s="3"/>
    </row>
    <row r="1314" spans="3:10" ht="12" customHeight="1">
      <c r="C1314" s="68"/>
      <c r="D1314" s="68"/>
      <c r="E1314" s="102"/>
      <c r="F1314" s="68"/>
      <c r="G1314" s="68"/>
      <c r="H1314" s="68"/>
      <c r="I1314" s="3"/>
      <c r="J1314" s="3"/>
    </row>
    <row r="1315" spans="3:10" ht="12" customHeight="1">
      <c r="C1315" s="68"/>
      <c r="D1315" s="68"/>
      <c r="E1315" s="102"/>
      <c r="F1315" s="68"/>
      <c r="G1315" s="68"/>
      <c r="H1315" s="68"/>
      <c r="I1315" s="3"/>
      <c r="J1315" s="3"/>
    </row>
    <row r="1316" spans="3:10" ht="12" customHeight="1">
      <c r="C1316" s="68"/>
      <c r="D1316" s="68"/>
      <c r="E1316" s="102"/>
      <c r="F1316" s="68"/>
      <c r="G1316" s="68"/>
      <c r="H1316" s="68"/>
      <c r="I1316" s="3"/>
      <c r="J1316" s="3"/>
    </row>
    <row r="1317" spans="3:10" ht="12" customHeight="1">
      <c r="C1317" s="68"/>
      <c r="D1317" s="68"/>
      <c r="E1317" s="102"/>
      <c r="F1317" s="68"/>
      <c r="G1317" s="68"/>
      <c r="H1317" s="68"/>
      <c r="I1317" s="3"/>
      <c r="J1317" s="3"/>
    </row>
    <row r="1318" spans="3:10" ht="12" customHeight="1">
      <c r="C1318" s="68"/>
      <c r="D1318" s="68"/>
      <c r="E1318" s="102"/>
      <c r="F1318" s="68"/>
      <c r="G1318" s="68"/>
      <c r="H1318" s="68"/>
      <c r="I1318" s="3"/>
      <c r="J1318" s="3"/>
    </row>
    <row r="1319" spans="3:10" ht="12" customHeight="1">
      <c r="C1319" s="68"/>
      <c r="D1319" s="68"/>
      <c r="E1319" s="102"/>
      <c r="F1319" s="68"/>
      <c r="G1319" s="68"/>
      <c r="H1319" s="68"/>
      <c r="I1319" s="3"/>
      <c r="J1319" s="3"/>
    </row>
    <row r="1320" spans="3:10" ht="12" customHeight="1">
      <c r="C1320" s="68"/>
      <c r="D1320" s="68"/>
      <c r="E1320" s="102"/>
      <c r="F1320" s="68"/>
      <c r="G1320" s="68"/>
      <c r="H1320" s="68"/>
      <c r="I1320" s="3"/>
      <c r="J1320" s="3"/>
    </row>
    <row r="1321" spans="3:10" ht="12" customHeight="1">
      <c r="C1321" s="68"/>
      <c r="D1321" s="68"/>
      <c r="E1321" s="102"/>
      <c r="F1321" s="68"/>
      <c r="G1321" s="68"/>
      <c r="H1321" s="68"/>
      <c r="I1321" s="3"/>
      <c r="J1321" s="3"/>
    </row>
    <row r="1322" spans="3:10" ht="12" customHeight="1">
      <c r="C1322" s="68"/>
      <c r="D1322" s="68"/>
      <c r="E1322" s="102"/>
      <c r="F1322" s="68"/>
      <c r="G1322" s="68"/>
      <c r="H1322" s="68"/>
      <c r="I1322" s="3"/>
      <c r="J1322" s="3"/>
    </row>
    <row r="1323" spans="3:10" ht="12" customHeight="1">
      <c r="C1323" s="68"/>
      <c r="D1323" s="68"/>
      <c r="E1323" s="102"/>
      <c r="F1323" s="68"/>
      <c r="G1323" s="68"/>
      <c r="H1323" s="68"/>
      <c r="I1323" s="3"/>
      <c r="J1323" s="3"/>
    </row>
    <row r="1324" spans="3:10" ht="12" customHeight="1">
      <c r="C1324" s="68"/>
      <c r="D1324" s="68"/>
      <c r="E1324" s="102"/>
      <c r="F1324" s="68"/>
      <c r="G1324" s="68"/>
      <c r="H1324" s="68"/>
      <c r="I1324" s="3"/>
      <c r="J1324" s="3"/>
    </row>
    <row r="1325" spans="3:10" ht="12" customHeight="1">
      <c r="C1325" s="68"/>
      <c r="D1325" s="68"/>
      <c r="E1325" s="102"/>
      <c r="F1325" s="68"/>
      <c r="G1325" s="68"/>
      <c r="H1325" s="68"/>
      <c r="I1325" s="3"/>
      <c r="J1325" s="3"/>
    </row>
    <row r="1326" spans="3:10" ht="12" customHeight="1">
      <c r="C1326" s="68"/>
      <c r="D1326" s="68"/>
      <c r="E1326" s="102"/>
      <c r="F1326" s="68"/>
      <c r="G1326" s="68"/>
      <c r="H1326" s="68"/>
      <c r="I1326" s="3"/>
      <c r="J1326" s="3"/>
    </row>
    <row r="1327" spans="3:10" ht="12" customHeight="1">
      <c r="C1327" s="68"/>
      <c r="D1327" s="68"/>
      <c r="E1327" s="102"/>
      <c r="F1327" s="68"/>
      <c r="G1327" s="68"/>
      <c r="H1327" s="68"/>
      <c r="I1327" s="3"/>
      <c r="J1327" s="3"/>
    </row>
    <row r="1328" spans="3:10" ht="12" customHeight="1">
      <c r="C1328" s="68"/>
      <c r="D1328" s="68"/>
      <c r="E1328" s="102"/>
      <c r="F1328" s="68"/>
      <c r="G1328" s="68"/>
      <c r="H1328" s="68"/>
      <c r="I1328" s="3"/>
      <c r="J1328" s="3"/>
    </row>
    <row r="1329" spans="3:10" ht="12" customHeight="1">
      <c r="C1329" s="68"/>
      <c r="D1329" s="68"/>
      <c r="E1329" s="102"/>
      <c r="F1329" s="68"/>
      <c r="G1329" s="68"/>
      <c r="H1329" s="68"/>
      <c r="I1329" s="3"/>
      <c r="J1329" s="3"/>
    </row>
    <row r="1330" spans="3:10" ht="12" customHeight="1">
      <c r="C1330" s="68"/>
      <c r="D1330" s="68"/>
      <c r="E1330" s="102"/>
      <c r="F1330" s="68"/>
      <c r="G1330" s="68"/>
      <c r="H1330" s="68"/>
      <c r="I1330" s="3"/>
      <c r="J1330" s="3"/>
    </row>
    <row r="1331" spans="3:10" ht="12" customHeight="1">
      <c r="C1331" s="68"/>
      <c r="D1331" s="68"/>
      <c r="E1331" s="102"/>
      <c r="F1331" s="68"/>
      <c r="G1331" s="68"/>
      <c r="H1331" s="68"/>
      <c r="I1331" s="3"/>
      <c r="J1331" s="3"/>
    </row>
    <row r="1332" spans="3:10" ht="12" customHeight="1">
      <c r="C1332" s="68"/>
      <c r="D1332" s="68"/>
      <c r="E1332" s="102"/>
      <c r="F1332" s="68"/>
      <c r="G1332" s="68"/>
      <c r="H1332" s="68"/>
      <c r="I1332" s="3"/>
      <c r="J1332" s="3"/>
    </row>
    <row r="1333" spans="3:10" ht="12" customHeight="1">
      <c r="C1333" s="68"/>
      <c r="D1333" s="68"/>
      <c r="E1333" s="102"/>
      <c r="F1333" s="68"/>
      <c r="G1333" s="68"/>
      <c r="H1333" s="68"/>
      <c r="I1333" s="3"/>
      <c r="J1333" s="3"/>
    </row>
    <row r="1334" spans="3:10" ht="12" customHeight="1">
      <c r="C1334" s="68"/>
      <c r="D1334" s="68"/>
      <c r="E1334" s="102"/>
      <c r="F1334" s="68"/>
      <c r="G1334" s="68"/>
      <c r="H1334" s="68"/>
      <c r="I1334" s="3"/>
      <c r="J1334" s="3"/>
    </row>
    <row r="1335" spans="3:10" ht="12" customHeight="1">
      <c r="C1335" s="68"/>
      <c r="D1335" s="68"/>
      <c r="E1335" s="102"/>
      <c r="F1335" s="68"/>
      <c r="G1335" s="68"/>
      <c r="H1335" s="68"/>
      <c r="I1335" s="3"/>
      <c r="J1335" s="3"/>
    </row>
    <row r="1336" spans="3:10" ht="12" customHeight="1">
      <c r="C1336" s="68"/>
      <c r="D1336" s="68"/>
      <c r="E1336" s="102"/>
      <c r="F1336" s="68"/>
      <c r="G1336" s="68"/>
      <c r="H1336" s="68"/>
      <c r="I1336" s="3"/>
      <c r="J1336" s="3"/>
    </row>
    <row r="1337" spans="3:10" ht="12" customHeight="1">
      <c r="C1337" s="68"/>
      <c r="D1337" s="68"/>
      <c r="E1337" s="102"/>
      <c r="F1337" s="68"/>
      <c r="G1337" s="68"/>
      <c r="H1337" s="68"/>
      <c r="I1337" s="3"/>
      <c r="J1337" s="3"/>
    </row>
    <row r="1338" spans="3:10" ht="12" customHeight="1">
      <c r="C1338" s="68"/>
      <c r="D1338" s="68"/>
      <c r="E1338" s="102"/>
      <c r="F1338" s="68"/>
      <c r="G1338" s="68"/>
      <c r="H1338" s="68"/>
      <c r="I1338" s="3"/>
      <c r="J1338" s="3"/>
    </row>
    <row r="1339" spans="3:10" ht="12" customHeight="1">
      <c r="C1339" s="68"/>
      <c r="D1339" s="68"/>
      <c r="E1339" s="102"/>
      <c r="F1339" s="68"/>
      <c r="G1339" s="68"/>
      <c r="H1339" s="68"/>
      <c r="I1339" s="3"/>
      <c r="J1339" s="3"/>
    </row>
    <row r="1340" spans="3:10" ht="12" customHeight="1">
      <c r="C1340" s="68"/>
      <c r="D1340" s="68"/>
      <c r="E1340" s="102"/>
      <c r="F1340" s="68"/>
      <c r="G1340" s="68"/>
      <c r="H1340" s="68"/>
      <c r="I1340" s="3"/>
      <c r="J1340" s="3"/>
    </row>
    <row r="1341" spans="3:10" ht="12" customHeight="1">
      <c r="C1341" s="68"/>
      <c r="D1341" s="68"/>
      <c r="E1341" s="102"/>
      <c r="F1341" s="68"/>
      <c r="G1341" s="68"/>
      <c r="H1341" s="68"/>
      <c r="I1341" s="3"/>
      <c r="J1341" s="3"/>
    </row>
    <row r="1342" spans="3:10" ht="12" customHeight="1">
      <c r="C1342" s="68"/>
      <c r="D1342" s="68"/>
      <c r="E1342" s="102"/>
      <c r="F1342" s="68"/>
      <c r="G1342" s="68"/>
      <c r="H1342" s="68"/>
      <c r="I1342" s="3"/>
      <c r="J1342" s="3"/>
    </row>
    <row r="1343" spans="3:10" ht="12" customHeight="1">
      <c r="C1343" s="68"/>
      <c r="D1343" s="68"/>
      <c r="E1343" s="102"/>
      <c r="F1343" s="68"/>
      <c r="G1343" s="68"/>
      <c r="H1343" s="68"/>
      <c r="I1343" s="3"/>
      <c r="J1343" s="3"/>
    </row>
    <row r="1344" spans="3:10" ht="12" customHeight="1">
      <c r="C1344" s="68"/>
      <c r="D1344" s="68"/>
      <c r="E1344" s="102"/>
      <c r="F1344" s="68"/>
      <c r="G1344" s="68"/>
      <c r="H1344" s="68"/>
      <c r="I1344" s="3"/>
      <c r="J1344" s="3"/>
    </row>
    <row r="1345" spans="3:10" ht="12" customHeight="1">
      <c r="C1345" s="68"/>
      <c r="D1345" s="68"/>
      <c r="E1345" s="102"/>
      <c r="F1345" s="68"/>
      <c r="G1345" s="68"/>
      <c r="H1345" s="68"/>
      <c r="I1345" s="3"/>
      <c r="J1345" s="3"/>
    </row>
    <row r="1346" spans="3:10" ht="12" customHeight="1">
      <c r="C1346" s="68"/>
      <c r="D1346" s="68"/>
      <c r="E1346" s="102"/>
      <c r="F1346" s="68"/>
      <c r="G1346" s="68"/>
      <c r="H1346" s="68"/>
      <c r="I1346" s="3"/>
      <c r="J1346" s="3"/>
    </row>
    <row r="1347" spans="3:10" ht="12" customHeight="1">
      <c r="C1347" s="68"/>
      <c r="D1347" s="68"/>
      <c r="E1347" s="102"/>
      <c r="F1347" s="68"/>
      <c r="G1347" s="68"/>
      <c r="H1347" s="68"/>
      <c r="I1347" s="3"/>
      <c r="J1347" s="3"/>
    </row>
    <row r="1348" spans="3:10" ht="12" customHeight="1">
      <c r="C1348" s="68"/>
      <c r="D1348" s="68"/>
      <c r="E1348" s="102"/>
      <c r="F1348" s="68"/>
      <c r="G1348" s="68"/>
      <c r="H1348" s="68"/>
      <c r="I1348" s="3"/>
      <c r="J1348" s="3"/>
    </row>
    <row r="1349" spans="3:10" ht="12" customHeight="1">
      <c r="C1349" s="68"/>
      <c r="D1349" s="68"/>
      <c r="E1349" s="102"/>
      <c r="F1349" s="68"/>
      <c r="G1349" s="68"/>
      <c r="H1349" s="68"/>
      <c r="I1349" s="3"/>
      <c r="J1349" s="3"/>
    </row>
    <row r="1350" spans="3:10" ht="12" customHeight="1">
      <c r="C1350" s="68"/>
      <c r="D1350" s="68"/>
      <c r="E1350" s="102"/>
      <c r="F1350" s="68"/>
      <c r="G1350" s="68"/>
      <c r="H1350" s="68"/>
      <c r="I1350" s="3"/>
      <c r="J1350" s="3"/>
    </row>
    <row r="1351" spans="3:10" ht="12" customHeight="1">
      <c r="C1351" s="68"/>
      <c r="D1351" s="68"/>
      <c r="E1351" s="102"/>
      <c r="F1351" s="68"/>
      <c r="G1351" s="68"/>
      <c r="H1351" s="68"/>
      <c r="I1351" s="3"/>
      <c r="J1351" s="3"/>
    </row>
    <row r="1352" spans="3:10" ht="12" customHeight="1">
      <c r="C1352" s="68"/>
      <c r="D1352" s="68"/>
      <c r="E1352" s="102"/>
      <c r="F1352" s="68"/>
      <c r="G1352" s="68"/>
      <c r="H1352" s="68"/>
      <c r="I1352" s="3"/>
      <c r="J1352" s="3"/>
    </row>
    <row r="1353" spans="3:10" ht="12" customHeight="1">
      <c r="C1353" s="68"/>
      <c r="D1353" s="68"/>
      <c r="E1353" s="102"/>
      <c r="F1353" s="68"/>
      <c r="G1353" s="68"/>
      <c r="H1353" s="68"/>
      <c r="I1353" s="3"/>
      <c r="J1353" s="3"/>
    </row>
    <row r="1354" spans="3:10" ht="12" customHeight="1">
      <c r="C1354" s="68"/>
      <c r="D1354" s="68"/>
      <c r="E1354" s="102"/>
      <c r="F1354" s="68"/>
      <c r="G1354" s="68"/>
      <c r="H1354" s="68"/>
      <c r="I1354" s="3"/>
      <c r="J1354" s="3"/>
    </row>
    <row r="1355" spans="3:10" ht="12" customHeight="1">
      <c r="C1355" s="68"/>
      <c r="D1355" s="68"/>
      <c r="E1355" s="102"/>
      <c r="F1355" s="68"/>
      <c r="G1355" s="68"/>
      <c r="H1355" s="68"/>
      <c r="I1355" s="3"/>
      <c r="J1355" s="3"/>
    </row>
    <row r="1356" spans="3:10" ht="12" customHeight="1">
      <c r="C1356" s="68"/>
      <c r="D1356" s="68"/>
      <c r="E1356" s="102"/>
      <c r="F1356" s="68"/>
      <c r="G1356" s="68"/>
      <c r="H1356" s="68"/>
      <c r="I1356" s="3"/>
      <c r="J1356" s="3"/>
    </row>
    <row r="1357" spans="3:10" ht="12" customHeight="1">
      <c r="C1357" s="68"/>
      <c r="D1357" s="68"/>
      <c r="E1357" s="102"/>
      <c r="F1357" s="68"/>
      <c r="G1357" s="68"/>
      <c r="H1357" s="68"/>
      <c r="I1357" s="3"/>
      <c r="J1357" s="3"/>
    </row>
    <row r="1358" spans="3:10" ht="12" customHeight="1">
      <c r="C1358" s="68"/>
      <c r="D1358" s="68"/>
      <c r="E1358" s="102"/>
      <c r="F1358" s="68"/>
      <c r="G1358" s="68"/>
      <c r="H1358" s="68"/>
      <c r="I1358" s="3"/>
      <c r="J1358" s="3"/>
    </row>
    <row r="1359" spans="3:10" ht="12" customHeight="1">
      <c r="C1359" s="68"/>
      <c r="D1359" s="68"/>
      <c r="E1359" s="102"/>
      <c r="F1359" s="68"/>
      <c r="G1359" s="68"/>
      <c r="H1359" s="68"/>
      <c r="I1359" s="3"/>
      <c r="J1359" s="3"/>
    </row>
    <row r="1360" spans="3:10" ht="12" customHeight="1">
      <c r="C1360" s="68"/>
      <c r="D1360" s="68"/>
      <c r="E1360" s="102"/>
      <c r="F1360" s="68"/>
      <c r="G1360" s="68"/>
      <c r="H1360" s="68"/>
      <c r="I1360" s="3"/>
      <c r="J1360" s="3"/>
    </row>
    <row r="1361" spans="3:10" ht="12" customHeight="1">
      <c r="C1361" s="68"/>
      <c r="D1361" s="68"/>
      <c r="E1361" s="102"/>
      <c r="F1361" s="68"/>
      <c r="G1361" s="68"/>
      <c r="H1361" s="68"/>
      <c r="I1361" s="3"/>
      <c r="J1361" s="3"/>
    </row>
    <row r="1362" spans="3:10" ht="12" customHeight="1">
      <c r="C1362" s="68"/>
      <c r="D1362" s="68"/>
      <c r="E1362" s="102"/>
      <c r="F1362" s="68"/>
      <c r="G1362" s="68"/>
      <c r="H1362" s="68"/>
      <c r="I1362" s="3"/>
      <c r="J1362" s="3"/>
    </row>
    <row r="1363" spans="3:10" ht="12" customHeight="1">
      <c r="C1363" s="68"/>
      <c r="D1363" s="68"/>
      <c r="E1363" s="102"/>
      <c r="F1363" s="68"/>
      <c r="G1363" s="68"/>
      <c r="H1363" s="68"/>
      <c r="I1363" s="3"/>
      <c r="J1363" s="3"/>
    </row>
    <row r="1364" spans="3:10" ht="12" customHeight="1">
      <c r="C1364" s="68"/>
      <c r="D1364" s="68"/>
      <c r="E1364" s="102"/>
      <c r="F1364" s="68"/>
      <c r="G1364" s="68"/>
      <c r="H1364" s="68"/>
      <c r="I1364" s="3"/>
      <c r="J1364" s="3"/>
    </row>
    <row r="1365" spans="3:10" ht="12" customHeight="1">
      <c r="C1365" s="68"/>
      <c r="D1365" s="68"/>
      <c r="E1365" s="102"/>
      <c r="F1365" s="68"/>
      <c r="G1365" s="68"/>
      <c r="H1365" s="68"/>
      <c r="I1365" s="3"/>
      <c r="J1365" s="3"/>
    </row>
    <row r="1366" spans="3:10" ht="12" customHeight="1">
      <c r="C1366" s="68"/>
      <c r="D1366" s="68"/>
      <c r="E1366" s="102"/>
      <c r="F1366" s="68"/>
      <c r="G1366" s="68"/>
      <c r="H1366" s="68"/>
      <c r="I1366" s="3"/>
      <c r="J1366" s="3"/>
    </row>
    <row r="1367" spans="3:10" ht="12" customHeight="1">
      <c r="C1367" s="68"/>
      <c r="D1367" s="68"/>
      <c r="E1367" s="102"/>
      <c r="F1367" s="68"/>
      <c r="G1367" s="68"/>
      <c r="H1367" s="68"/>
      <c r="I1367" s="3"/>
      <c r="J1367" s="3"/>
    </row>
    <row r="1368" spans="3:10" ht="12" customHeight="1">
      <c r="C1368" s="68"/>
      <c r="D1368" s="68"/>
      <c r="E1368" s="102"/>
      <c r="F1368" s="68"/>
      <c r="G1368" s="68"/>
      <c r="H1368" s="68"/>
      <c r="I1368" s="3"/>
      <c r="J1368" s="3"/>
    </row>
    <row r="1369" spans="3:10" ht="12" customHeight="1">
      <c r="C1369" s="68"/>
      <c r="D1369" s="68"/>
      <c r="E1369" s="102"/>
      <c r="F1369" s="68"/>
      <c r="G1369" s="68"/>
      <c r="H1369" s="68"/>
      <c r="I1369" s="3"/>
      <c r="J1369" s="3"/>
    </row>
    <row r="1370" spans="3:10" ht="12" customHeight="1">
      <c r="C1370" s="68"/>
      <c r="D1370" s="68"/>
      <c r="E1370" s="102"/>
      <c r="F1370" s="68"/>
      <c r="G1370" s="68"/>
      <c r="H1370" s="68"/>
      <c r="I1370" s="3"/>
      <c r="J1370" s="3"/>
    </row>
    <row r="1371" spans="3:10" ht="12" customHeight="1">
      <c r="C1371" s="68"/>
      <c r="D1371" s="68"/>
      <c r="E1371" s="102"/>
      <c r="F1371" s="68"/>
      <c r="G1371" s="68"/>
      <c r="H1371" s="68"/>
      <c r="I1371" s="3"/>
      <c r="J1371" s="3"/>
    </row>
    <row r="1372" spans="3:10" ht="12" customHeight="1">
      <c r="C1372" s="68"/>
      <c r="D1372" s="68"/>
      <c r="E1372" s="102"/>
      <c r="F1372" s="68"/>
      <c r="G1372" s="68"/>
      <c r="H1372" s="68"/>
      <c r="I1372" s="3"/>
      <c r="J1372" s="3"/>
    </row>
    <row r="1373" spans="3:10" ht="12" customHeight="1">
      <c r="C1373" s="68"/>
      <c r="D1373" s="68"/>
      <c r="E1373" s="102"/>
      <c r="F1373" s="68"/>
      <c r="G1373" s="68"/>
      <c r="H1373" s="68"/>
      <c r="I1373" s="3"/>
      <c r="J1373" s="3"/>
    </row>
    <row r="1374" spans="3:10" ht="12" customHeight="1">
      <c r="C1374" s="68"/>
      <c r="D1374" s="68"/>
      <c r="E1374" s="102"/>
      <c r="F1374" s="68"/>
      <c r="G1374" s="68"/>
      <c r="H1374" s="68"/>
      <c r="I1374" s="3"/>
      <c r="J1374" s="3"/>
    </row>
    <row r="1375" spans="3:10" ht="12" customHeight="1">
      <c r="C1375" s="68"/>
      <c r="D1375" s="68"/>
      <c r="E1375" s="102"/>
      <c r="F1375" s="68"/>
      <c r="G1375" s="68"/>
      <c r="H1375" s="68"/>
      <c r="I1375" s="3"/>
      <c r="J1375" s="3"/>
    </row>
    <row r="1376" spans="3:10" ht="12" customHeight="1">
      <c r="C1376" s="68"/>
      <c r="D1376" s="68"/>
      <c r="E1376" s="102"/>
      <c r="F1376" s="68"/>
      <c r="G1376" s="68"/>
      <c r="H1376" s="68"/>
      <c r="I1376" s="3"/>
      <c r="J1376" s="3"/>
    </row>
    <row r="1377" spans="3:10" ht="12" customHeight="1">
      <c r="C1377" s="68"/>
      <c r="D1377" s="68"/>
      <c r="E1377" s="102"/>
      <c r="F1377" s="68"/>
      <c r="G1377" s="68"/>
      <c r="H1377" s="68"/>
      <c r="I1377" s="3"/>
      <c r="J1377" s="3"/>
    </row>
    <row r="1378" spans="3:10" ht="12" customHeight="1">
      <c r="C1378" s="68"/>
      <c r="D1378" s="68"/>
      <c r="E1378" s="102"/>
      <c r="F1378" s="68"/>
      <c r="G1378" s="68"/>
      <c r="H1378" s="68"/>
      <c r="I1378" s="3"/>
      <c r="J1378" s="3"/>
    </row>
    <row r="1379" spans="3:10" ht="12" customHeight="1">
      <c r="C1379" s="68"/>
      <c r="D1379" s="68"/>
      <c r="E1379" s="102"/>
      <c r="F1379" s="68"/>
      <c r="G1379" s="68"/>
      <c r="H1379" s="68"/>
      <c r="I1379" s="3"/>
      <c r="J1379" s="3"/>
    </row>
    <row r="1380" spans="3:10" ht="12" customHeight="1">
      <c r="C1380" s="68"/>
      <c r="D1380" s="68"/>
      <c r="E1380" s="102"/>
      <c r="F1380" s="68"/>
      <c r="G1380" s="68"/>
      <c r="H1380" s="68"/>
      <c r="I1380" s="3"/>
      <c r="J1380" s="3"/>
    </row>
    <row r="1381" spans="3:10" ht="12" customHeight="1">
      <c r="C1381" s="68"/>
      <c r="D1381" s="68"/>
      <c r="E1381" s="102"/>
      <c r="F1381" s="68"/>
      <c r="G1381" s="68"/>
      <c r="H1381" s="68"/>
      <c r="I1381" s="3"/>
      <c r="J1381" s="3"/>
    </row>
    <row r="1382" spans="3:10" ht="12" customHeight="1">
      <c r="C1382" s="68"/>
      <c r="D1382" s="68"/>
      <c r="E1382" s="102"/>
      <c r="F1382" s="68"/>
      <c r="G1382" s="68"/>
      <c r="H1382" s="68"/>
      <c r="I1382" s="3"/>
      <c r="J1382" s="3"/>
    </row>
    <row r="1383" spans="3:10" ht="12" customHeight="1">
      <c r="C1383" s="68"/>
      <c r="D1383" s="68"/>
      <c r="E1383" s="102"/>
      <c r="F1383" s="68"/>
      <c r="G1383" s="68"/>
      <c r="H1383" s="68"/>
      <c r="I1383" s="3"/>
      <c r="J1383" s="3"/>
    </row>
    <row r="1384" spans="3:10" ht="12" customHeight="1">
      <c r="C1384" s="68"/>
      <c r="D1384" s="68"/>
      <c r="E1384" s="102"/>
      <c r="F1384" s="68"/>
      <c r="G1384" s="68"/>
      <c r="H1384" s="68"/>
      <c r="I1384" s="3"/>
      <c r="J1384" s="3"/>
    </row>
    <row r="1385" spans="3:10" ht="12" customHeight="1">
      <c r="C1385" s="68"/>
      <c r="D1385" s="68"/>
      <c r="E1385" s="102"/>
      <c r="F1385" s="68"/>
      <c r="G1385" s="68"/>
      <c r="H1385" s="68"/>
      <c r="I1385" s="3"/>
      <c r="J1385" s="3"/>
    </row>
    <row r="1386" spans="3:10" ht="12" customHeight="1">
      <c r="C1386" s="68"/>
      <c r="D1386" s="68"/>
      <c r="E1386" s="102"/>
      <c r="F1386" s="68"/>
      <c r="G1386" s="68"/>
      <c r="H1386" s="68"/>
      <c r="I1386" s="3"/>
      <c r="J1386" s="3"/>
    </row>
    <row r="1387" spans="3:10" ht="12" customHeight="1">
      <c r="C1387" s="68"/>
      <c r="D1387" s="68"/>
      <c r="E1387" s="102"/>
      <c r="F1387" s="68"/>
      <c r="G1387" s="68"/>
      <c r="H1387" s="68"/>
      <c r="I1387" s="3"/>
      <c r="J1387" s="3"/>
    </row>
    <row r="1388" spans="3:10" ht="12" customHeight="1">
      <c r="C1388" s="68"/>
      <c r="D1388" s="68"/>
      <c r="E1388" s="102"/>
      <c r="F1388" s="68"/>
      <c r="G1388" s="68"/>
      <c r="H1388" s="68"/>
      <c r="I1388" s="3"/>
      <c r="J1388" s="3"/>
    </row>
    <row r="1389" spans="3:10" ht="12" customHeight="1">
      <c r="C1389" s="68"/>
      <c r="D1389" s="68"/>
      <c r="E1389" s="102"/>
      <c r="F1389" s="68"/>
      <c r="G1389" s="68"/>
      <c r="H1389" s="68"/>
      <c r="I1389" s="3"/>
      <c r="J1389" s="3"/>
    </row>
    <row r="1390" spans="3:10" ht="12" customHeight="1">
      <c r="C1390" s="68"/>
      <c r="D1390" s="68"/>
      <c r="E1390" s="102"/>
      <c r="F1390" s="68"/>
      <c r="G1390" s="68"/>
      <c r="H1390" s="68"/>
      <c r="I1390" s="3"/>
      <c r="J1390" s="3"/>
    </row>
    <row r="1391" spans="3:10" ht="12" customHeight="1">
      <c r="C1391" s="68"/>
      <c r="D1391" s="68"/>
      <c r="E1391" s="102"/>
      <c r="F1391" s="68"/>
      <c r="G1391" s="68"/>
      <c r="H1391" s="68"/>
      <c r="I1391" s="3"/>
      <c r="J1391" s="3"/>
    </row>
    <row r="1392" spans="3:10" ht="12" customHeight="1">
      <c r="C1392" s="68"/>
      <c r="D1392" s="68"/>
      <c r="E1392" s="102"/>
      <c r="F1392" s="68"/>
      <c r="G1392" s="68"/>
      <c r="H1392" s="68"/>
      <c r="I1392" s="3"/>
      <c r="J1392" s="3"/>
    </row>
    <row r="1393" spans="3:10" ht="12" customHeight="1">
      <c r="C1393" s="68"/>
      <c r="D1393" s="68"/>
      <c r="E1393" s="102"/>
      <c r="F1393" s="68"/>
      <c r="G1393" s="68"/>
      <c r="H1393" s="68"/>
      <c r="I1393" s="3"/>
      <c r="J1393" s="3"/>
    </row>
    <row r="1394" spans="3:10" ht="12" customHeight="1">
      <c r="C1394" s="68"/>
      <c r="D1394" s="68"/>
      <c r="E1394" s="102"/>
      <c r="F1394" s="68"/>
      <c r="G1394" s="68"/>
      <c r="H1394" s="68"/>
      <c r="I1394" s="3"/>
      <c r="J1394" s="3"/>
    </row>
    <row r="1395" spans="3:10" ht="12" customHeight="1">
      <c r="C1395" s="68"/>
      <c r="D1395" s="68"/>
      <c r="E1395" s="102"/>
      <c r="F1395" s="68"/>
      <c r="G1395" s="68"/>
      <c r="H1395" s="68"/>
      <c r="I1395" s="3"/>
      <c r="J1395" s="3"/>
    </row>
    <row r="1396" spans="3:10" ht="12" customHeight="1">
      <c r="C1396" s="68"/>
      <c r="D1396" s="68"/>
      <c r="E1396" s="102"/>
      <c r="F1396" s="68"/>
      <c r="G1396" s="68"/>
      <c r="H1396" s="68"/>
      <c r="I1396" s="3"/>
      <c r="J1396" s="3"/>
    </row>
    <row r="1397" spans="3:10" ht="12" customHeight="1">
      <c r="C1397" s="68"/>
      <c r="D1397" s="68"/>
      <c r="E1397" s="102"/>
      <c r="F1397" s="68"/>
      <c r="G1397" s="68"/>
      <c r="H1397" s="68"/>
      <c r="I1397" s="3"/>
      <c r="J1397" s="3"/>
    </row>
    <row r="1398" spans="3:10" ht="12" customHeight="1">
      <c r="C1398" s="68"/>
      <c r="D1398" s="68"/>
      <c r="E1398" s="102"/>
      <c r="F1398" s="68"/>
      <c r="G1398" s="68"/>
      <c r="H1398" s="68"/>
      <c r="I1398" s="3"/>
      <c r="J1398" s="3"/>
    </row>
    <row r="1399" spans="3:10" ht="12" customHeight="1">
      <c r="C1399" s="68"/>
      <c r="D1399" s="68"/>
      <c r="E1399" s="102"/>
      <c r="F1399" s="68"/>
      <c r="G1399" s="68"/>
      <c r="H1399" s="68"/>
      <c r="I1399" s="3"/>
      <c r="J1399" s="3"/>
    </row>
    <row r="1400" spans="3:10" ht="12" customHeight="1">
      <c r="C1400" s="68"/>
      <c r="D1400" s="68"/>
      <c r="E1400" s="102"/>
      <c r="F1400" s="68"/>
      <c r="G1400" s="68"/>
      <c r="H1400" s="68"/>
      <c r="I1400" s="3"/>
      <c r="J1400" s="3"/>
    </row>
    <row r="1401" spans="3:10" ht="12" customHeight="1">
      <c r="C1401" s="68"/>
      <c r="D1401" s="68"/>
      <c r="E1401" s="102"/>
      <c r="F1401" s="68"/>
      <c r="G1401" s="68"/>
      <c r="H1401" s="68"/>
      <c r="I1401" s="3"/>
      <c r="J1401" s="3"/>
    </row>
    <row r="1402" spans="3:10" ht="12" customHeight="1">
      <c r="C1402" s="68"/>
      <c r="D1402" s="68"/>
      <c r="E1402" s="102"/>
      <c r="F1402" s="68"/>
      <c r="G1402" s="68"/>
      <c r="H1402" s="68"/>
      <c r="I1402" s="3"/>
      <c r="J1402" s="3"/>
    </row>
    <row r="1403" spans="3:10" ht="12" customHeight="1">
      <c r="C1403" s="68"/>
      <c r="D1403" s="68"/>
      <c r="E1403" s="102"/>
      <c r="F1403" s="68"/>
      <c r="G1403" s="68"/>
      <c r="H1403" s="68"/>
      <c r="I1403" s="3"/>
      <c r="J1403" s="3"/>
    </row>
    <row r="1404" spans="3:10" ht="12" customHeight="1">
      <c r="C1404" s="68"/>
      <c r="D1404" s="68"/>
      <c r="E1404" s="102"/>
      <c r="F1404" s="68"/>
      <c r="G1404" s="68"/>
      <c r="H1404" s="68"/>
      <c r="I1404" s="3"/>
      <c r="J1404" s="3"/>
    </row>
    <row r="1405" spans="3:10" ht="12" customHeight="1">
      <c r="C1405" s="68"/>
      <c r="D1405" s="68"/>
      <c r="E1405" s="102"/>
      <c r="F1405" s="68"/>
      <c r="G1405" s="68"/>
      <c r="H1405" s="68"/>
      <c r="I1405" s="3"/>
      <c r="J1405" s="3"/>
    </row>
    <row r="1406" spans="3:10" ht="12" customHeight="1">
      <c r="C1406" s="68"/>
      <c r="D1406" s="68"/>
      <c r="E1406" s="102"/>
      <c r="F1406" s="68"/>
      <c r="G1406" s="68"/>
      <c r="H1406" s="68"/>
      <c r="I1406" s="3"/>
      <c r="J1406" s="3"/>
    </row>
    <row r="1407" spans="3:10" ht="12" customHeight="1">
      <c r="C1407" s="68"/>
      <c r="D1407" s="68"/>
      <c r="E1407" s="102"/>
      <c r="F1407" s="68"/>
      <c r="G1407" s="68"/>
      <c r="H1407" s="68"/>
      <c r="I1407" s="3"/>
      <c r="J1407" s="3"/>
    </row>
    <row r="1408" spans="3:10" ht="12" customHeight="1">
      <c r="C1408" s="68"/>
      <c r="D1408" s="68"/>
      <c r="E1408" s="102"/>
      <c r="F1408" s="68"/>
      <c r="G1408" s="68"/>
      <c r="H1408" s="68"/>
      <c r="I1408" s="3"/>
      <c r="J1408" s="3"/>
    </row>
    <row r="1409" spans="3:10" ht="12" customHeight="1">
      <c r="C1409" s="68"/>
      <c r="D1409" s="68"/>
      <c r="E1409" s="102"/>
      <c r="F1409" s="68"/>
      <c r="G1409" s="68"/>
      <c r="H1409" s="68"/>
      <c r="I1409" s="3"/>
      <c r="J1409" s="3"/>
    </row>
    <row r="1410" spans="3:10" ht="12" customHeight="1">
      <c r="C1410" s="68"/>
      <c r="D1410" s="68"/>
      <c r="E1410" s="102"/>
      <c r="F1410" s="68"/>
      <c r="G1410" s="68"/>
      <c r="H1410" s="68"/>
      <c r="I1410" s="3"/>
      <c r="J1410" s="3"/>
    </row>
    <row r="1411" spans="3:10" ht="12" customHeight="1">
      <c r="C1411" s="68"/>
      <c r="D1411" s="68"/>
      <c r="E1411" s="102"/>
      <c r="F1411" s="68"/>
      <c r="G1411" s="68"/>
      <c r="H1411" s="68"/>
      <c r="I1411" s="3"/>
      <c r="J1411" s="3"/>
    </row>
    <row r="1412" spans="3:10" ht="12" customHeight="1">
      <c r="C1412" s="68"/>
      <c r="D1412" s="68"/>
      <c r="E1412" s="102"/>
      <c r="F1412" s="68"/>
      <c r="G1412" s="68"/>
      <c r="H1412" s="68"/>
      <c r="I1412" s="3"/>
      <c r="J1412" s="3"/>
    </row>
    <row r="1413" spans="3:10" ht="12" customHeight="1">
      <c r="C1413" s="68"/>
      <c r="D1413" s="68"/>
      <c r="E1413" s="102"/>
      <c r="F1413" s="68"/>
      <c r="G1413" s="68"/>
      <c r="H1413" s="68"/>
      <c r="I1413" s="3"/>
      <c r="J1413" s="3"/>
    </row>
    <row r="1414" spans="3:10" ht="12" customHeight="1">
      <c r="C1414" s="68"/>
      <c r="D1414" s="68"/>
      <c r="E1414" s="102"/>
      <c r="F1414" s="68"/>
      <c r="G1414" s="68"/>
      <c r="H1414" s="68"/>
      <c r="I1414" s="3"/>
      <c r="J1414" s="3"/>
    </row>
    <row r="1415" spans="3:10" ht="12" customHeight="1">
      <c r="C1415" s="68"/>
      <c r="D1415" s="68"/>
      <c r="E1415" s="102"/>
      <c r="F1415" s="68"/>
      <c r="G1415" s="68"/>
      <c r="H1415" s="68"/>
      <c r="I1415" s="3"/>
      <c r="J1415" s="3"/>
    </row>
    <row r="1416" spans="3:10" ht="12" customHeight="1">
      <c r="C1416" s="68"/>
      <c r="D1416" s="68"/>
      <c r="E1416" s="102"/>
      <c r="F1416" s="68"/>
      <c r="G1416" s="68"/>
      <c r="H1416" s="68"/>
      <c r="I1416" s="3"/>
      <c r="J1416" s="3"/>
    </row>
    <row r="1417" spans="3:10" ht="12" customHeight="1">
      <c r="C1417" s="68"/>
      <c r="D1417" s="68"/>
      <c r="E1417" s="102"/>
      <c r="F1417" s="68"/>
      <c r="G1417" s="68"/>
      <c r="H1417" s="68"/>
      <c r="I1417" s="3"/>
      <c r="J1417" s="3"/>
    </row>
    <row r="1418" spans="3:10" ht="12" customHeight="1">
      <c r="C1418" s="68"/>
      <c r="D1418" s="68"/>
      <c r="E1418" s="102"/>
      <c r="F1418" s="68"/>
      <c r="G1418" s="68"/>
      <c r="H1418" s="68"/>
      <c r="I1418" s="3"/>
      <c r="J1418" s="3"/>
    </row>
    <row r="1419" spans="3:10" ht="12" customHeight="1">
      <c r="C1419" s="68"/>
      <c r="D1419" s="68"/>
      <c r="E1419" s="102"/>
      <c r="F1419" s="68"/>
      <c r="G1419" s="68"/>
      <c r="H1419" s="68"/>
      <c r="I1419" s="3"/>
      <c r="J1419" s="3"/>
    </row>
    <row r="1420" spans="3:10" ht="12" customHeight="1">
      <c r="C1420" s="68"/>
      <c r="D1420" s="68"/>
      <c r="E1420" s="102"/>
      <c r="F1420" s="68"/>
      <c r="G1420" s="68"/>
      <c r="H1420" s="68"/>
      <c r="I1420" s="3"/>
      <c r="J1420" s="3"/>
    </row>
    <row r="1421" spans="3:10" ht="12" customHeight="1">
      <c r="C1421" s="68"/>
      <c r="D1421" s="68"/>
      <c r="E1421" s="102"/>
      <c r="F1421" s="68"/>
      <c r="G1421" s="68"/>
      <c r="H1421" s="68"/>
      <c r="I1421" s="3"/>
      <c r="J1421" s="3"/>
    </row>
    <row r="1422" spans="3:10" ht="12" customHeight="1">
      <c r="C1422" s="68"/>
      <c r="D1422" s="68"/>
      <c r="E1422" s="102"/>
      <c r="F1422" s="68"/>
      <c r="G1422" s="68"/>
      <c r="H1422" s="68"/>
      <c r="I1422" s="3"/>
      <c r="J1422" s="3"/>
    </row>
    <row r="1423" spans="3:10" ht="12" customHeight="1">
      <c r="C1423" s="68"/>
      <c r="D1423" s="68"/>
      <c r="E1423" s="102"/>
      <c r="F1423" s="68"/>
      <c r="G1423" s="68"/>
      <c r="H1423" s="68"/>
      <c r="I1423" s="3"/>
      <c r="J1423" s="3"/>
    </row>
    <row r="1424" spans="3:10" ht="12" customHeight="1">
      <c r="C1424" s="68"/>
      <c r="D1424" s="68"/>
      <c r="E1424" s="102"/>
      <c r="F1424" s="68"/>
      <c r="G1424" s="68"/>
      <c r="H1424" s="68"/>
      <c r="I1424" s="3"/>
      <c r="J1424" s="3"/>
    </row>
    <row r="1425" spans="3:10" ht="12" customHeight="1">
      <c r="C1425" s="68"/>
      <c r="D1425" s="68"/>
      <c r="E1425" s="102"/>
      <c r="F1425" s="68"/>
      <c r="G1425" s="68"/>
      <c r="H1425" s="68"/>
      <c r="I1425" s="3"/>
      <c r="J1425" s="3"/>
    </row>
    <row r="1426" spans="3:10" ht="12" customHeight="1">
      <c r="C1426" s="68"/>
      <c r="D1426" s="68"/>
      <c r="E1426" s="102"/>
      <c r="F1426" s="68"/>
      <c r="G1426" s="68"/>
      <c r="H1426" s="68"/>
      <c r="I1426" s="3"/>
      <c r="J1426" s="3"/>
    </row>
    <row r="1427" spans="3:10" ht="12" customHeight="1">
      <c r="C1427" s="68"/>
      <c r="D1427" s="68"/>
      <c r="E1427" s="102"/>
      <c r="F1427" s="68"/>
      <c r="G1427" s="68"/>
      <c r="H1427" s="68"/>
      <c r="I1427" s="3"/>
      <c r="J1427" s="3"/>
    </row>
    <row r="1428" spans="3:10" ht="12" customHeight="1">
      <c r="C1428" s="68"/>
      <c r="D1428" s="68"/>
      <c r="E1428" s="102"/>
      <c r="F1428" s="68"/>
      <c r="G1428" s="68"/>
      <c r="H1428" s="68"/>
      <c r="I1428" s="3"/>
      <c r="J1428" s="3"/>
    </row>
    <row r="1429" spans="3:10" ht="12" customHeight="1">
      <c r="C1429" s="68"/>
      <c r="D1429" s="68"/>
      <c r="E1429" s="102"/>
      <c r="F1429" s="68"/>
      <c r="G1429" s="68"/>
      <c r="H1429" s="68"/>
      <c r="I1429" s="3"/>
      <c r="J1429" s="3"/>
    </row>
    <row r="1430" spans="3:10" ht="12" customHeight="1">
      <c r="C1430" s="68"/>
      <c r="D1430" s="68"/>
      <c r="E1430" s="102"/>
      <c r="F1430" s="68"/>
      <c r="G1430" s="68"/>
      <c r="H1430" s="68"/>
      <c r="I1430" s="3"/>
      <c r="J1430" s="3"/>
    </row>
    <row r="1431" spans="3:10" ht="12" customHeight="1">
      <c r="C1431" s="68"/>
      <c r="D1431" s="68"/>
      <c r="E1431" s="102"/>
      <c r="F1431" s="68"/>
      <c r="G1431" s="68"/>
      <c r="H1431" s="68"/>
      <c r="I1431" s="3"/>
      <c r="J1431" s="3"/>
    </row>
    <row r="1432" spans="3:10" ht="12" customHeight="1">
      <c r="C1432" s="68"/>
      <c r="D1432" s="68"/>
      <c r="E1432" s="102"/>
      <c r="F1432" s="68"/>
      <c r="G1432" s="68"/>
      <c r="H1432" s="68"/>
      <c r="I1432" s="3"/>
      <c r="J1432" s="3"/>
    </row>
    <row r="1433" spans="3:10" ht="12" customHeight="1">
      <c r="C1433" s="68"/>
      <c r="D1433" s="68"/>
      <c r="E1433" s="102"/>
      <c r="F1433" s="68"/>
      <c r="G1433" s="68"/>
      <c r="H1433" s="68"/>
      <c r="I1433" s="3"/>
      <c r="J1433" s="3"/>
    </row>
    <row r="1434" spans="3:10" ht="12" customHeight="1">
      <c r="C1434" s="68"/>
      <c r="D1434" s="68"/>
      <c r="E1434" s="102"/>
      <c r="F1434" s="68"/>
      <c r="G1434" s="68"/>
      <c r="H1434" s="68"/>
      <c r="I1434" s="3"/>
      <c r="J1434" s="3"/>
    </row>
    <row r="1435" spans="3:10" ht="12" customHeight="1">
      <c r="C1435" s="68"/>
      <c r="D1435" s="68"/>
      <c r="E1435" s="102"/>
      <c r="F1435" s="68"/>
      <c r="G1435" s="68"/>
      <c r="H1435" s="68"/>
      <c r="I1435" s="3"/>
      <c r="J1435" s="3"/>
    </row>
    <row r="1436" spans="3:10" ht="12" customHeight="1">
      <c r="C1436" s="68"/>
      <c r="D1436" s="68"/>
      <c r="E1436" s="102"/>
      <c r="F1436" s="68"/>
      <c r="G1436" s="68"/>
      <c r="H1436" s="68"/>
      <c r="I1436" s="3"/>
      <c r="J1436" s="3"/>
    </row>
    <row r="1437" spans="3:10" ht="12" customHeight="1">
      <c r="C1437" s="68"/>
      <c r="D1437" s="68"/>
      <c r="E1437" s="102"/>
      <c r="F1437" s="68"/>
      <c r="G1437" s="68"/>
      <c r="H1437" s="68"/>
      <c r="I1437" s="3"/>
      <c r="J1437" s="3"/>
    </row>
    <row r="1438" spans="3:10" ht="12" customHeight="1">
      <c r="C1438" s="68"/>
      <c r="D1438" s="68"/>
      <c r="E1438" s="102"/>
      <c r="F1438" s="68"/>
      <c r="G1438" s="68"/>
      <c r="H1438" s="68"/>
      <c r="I1438" s="3"/>
      <c r="J1438" s="3"/>
    </row>
    <row r="1439" spans="3:10" ht="12" customHeight="1">
      <c r="C1439" s="68"/>
      <c r="D1439" s="68"/>
      <c r="E1439" s="102"/>
      <c r="F1439" s="68"/>
      <c r="G1439" s="68"/>
      <c r="H1439" s="68"/>
      <c r="I1439" s="3"/>
      <c r="J1439" s="3"/>
    </row>
    <row r="1440" spans="3:10" ht="12" customHeight="1">
      <c r="C1440" s="68"/>
      <c r="D1440" s="68"/>
      <c r="E1440" s="102"/>
      <c r="F1440" s="68"/>
      <c r="G1440" s="68"/>
      <c r="H1440" s="68"/>
      <c r="I1440" s="3"/>
      <c r="J1440" s="3"/>
    </row>
    <row r="1441" spans="3:10" ht="12" customHeight="1">
      <c r="C1441" s="68"/>
      <c r="D1441" s="68"/>
      <c r="E1441" s="102"/>
      <c r="F1441" s="68"/>
      <c r="G1441" s="68"/>
      <c r="H1441" s="68"/>
      <c r="I1441" s="3"/>
      <c r="J1441" s="3"/>
    </row>
    <row r="1442" spans="3:10" ht="12" customHeight="1">
      <c r="C1442" s="68"/>
      <c r="D1442" s="68"/>
      <c r="E1442" s="102"/>
      <c r="F1442" s="68"/>
      <c r="G1442" s="68"/>
      <c r="H1442" s="68"/>
      <c r="I1442" s="3"/>
      <c r="J1442" s="3"/>
    </row>
    <row r="1443" spans="3:10" ht="12" customHeight="1">
      <c r="C1443" s="68"/>
      <c r="D1443" s="68"/>
      <c r="E1443" s="102"/>
      <c r="F1443" s="68"/>
      <c r="G1443" s="68"/>
      <c r="H1443" s="68"/>
      <c r="I1443" s="3"/>
      <c r="J1443" s="3"/>
    </row>
    <row r="1444" spans="3:10" ht="12" customHeight="1">
      <c r="C1444" s="68"/>
      <c r="D1444" s="68"/>
      <c r="E1444" s="102"/>
      <c r="F1444" s="68"/>
      <c r="G1444" s="68"/>
      <c r="H1444" s="68"/>
      <c r="I1444" s="3"/>
      <c r="J1444" s="3"/>
    </row>
    <row r="1445" spans="3:10" ht="12" customHeight="1">
      <c r="C1445" s="68"/>
      <c r="D1445" s="68"/>
      <c r="E1445" s="102"/>
      <c r="F1445" s="68"/>
      <c r="G1445" s="68"/>
      <c r="H1445" s="68"/>
      <c r="I1445" s="3"/>
      <c r="J1445" s="3"/>
    </row>
    <row r="1446" spans="3:10" ht="12" customHeight="1">
      <c r="C1446" s="68"/>
      <c r="D1446" s="68"/>
      <c r="E1446" s="102"/>
      <c r="F1446" s="68"/>
      <c r="G1446" s="68"/>
      <c r="H1446" s="68"/>
      <c r="I1446" s="3"/>
      <c r="J1446" s="3"/>
    </row>
    <row r="1447" spans="3:10" ht="12" customHeight="1">
      <c r="C1447" s="68"/>
      <c r="D1447" s="68"/>
      <c r="E1447" s="102"/>
      <c r="F1447" s="68"/>
      <c r="G1447" s="68"/>
      <c r="H1447" s="68"/>
      <c r="I1447" s="3"/>
      <c r="J1447" s="3"/>
    </row>
    <row r="1448" spans="3:10" ht="12" customHeight="1">
      <c r="C1448" s="68"/>
      <c r="D1448" s="68"/>
      <c r="E1448" s="102"/>
      <c r="F1448" s="68"/>
      <c r="G1448" s="68"/>
      <c r="H1448" s="68"/>
      <c r="I1448" s="3"/>
      <c r="J1448" s="3"/>
    </row>
    <row r="1449" spans="3:10" ht="12" customHeight="1">
      <c r="C1449" s="68"/>
      <c r="D1449" s="68"/>
      <c r="E1449" s="102"/>
      <c r="F1449" s="68"/>
      <c r="G1449" s="68"/>
      <c r="H1449" s="68"/>
      <c r="I1449" s="3"/>
      <c r="J1449" s="3"/>
    </row>
    <row r="1450" spans="3:10" ht="12" customHeight="1">
      <c r="C1450" s="68"/>
      <c r="D1450" s="68"/>
      <c r="E1450" s="102"/>
      <c r="F1450" s="68"/>
      <c r="G1450" s="68"/>
      <c r="H1450" s="68"/>
      <c r="I1450" s="3"/>
      <c r="J1450" s="3"/>
    </row>
    <row r="1451" spans="3:10" ht="12" customHeight="1">
      <c r="C1451" s="68"/>
      <c r="D1451" s="68"/>
      <c r="E1451" s="102"/>
      <c r="F1451" s="68"/>
      <c r="G1451" s="68"/>
      <c r="H1451" s="68"/>
      <c r="I1451" s="3"/>
      <c r="J1451" s="3"/>
    </row>
    <row r="1452" spans="3:10" ht="12" customHeight="1">
      <c r="C1452" s="68"/>
      <c r="D1452" s="68"/>
      <c r="E1452" s="102"/>
      <c r="F1452" s="68"/>
      <c r="G1452" s="68"/>
      <c r="H1452" s="68"/>
      <c r="I1452" s="3"/>
      <c r="J1452" s="3"/>
    </row>
    <row r="1453" spans="3:10" ht="12" customHeight="1">
      <c r="C1453" s="68"/>
      <c r="D1453" s="68"/>
      <c r="E1453" s="102"/>
      <c r="F1453" s="68"/>
      <c r="G1453" s="68"/>
      <c r="H1453" s="68"/>
      <c r="I1453" s="3"/>
      <c r="J1453" s="3"/>
    </row>
    <row r="1454" spans="3:8" ht="12" customHeight="1">
      <c r="C1454" s="68"/>
      <c r="D1454" s="68"/>
      <c r="E1454" s="102"/>
      <c r="F1454" s="68"/>
      <c r="G1454" s="68"/>
      <c r="H1454" s="68"/>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6"/>
  <sheetViews>
    <sheetView showGridLines="0" tabSelected="1" workbookViewId="0" topLeftCell="A40"/>
  </sheetViews>
  <sheetFormatPr defaultColWidth="14.421875" defaultRowHeight="12"/>
  <cols>
    <col min="1" max="1" width="9.140625" style="49" customWidth="1"/>
    <col min="2" max="2" width="16.421875" style="49" customWidth="1"/>
    <col min="3" max="3" width="43.421875" style="49" customWidth="1"/>
    <col min="4" max="14" width="11.7109375" style="49" customWidth="1"/>
    <col min="15" max="16384" width="14.421875" style="49" customWidth="1"/>
  </cols>
  <sheetData>
    <row r="1" ht="12" customHeight="1">
      <c r="A1" s="192"/>
    </row>
    <row r="2" ht="12" customHeight="1">
      <c r="F2" s="50"/>
    </row>
    <row r="3" ht="12" customHeight="1">
      <c r="C3" s="6" t="s">
        <v>775</v>
      </c>
    </row>
    <row r="4" ht="12" customHeight="1">
      <c r="C4" s="6" t="s">
        <v>639</v>
      </c>
    </row>
    <row r="5" ht="12" customHeight="1"/>
    <row r="6" spans="3:5" ht="15">
      <c r="C6" s="75" t="s">
        <v>885</v>
      </c>
      <c r="E6" s="51"/>
    </row>
    <row r="7" ht="12" customHeight="1">
      <c r="C7" s="178" t="s">
        <v>850</v>
      </c>
    </row>
    <row r="8" spans="3:9" ht="12" customHeight="1">
      <c r="C8" s="145"/>
      <c r="E8" s="183"/>
      <c r="F8" s="183"/>
      <c r="G8" s="183"/>
      <c r="H8" s="183"/>
      <c r="I8" s="183"/>
    </row>
    <row r="9" spans="3:9" ht="12" customHeight="1">
      <c r="C9" s="145"/>
      <c r="D9" s="72"/>
      <c r="E9" s="145"/>
      <c r="F9" s="145"/>
      <c r="G9" s="145"/>
      <c r="H9" s="183"/>
      <c r="I9" s="183"/>
    </row>
    <row r="10" spans="3:9" ht="12" customHeight="1">
      <c r="C10" s="145"/>
      <c r="D10" s="51"/>
      <c r="E10" s="145"/>
      <c r="F10" s="145"/>
      <c r="G10" s="145"/>
      <c r="H10" s="183"/>
      <c r="I10" s="183"/>
    </row>
    <row r="11" spans="2:9" ht="12" customHeight="1">
      <c r="B11" s="225" t="s">
        <v>887</v>
      </c>
      <c r="C11" s="187" t="s">
        <v>799</v>
      </c>
      <c r="D11" s="190">
        <v>204.812</v>
      </c>
      <c r="E11" s="187"/>
      <c r="F11" s="145"/>
      <c r="G11" s="188"/>
      <c r="H11" s="186"/>
      <c r="I11" s="183"/>
    </row>
    <row r="12" spans="2:9" ht="12" customHeight="1">
      <c r="B12" s="225"/>
      <c r="C12" s="187" t="s">
        <v>840</v>
      </c>
      <c r="D12" s="190">
        <v>7.136</v>
      </c>
      <c r="E12" s="187"/>
      <c r="F12" s="145"/>
      <c r="G12" s="188"/>
      <c r="H12" s="186"/>
      <c r="I12" s="183"/>
    </row>
    <row r="13" spans="2:9" ht="12" customHeight="1">
      <c r="B13" s="225"/>
      <c r="C13" s="187" t="s">
        <v>841</v>
      </c>
      <c r="D13" s="190">
        <v>0.543</v>
      </c>
      <c r="E13" s="187"/>
      <c r="F13" s="145"/>
      <c r="G13" s="188"/>
      <c r="H13" s="186"/>
      <c r="I13" s="183"/>
    </row>
    <row r="14" spans="2:9" ht="12" customHeight="1">
      <c r="B14" s="225"/>
      <c r="C14" s="187" t="s">
        <v>803</v>
      </c>
      <c r="D14" s="190">
        <v>0.479</v>
      </c>
      <c r="E14" s="187"/>
      <c r="F14" s="145"/>
      <c r="G14" s="188"/>
      <c r="H14" s="186"/>
      <c r="I14" s="183"/>
    </row>
    <row r="15" spans="2:9" ht="12" customHeight="1">
      <c r="B15" s="225"/>
      <c r="C15" s="187" t="s">
        <v>842</v>
      </c>
      <c r="D15" s="190">
        <v>0.089</v>
      </c>
      <c r="E15" s="187"/>
      <c r="F15" s="145"/>
      <c r="G15" s="188"/>
      <c r="H15" s="186"/>
      <c r="I15" s="183"/>
    </row>
    <row r="16" spans="2:9" ht="12" customHeight="1">
      <c r="B16" s="77"/>
      <c r="C16" s="145"/>
      <c r="D16" s="190"/>
      <c r="E16" s="145"/>
      <c r="F16" s="145"/>
      <c r="G16" s="145"/>
      <c r="H16" s="184"/>
      <c r="I16" s="185"/>
    </row>
    <row r="17" spans="2:9" ht="12" customHeight="1">
      <c r="B17" s="225" t="s">
        <v>889</v>
      </c>
      <c r="C17" s="187" t="s">
        <v>844</v>
      </c>
      <c r="D17" s="190">
        <v>79.756</v>
      </c>
      <c r="E17" s="187"/>
      <c r="F17" s="145"/>
      <c r="G17" s="188"/>
      <c r="H17" s="186"/>
      <c r="I17" s="185"/>
    </row>
    <row r="18" spans="2:9" ht="12" customHeight="1">
      <c r="B18" s="225"/>
      <c r="C18" s="187" t="s">
        <v>685</v>
      </c>
      <c r="D18" s="190">
        <v>17.633</v>
      </c>
      <c r="E18" s="187"/>
      <c r="F18" s="145"/>
      <c r="G18" s="188"/>
      <c r="H18" s="186"/>
      <c r="I18" s="185"/>
    </row>
    <row r="19" spans="2:9" ht="12" customHeight="1">
      <c r="B19" s="225"/>
      <c r="C19" s="187" t="s">
        <v>845</v>
      </c>
      <c r="D19" s="190">
        <v>5.058</v>
      </c>
      <c r="E19" s="187"/>
      <c r="F19" s="145"/>
      <c r="G19" s="188"/>
      <c r="H19" s="186"/>
      <c r="I19" s="185"/>
    </row>
    <row r="20" spans="2:9" ht="12" customHeight="1">
      <c r="B20" s="225"/>
      <c r="C20" s="187" t="s">
        <v>846</v>
      </c>
      <c r="D20" s="190">
        <v>4.391</v>
      </c>
      <c r="E20" s="187"/>
      <c r="F20" s="145"/>
      <c r="G20" s="188"/>
      <c r="H20" s="186"/>
      <c r="I20" s="185"/>
    </row>
    <row r="21" spans="2:9" ht="12" customHeight="1">
      <c r="B21" s="225"/>
      <c r="C21" s="187" t="s">
        <v>748</v>
      </c>
      <c r="D21" s="190">
        <v>2.979</v>
      </c>
      <c r="E21" s="187"/>
      <c r="F21" s="145"/>
      <c r="G21" s="188"/>
      <c r="H21" s="186"/>
      <c r="I21" s="185"/>
    </row>
    <row r="22" spans="1:9" ht="12">
      <c r="A22" s="56"/>
      <c r="B22" s="56"/>
      <c r="C22" s="184"/>
      <c r="D22" s="191"/>
      <c r="E22" s="184"/>
      <c r="F22" s="145"/>
      <c r="G22" s="145"/>
      <c r="H22" s="183"/>
      <c r="I22" s="183"/>
    </row>
    <row r="23" spans="2:9" ht="12" customHeight="1">
      <c r="B23" s="225" t="s">
        <v>890</v>
      </c>
      <c r="C23" s="187" t="s">
        <v>793</v>
      </c>
      <c r="D23" s="190">
        <v>77.37</v>
      </c>
      <c r="E23" s="187"/>
      <c r="F23" s="145"/>
      <c r="G23" s="188"/>
      <c r="H23" s="186"/>
      <c r="I23" s="185"/>
    </row>
    <row r="24" spans="2:9" ht="12" customHeight="1">
      <c r="B24" s="225"/>
      <c r="C24" s="187" t="s">
        <v>843</v>
      </c>
      <c r="D24" s="190">
        <v>27.691</v>
      </c>
      <c r="E24" s="187"/>
      <c r="F24" s="145"/>
      <c r="G24" s="188"/>
      <c r="H24" s="186"/>
      <c r="I24" s="185"/>
    </row>
    <row r="25" spans="2:9" ht="12" customHeight="1">
      <c r="B25" s="225"/>
      <c r="C25" s="187" t="s">
        <v>797</v>
      </c>
      <c r="D25" s="190">
        <v>7.113</v>
      </c>
      <c r="E25" s="187"/>
      <c r="F25" s="145"/>
      <c r="G25" s="188"/>
      <c r="H25" s="186"/>
      <c r="I25" s="185"/>
    </row>
    <row r="26" spans="2:9" ht="12" customHeight="1">
      <c r="B26" s="225"/>
      <c r="C26" s="187" t="s">
        <v>849</v>
      </c>
      <c r="D26" s="190">
        <v>4.936</v>
      </c>
      <c r="E26" s="187"/>
      <c r="F26" s="145"/>
      <c r="G26" s="188"/>
      <c r="H26" s="186"/>
      <c r="I26" s="185"/>
    </row>
    <row r="27" spans="2:9" ht="12" customHeight="1">
      <c r="B27" s="225"/>
      <c r="C27" s="187" t="s">
        <v>749</v>
      </c>
      <c r="D27" s="190">
        <v>4.855</v>
      </c>
      <c r="E27" s="187"/>
      <c r="F27" s="145"/>
      <c r="G27" s="188"/>
      <c r="H27" s="186"/>
      <c r="I27" s="185"/>
    </row>
    <row r="28" spans="2:9" ht="12" customHeight="1">
      <c r="B28" s="155"/>
      <c r="C28" s="145"/>
      <c r="D28" s="190"/>
      <c r="E28" s="145"/>
      <c r="F28" s="145"/>
      <c r="G28" s="145"/>
      <c r="H28" s="184"/>
      <c r="I28" s="185"/>
    </row>
    <row r="29" spans="2:9" ht="12" customHeight="1">
      <c r="B29" s="225" t="s">
        <v>892</v>
      </c>
      <c r="C29" s="187" t="s">
        <v>843</v>
      </c>
      <c r="D29" s="190">
        <v>36.824</v>
      </c>
      <c r="E29" s="187"/>
      <c r="F29" s="145"/>
      <c r="G29" s="188"/>
      <c r="H29" s="186"/>
      <c r="I29" s="185"/>
    </row>
    <row r="30" spans="2:9" ht="12" customHeight="1">
      <c r="B30" s="225"/>
      <c r="C30" s="187" t="s">
        <v>847</v>
      </c>
      <c r="D30" s="190">
        <v>36.794</v>
      </c>
      <c r="E30" s="187"/>
      <c r="F30" s="145"/>
      <c r="G30" s="188"/>
      <c r="H30" s="186"/>
      <c r="I30" s="185"/>
    </row>
    <row r="31" spans="2:9" ht="12" customHeight="1">
      <c r="B31" s="225"/>
      <c r="C31" s="187" t="s">
        <v>799</v>
      </c>
      <c r="D31" s="190">
        <v>19.506</v>
      </c>
      <c r="E31" s="187"/>
      <c r="F31" s="145"/>
      <c r="G31" s="188"/>
      <c r="H31" s="186"/>
      <c r="I31" s="185"/>
    </row>
    <row r="32" spans="2:9" ht="12" customHeight="1">
      <c r="B32" s="225"/>
      <c r="C32" s="187" t="s">
        <v>801</v>
      </c>
      <c r="D32" s="190">
        <v>14.782</v>
      </c>
      <c r="E32" s="187"/>
      <c r="F32" s="145"/>
      <c r="G32" s="188"/>
      <c r="H32" s="186"/>
      <c r="I32" s="185"/>
    </row>
    <row r="33" spans="2:9" ht="12" customHeight="1">
      <c r="B33" s="225"/>
      <c r="C33" s="187" t="s">
        <v>848</v>
      </c>
      <c r="D33" s="190">
        <v>8.877</v>
      </c>
      <c r="E33" s="187"/>
      <c r="F33" s="145"/>
      <c r="G33" s="188"/>
      <c r="H33" s="186"/>
      <c r="I33" s="185"/>
    </row>
    <row r="34" spans="2:9" ht="12" customHeight="1">
      <c r="B34" s="220"/>
      <c r="C34" s="187"/>
      <c r="D34" s="190"/>
      <c r="E34" s="187"/>
      <c r="F34" s="145"/>
      <c r="G34" s="188"/>
      <c r="H34" s="186"/>
      <c r="I34" s="185"/>
    </row>
    <row r="35" spans="2:9" ht="12" customHeight="1">
      <c r="B35" s="225" t="s">
        <v>851</v>
      </c>
      <c r="C35" s="187" t="s">
        <v>793</v>
      </c>
      <c r="D35" s="190">
        <v>26.967</v>
      </c>
      <c r="E35" s="187"/>
      <c r="F35" s="145"/>
      <c r="G35" s="188"/>
      <c r="H35" s="186"/>
      <c r="I35" s="185"/>
    </row>
    <row r="36" spans="2:9" ht="12" customHeight="1">
      <c r="B36" s="225"/>
      <c r="C36" s="187" t="s">
        <v>843</v>
      </c>
      <c r="D36" s="190">
        <v>15.771</v>
      </c>
      <c r="E36" s="187"/>
      <c r="F36" s="189"/>
      <c r="G36" s="188"/>
      <c r="H36" s="186"/>
      <c r="I36" s="185"/>
    </row>
    <row r="37" spans="2:9" ht="12" customHeight="1">
      <c r="B37" s="225"/>
      <c r="C37" s="187" t="s">
        <v>799</v>
      </c>
      <c r="D37" s="190">
        <v>7.171</v>
      </c>
      <c r="E37" s="187"/>
      <c r="F37" s="189"/>
      <c r="G37" s="188"/>
      <c r="H37" s="186"/>
      <c r="I37" s="185"/>
    </row>
    <row r="38" spans="2:9" ht="12" customHeight="1">
      <c r="B38" s="225"/>
      <c r="C38" s="187" t="s">
        <v>801</v>
      </c>
      <c r="D38" s="190">
        <v>3.908</v>
      </c>
      <c r="E38" s="187"/>
      <c r="F38" s="145"/>
      <c r="G38" s="188"/>
      <c r="H38" s="186"/>
      <c r="I38" s="185"/>
    </row>
    <row r="39" spans="2:9" ht="12" customHeight="1">
      <c r="B39" s="225"/>
      <c r="C39" s="187" t="s">
        <v>748</v>
      </c>
      <c r="D39" s="190">
        <v>3.611</v>
      </c>
      <c r="E39" s="187"/>
      <c r="F39" s="145"/>
      <c r="G39" s="188"/>
      <c r="H39" s="186"/>
      <c r="I39" s="185"/>
    </row>
    <row r="40" spans="2:9" ht="12" customHeight="1">
      <c r="B40" s="77"/>
      <c r="C40" s="145"/>
      <c r="D40" s="76"/>
      <c r="E40" s="145"/>
      <c r="F40" s="145"/>
      <c r="G40" s="145"/>
      <c r="H40" s="184"/>
      <c r="I40" s="185"/>
    </row>
    <row r="41" spans="1:10" ht="24" customHeight="1">
      <c r="A41" s="58"/>
      <c r="B41" s="55"/>
      <c r="C41" s="226" t="s">
        <v>852</v>
      </c>
      <c r="D41" s="226"/>
      <c r="E41" s="226"/>
      <c r="F41" s="226"/>
      <c r="G41" s="226"/>
      <c r="H41" s="226"/>
      <c r="I41" s="226"/>
      <c r="J41" s="226"/>
    </row>
    <row r="42" spans="1:6" ht="12">
      <c r="A42" s="55"/>
      <c r="B42" s="55"/>
      <c r="C42" s="25" t="s">
        <v>782</v>
      </c>
      <c r="D42" s="57"/>
      <c r="E42" s="53"/>
      <c r="F42" s="156"/>
    </row>
    <row r="43" spans="1:12" ht="12">
      <c r="A43" s="55"/>
      <c r="B43" s="55"/>
      <c r="C43" s="55"/>
      <c r="D43" s="55"/>
      <c r="F43" s="156"/>
      <c r="G43" s="78"/>
      <c r="H43" s="78"/>
      <c r="I43" s="79"/>
      <c r="J43" s="53"/>
      <c r="K43" s="151"/>
      <c r="L43" s="151"/>
    </row>
    <row r="44" spans="2:12" ht="12">
      <c r="B44" s="55"/>
      <c r="C44" s="55"/>
      <c r="D44" s="55"/>
      <c r="F44" s="156"/>
      <c r="G44" s="78"/>
      <c r="H44" s="78"/>
      <c r="I44" s="79"/>
      <c r="J44" s="53"/>
      <c r="K44" s="151"/>
      <c r="L44" s="151"/>
    </row>
    <row r="45" spans="1:12" ht="12">
      <c r="A45" s="48" t="s">
        <v>658</v>
      </c>
      <c r="B45" s="55"/>
      <c r="C45" s="55"/>
      <c r="D45" s="55"/>
      <c r="G45" s="78"/>
      <c r="H45" s="78"/>
      <c r="I45" s="79"/>
      <c r="J45" s="53"/>
      <c r="K45" s="151"/>
      <c r="L45" s="151"/>
    </row>
    <row r="46" spans="1:12" ht="12">
      <c r="A46" s="72" t="s">
        <v>783</v>
      </c>
      <c r="E46" s="53"/>
      <c r="G46" s="78"/>
      <c r="H46" s="78"/>
      <c r="I46" s="79"/>
      <c r="J46" s="53"/>
      <c r="K46" s="151"/>
      <c r="L46" s="151"/>
    </row>
    <row r="47" spans="1:12" ht="11.25" customHeight="1">
      <c r="A47" s="72"/>
      <c r="E47" s="53"/>
      <c r="F47" s="156"/>
      <c r="G47" s="78"/>
      <c r="H47" s="78"/>
      <c r="I47" s="79"/>
      <c r="J47" s="53"/>
      <c r="K47" s="151"/>
      <c r="L47" s="151"/>
    </row>
    <row r="48" spans="1:12" ht="11.25" customHeight="1">
      <c r="A48" s="28"/>
      <c r="F48" s="156"/>
      <c r="G48" s="78"/>
      <c r="H48" s="78"/>
      <c r="I48" s="79"/>
      <c r="J48" s="53"/>
      <c r="K48" s="151"/>
      <c r="L48" s="151"/>
    </row>
    <row r="49" spans="6:12" ht="11.25" customHeight="1">
      <c r="F49" s="156"/>
      <c r="G49" s="78"/>
      <c r="H49" s="78"/>
      <c r="I49" s="79"/>
      <c r="J49" s="53"/>
      <c r="K49" s="151"/>
      <c r="L49" s="151"/>
    </row>
    <row r="50" spans="1:12" ht="11.25" customHeight="1">
      <c r="A50" s="28"/>
      <c r="E50" s="79"/>
      <c r="F50" s="78"/>
      <c r="G50" s="78"/>
      <c r="H50" s="78"/>
      <c r="I50" s="79"/>
      <c r="J50" s="53"/>
      <c r="K50" s="151"/>
      <c r="L50" s="151"/>
    </row>
    <row r="51" spans="5:12" ht="11.25" customHeight="1">
      <c r="E51" s="53"/>
      <c r="G51" s="78"/>
      <c r="H51" s="78"/>
      <c r="I51" s="79"/>
      <c r="J51" s="53"/>
      <c r="K51" s="151"/>
      <c r="L51" s="151"/>
    </row>
    <row r="52" spans="1:12" ht="11.25" customHeight="1">
      <c r="A52" s="28"/>
      <c r="E52" s="79"/>
      <c r="F52" s="156"/>
      <c r="G52" s="78"/>
      <c r="H52" s="78"/>
      <c r="I52" s="79"/>
      <c r="J52" s="53"/>
      <c r="K52" s="151"/>
      <c r="L52" s="151"/>
    </row>
    <row r="53" spans="1:12" ht="11.25" customHeight="1">
      <c r="A53" s="59"/>
      <c r="F53" s="156"/>
      <c r="G53" s="78"/>
      <c r="H53" s="78"/>
      <c r="I53" s="79"/>
      <c r="K53" s="152"/>
      <c r="L53" s="152"/>
    </row>
    <row r="54" spans="1:12" ht="11.25" customHeight="1">
      <c r="A54" s="28"/>
      <c r="F54" s="156"/>
      <c r="G54" s="78"/>
      <c r="H54" s="78"/>
      <c r="I54" s="79"/>
      <c r="K54" s="152"/>
      <c r="L54" s="152"/>
    </row>
    <row r="55" spans="7:12" ht="11.25" customHeight="1">
      <c r="G55" s="78"/>
      <c r="H55" s="78"/>
      <c r="I55" s="79"/>
      <c r="K55" s="152"/>
      <c r="L55" s="152"/>
    </row>
    <row r="56" spans="5:12" ht="11.25" customHeight="1">
      <c r="E56" s="156"/>
      <c r="F56" s="78"/>
      <c r="G56" s="78"/>
      <c r="H56" s="78"/>
      <c r="I56" s="79"/>
      <c r="K56" s="152"/>
      <c r="L56" s="152"/>
    </row>
    <row r="57" spans="5:12" ht="11.25" customHeight="1">
      <c r="E57" s="79"/>
      <c r="F57" s="78"/>
      <c r="G57" s="78"/>
      <c r="H57" s="78"/>
      <c r="I57" s="79"/>
      <c r="K57" s="152"/>
      <c r="L57" s="152"/>
    </row>
    <row r="58" spans="5:12" ht="12">
      <c r="E58" s="156"/>
      <c r="F58" s="78"/>
      <c r="G58" s="78"/>
      <c r="H58" s="78"/>
      <c r="I58" s="79"/>
      <c r="K58" s="152"/>
      <c r="L58" s="152"/>
    </row>
    <row r="59" spans="5:12" ht="12">
      <c r="E59" s="60"/>
      <c r="F59" s="78"/>
      <c r="G59" s="78"/>
      <c r="H59" s="78"/>
      <c r="I59" s="79"/>
      <c r="K59" s="152"/>
      <c r="L59" s="152"/>
    </row>
    <row r="60" spans="5:12" ht="12">
      <c r="E60" s="60"/>
      <c r="F60" s="78"/>
      <c r="G60" s="78"/>
      <c r="H60" s="78"/>
      <c r="I60" s="79"/>
      <c r="K60" s="152"/>
      <c r="L60" s="152"/>
    </row>
    <row r="61" spans="2:12" ht="12">
      <c r="B61" s="61"/>
      <c r="E61" s="79"/>
      <c r="F61" s="78"/>
      <c r="G61" s="78"/>
      <c r="H61" s="78"/>
      <c r="I61" s="79"/>
      <c r="K61" s="152"/>
      <c r="L61" s="152"/>
    </row>
    <row r="62" spans="5:12" ht="12">
      <c r="E62" s="79"/>
      <c r="F62" s="78"/>
      <c r="G62" s="78"/>
      <c r="H62" s="78"/>
      <c r="I62" s="79"/>
      <c r="K62" s="152"/>
      <c r="L62" s="152"/>
    </row>
    <row r="63" spans="5:12" ht="12">
      <c r="E63" s="79"/>
      <c r="F63" s="78"/>
      <c r="G63" s="78"/>
      <c r="H63" s="78"/>
      <c r="I63" s="79"/>
      <c r="K63" s="152"/>
      <c r="L63" s="152"/>
    </row>
    <row r="64" spans="5:12" ht="12">
      <c r="E64" s="79"/>
      <c r="F64" s="78"/>
      <c r="K64" s="152"/>
      <c r="L64" s="152"/>
    </row>
    <row r="65" spans="5:12" ht="12">
      <c r="E65" s="79"/>
      <c r="F65" s="78"/>
      <c r="K65" s="152"/>
      <c r="L65" s="152"/>
    </row>
    <row r="66" spans="5:12" ht="12">
      <c r="E66" s="79"/>
      <c r="F66" s="78"/>
      <c r="K66" s="152"/>
      <c r="L66" s="152"/>
    </row>
    <row r="67" spans="5:12" ht="12">
      <c r="E67" s="150"/>
      <c r="F67" s="78"/>
      <c r="K67" s="151"/>
      <c r="L67" s="151"/>
    </row>
    <row r="68" spans="11:12" ht="12">
      <c r="K68" s="151"/>
      <c r="L68" s="151"/>
    </row>
    <row r="69" spans="11:12" ht="12">
      <c r="K69" s="151"/>
      <c r="L69" s="151"/>
    </row>
    <row r="70" spans="11:12" ht="12">
      <c r="K70" s="151"/>
      <c r="L70" s="151"/>
    </row>
    <row r="71" spans="11:12" ht="12">
      <c r="K71" s="151"/>
      <c r="L71" s="151"/>
    </row>
    <row r="72" spans="11:12" ht="12">
      <c r="K72" s="151"/>
      <c r="L72" s="151"/>
    </row>
    <row r="73" spans="11:12" ht="12">
      <c r="K73" s="151"/>
      <c r="L73" s="151"/>
    </row>
    <row r="74" spans="11:12" ht="12">
      <c r="K74" s="151"/>
      <c r="L74" s="151"/>
    </row>
    <row r="75" spans="11:12" ht="12">
      <c r="K75" s="151"/>
      <c r="L75" s="151"/>
    </row>
    <row r="76" spans="11:12" ht="12">
      <c r="K76" s="151"/>
      <c r="L76" s="151"/>
    </row>
    <row r="77" spans="11:12" ht="12">
      <c r="K77" s="151"/>
      <c r="L77" s="151"/>
    </row>
    <row r="78" spans="11:12" ht="12">
      <c r="K78" s="151"/>
      <c r="L78" s="151"/>
    </row>
    <row r="79" spans="11:12" ht="12">
      <c r="K79" s="151"/>
      <c r="L79" s="151"/>
    </row>
    <row r="80" spans="11:12" ht="12">
      <c r="K80" s="151"/>
      <c r="L80" s="151"/>
    </row>
    <row r="81" spans="11:12" ht="12">
      <c r="K81" s="151"/>
      <c r="L81" s="151"/>
    </row>
    <row r="82" spans="11:12" ht="12">
      <c r="K82" s="151"/>
      <c r="L82" s="151"/>
    </row>
    <row r="83" spans="11:12" ht="12">
      <c r="K83" s="151"/>
      <c r="L83" s="151"/>
    </row>
    <row r="84" spans="11:12" ht="12">
      <c r="K84" s="151"/>
      <c r="L84" s="151"/>
    </row>
    <row r="85" spans="11:12" ht="12">
      <c r="K85" s="151"/>
      <c r="L85" s="151"/>
    </row>
    <row r="86" spans="11:12" ht="12">
      <c r="K86" s="151"/>
      <c r="L86" s="151"/>
    </row>
    <row r="87" spans="11:12" ht="12">
      <c r="K87" s="151"/>
      <c r="L87" s="151"/>
    </row>
    <row r="88" spans="11:12" ht="12">
      <c r="K88" s="151"/>
      <c r="L88" s="151"/>
    </row>
    <row r="89" spans="11:12" ht="12">
      <c r="K89" s="151"/>
      <c r="L89" s="151"/>
    </row>
    <row r="90" spans="11:12" ht="12">
      <c r="K90" s="151"/>
      <c r="L90" s="151"/>
    </row>
    <row r="91" spans="11:12" ht="12">
      <c r="K91" s="151"/>
      <c r="L91" s="151"/>
    </row>
    <row r="92" spans="11:12" ht="12">
      <c r="K92" s="151"/>
      <c r="L92" s="151"/>
    </row>
    <row r="93" spans="11:12" ht="12">
      <c r="K93" s="151"/>
      <c r="L93" s="151"/>
    </row>
    <row r="94" spans="11:12" ht="12">
      <c r="K94" s="151"/>
      <c r="L94" s="151"/>
    </row>
    <row r="95" spans="11:12" ht="12">
      <c r="K95" s="151"/>
      <c r="L95" s="151"/>
    </row>
    <row r="96" spans="11:12" ht="12">
      <c r="K96" s="151"/>
      <c r="L96" s="151"/>
    </row>
    <row r="97" spans="11:12" ht="12">
      <c r="K97" s="151"/>
      <c r="L97" s="151"/>
    </row>
    <row r="98" spans="11:12" ht="12">
      <c r="K98" s="151"/>
      <c r="L98" s="151"/>
    </row>
    <row r="99" spans="11:12" ht="12">
      <c r="K99" s="151"/>
      <c r="L99" s="151"/>
    </row>
    <row r="100" spans="11:12" ht="12">
      <c r="K100" s="151"/>
      <c r="L100" s="151"/>
    </row>
    <row r="101" spans="11:12" ht="12">
      <c r="K101" s="151"/>
      <c r="L101" s="151"/>
    </row>
    <row r="102" spans="11:12" ht="12">
      <c r="K102" s="151"/>
      <c r="L102" s="151"/>
    </row>
    <row r="103" spans="11:12" ht="12">
      <c r="K103" s="151"/>
      <c r="L103" s="151"/>
    </row>
    <row r="104" spans="11:12" ht="12">
      <c r="K104" s="151"/>
      <c r="L104" s="151"/>
    </row>
    <row r="105" spans="11:12" ht="12">
      <c r="K105" s="151"/>
      <c r="L105" s="151"/>
    </row>
    <row r="106" spans="11:12" ht="12">
      <c r="K106" s="151"/>
      <c r="L106" s="151"/>
    </row>
    <row r="107" spans="11:12" ht="12">
      <c r="K107" s="151"/>
      <c r="L107" s="151"/>
    </row>
    <row r="108" spans="11:12" ht="12">
      <c r="K108" s="111"/>
      <c r="L108" s="151"/>
    </row>
    <row r="109" spans="11:12" ht="12">
      <c r="K109" s="151"/>
      <c r="L109" s="151"/>
    </row>
    <row r="110" spans="11:12" ht="12">
      <c r="K110" s="151"/>
      <c r="L110" s="151"/>
    </row>
    <row r="111" spans="11:12" ht="12">
      <c r="K111" s="151"/>
      <c r="L111" s="151"/>
    </row>
    <row r="112" spans="11:12" ht="12">
      <c r="K112" s="151"/>
      <c r="L112" s="151"/>
    </row>
    <row r="113" spans="11:12" ht="12">
      <c r="K113" s="151"/>
      <c r="L113" s="151"/>
    </row>
    <row r="114" spans="11:12" ht="12">
      <c r="K114" s="151"/>
      <c r="L114" s="151"/>
    </row>
    <row r="115" spans="11:12" ht="12">
      <c r="K115" s="152"/>
      <c r="L115" s="152"/>
    </row>
    <row r="116" spans="11:12" ht="12">
      <c r="K116" s="151"/>
      <c r="L116" s="151"/>
    </row>
    <row r="117" spans="11:12" ht="12">
      <c r="K117" s="151"/>
      <c r="L117" s="151"/>
    </row>
    <row r="118" spans="11:12" ht="12">
      <c r="K118" s="151"/>
      <c r="L118" s="151"/>
    </row>
    <row r="119" spans="11:12" ht="12">
      <c r="K119" s="151"/>
      <c r="L119" s="151"/>
    </row>
    <row r="120" spans="11:12" ht="12">
      <c r="K120" s="151"/>
      <c r="L120" s="151"/>
    </row>
    <row r="121" spans="11:12" ht="12">
      <c r="K121" s="151"/>
      <c r="L121" s="151"/>
    </row>
    <row r="122" spans="11:12" ht="12">
      <c r="K122" s="151"/>
      <c r="L122" s="151"/>
    </row>
    <row r="123" spans="11:12" ht="12">
      <c r="K123" s="151"/>
      <c r="L123" s="151"/>
    </row>
    <row r="124" spans="11:12" ht="12">
      <c r="K124" s="151"/>
      <c r="L124" s="151"/>
    </row>
    <row r="125" spans="11:12" ht="12">
      <c r="K125" s="151"/>
      <c r="L125" s="151"/>
    </row>
    <row r="126" spans="11:12" ht="12">
      <c r="K126" s="151"/>
      <c r="L126" s="151"/>
    </row>
    <row r="127" spans="11:12" ht="12">
      <c r="K127" s="151"/>
      <c r="L127" s="151"/>
    </row>
    <row r="128" spans="11:12" ht="12">
      <c r="K128" s="151"/>
      <c r="L128" s="151"/>
    </row>
    <row r="129" spans="11:12" ht="12">
      <c r="K129" s="151"/>
      <c r="L129" s="151"/>
    </row>
    <row r="130" spans="11:12" ht="12">
      <c r="K130" s="151"/>
      <c r="L130" s="151"/>
    </row>
    <row r="131" spans="11:12" ht="12">
      <c r="K131" s="151"/>
      <c r="L131" s="151"/>
    </row>
    <row r="132" spans="11:12" ht="12">
      <c r="K132" s="151"/>
      <c r="L132" s="151"/>
    </row>
    <row r="133" spans="11:12" ht="12">
      <c r="K133" s="151"/>
      <c r="L133" s="151"/>
    </row>
    <row r="134" spans="11:12" ht="12">
      <c r="K134" s="151"/>
      <c r="L134" s="151"/>
    </row>
    <row r="135" spans="11:12" ht="12">
      <c r="K135" s="151"/>
      <c r="L135" s="151"/>
    </row>
    <row r="136" spans="11:12" ht="12">
      <c r="K136" s="151"/>
      <c r="L136" s="151"/>
    </row>
    <row r="137" spans="11:12" ht="12">
      <c r="K137" s="151"/>
      <c r="L137" s="151"/>
    </row>
    <row r="138" spans="11:12" ht="12">
      <c r="K138" s="151"/>
      <c r="L138" s="151"/>
    </row>
    <row r="139" spans="11:12" ht="12">
      <c r="K139" s="151"/>
      <c r="L139" s="151"/>
    </row>
    <row r="140" spans="11:12" ht="12">
      <c r="K140" s="151"/>
      <c r="L140" s="151"/>
    </row>
    <row r="141" spans="11:12" ht="12">
      <c r="K141" s="151"/>
      <c r="L141" s="151"/>
    </row>
    <row r="142" spans="11:12" ht="12">
      <c r="K142" s="151"/>
      <c r="L142" s="151"/>
    </row>
    <row r="143" spans="11:12" ht="12">
      <c r="K143" s="151"/>
      <c r="L143" s="151"/>
    </row>
    <row r="144" spans="11:12" ht="12">
      <c r="K144" s="151"/>
      <c r="L144" s="151"/>
    </row>
    <row r="145" spans="11:12" ht="12">
      <c r="K145" s="151"/>
      <c r="L145" s="151"/>
    </row>
    <row r="146" spans="11:12" ht="12">
      <c r="K146" s="151"/>
      <c r="L146" s="151"/>
    </row>
    <row r="147" spans="11:12" ht="12">
      <c r="K147" s="151"/>
      <c r="L147" s="151"/>
    </row>
    <row r="148" spans="11:12" ht="12">
      <c r="K148" s="151"/>
      <c r="L148" s="151"/>
    </row>
    <row r="149" spans="11:12" ht="12">
      <c r="K149" s="151"/>
      <c r="L149" s="151"/>
    </row>
    <row r="150" spans="11:12" ht="12">
      <c r="K150" s="151"/>
      <c r="L150" s="151"/>
    </row>
    <row r="151" spans="11:12" ht="12">
      <c r="K151" s="151"/>
      <c r="L151" s="151"/>
    </row>
    <row r="152" spans="11:12" ht="12">
      <c r="K152" s="151"/>
      <c r="L152" s="151"/>
    </row>
    <row r="153" spans="11:12" ht="12">
      <c r="K153" s="151"/>
      <c r="L153" s="151"/>
    </row>
    <row r="154" spans="11:12" ht="12">
      <c r="K154" s="151"/>
      <c r="L154" s="151"/>
    </row>
    <row r="155" spans="11:12" ht="12">
      <c r="K155" s="151"/>
      <c r="L155" s="151"/>
    </row>
    <row r="156" spans="11:12" ht="12">
      <c r="K156" s="151"/>
      <c r="L156" s="151"/>
    </row>
    <row r="157" spans="11:12" ht="12">
      <c r="K157" s="151"/>
      <c r="L157" s="151"/>
    </row>
    <row r="158" spans="11:12" ht="12">
      <c r="K158" s="151"/>
      <c r="L158" s="151"/>
    </row>
    <row r="159" spans="11:12" ht="12">
      <c r="K159" s="151"/>
      <c r="L159" s="151"/>
    </row>
    <row r="160" spans="11:12" ht="12">
      <c r="K160" s="151"/>
      <c r="L160" s="151"/>
    </row>
    <row r="161" spans="11:12" ht="12">
      <c r="K161" s="151"/>
      <c r="L161" s="151"/>
    </row>
    <row r="162" spans="11:12" ht="12">
      <c r="K162" s="151"/>
      <c r="L162" s="151"/>
    </row>
    <row r="163" spans="11:12" ht="12">
      <c r="K163" s="151"/>
      <c r="L163" s="151"/>
    </row>
    <row r="164" spans="11:12" ht="12">
      <c r="K164" s="151"/>
      <c r="L164" s="151"/>
    </row>
    <row r="165" spans="11:12" ht="12">
      <c r="K165" s="151"/>
      <c r="L165" s="151"/>
    </row>
    <row r="166" spans="11:12" ht="12">
      <c r="K166" s="151"/>
      <c r="L166" s="151"/>
    </row>
    <row r="167" spans="11:12" ht="12">
      <c r="K167" s="151"/>
      <c r="L167" s="151"/>
    </row>
    <row r="168" spans="11:12" ht="12">
      <c r="K168" s="151"/>
      <c r="L168" s="151"/>
    </row>
    <row r="169" spans="11:12" ht="12">
      <c r="K169" s="151"/>
      <c r="L169" s="151"/>
    </row>
    <row r="170" spans="11:12" ht="12">
      <c r="K170" s="151"/>
      <c r="L170" s="151"/>
    </row>
    <row r="171" spans="11:12" ht="12">
      <c r="K171" s="151"/>
      <c r="L171" s="151"/>
    </row>
    <row r="172" spans="11:12" ht="12">
      <c r="K172" s="151"/>
      <c r="L172" s="151"/>
    </row>
    <row r="173" spans="11:12" ht="12">
      <c r="K173" s="151"/>
      <c r="L173" s="151"/>
    </row>
    <row r="174" spans="11:12" ht="12">
      <c r="K174" s="151"/>
      <c r="L174" s="151"/>
    </row>
    <row r="175" spans="11:12" ht="12">
      <c r="K175" s="151"/>
      <c r="L175" s="151"/>
    </row>
    <row r="176" spans="11:12" ht="12">
      <c r="K176" s="151"/>
      <c r="L176" s="151"/>
    </row>
    <row r="177" spans="11:12" ht="12">
      <c r="K177" s="151"/>
      <c r="L177" s="151"/>
    </row>
    <row r="178" spans="11:12" ht="12">
      <c r="K178" s="151"/>
      <c r="L178" s="151"/>
    </row>
    <row r="179" spans="11:12" ht="12">
      <c r="K179" s="151"/>
      <c r="L179" s="151"/>
    </row>
    <row r="180" spans="11:12" ht="12">
      <c r="K180" s="151"/>
      <c r="L180" s="151"/>
    </row>
    <row r="181" spans="11:12" ht="12">
      <c r="K181" s="151"/>
      <c r="L181" s="151"/>
    </row>
    <row r="182" spans="11:12" ht="12">
      <c r="K182" s="151"/>
      <c r="L182" s="151"/>
    </row>
    <row r="183" spans="11:12" ht="12">
      <c r="K183" s="151"/>
      <c r="L183" s="151"/>
    </row>
    <row r="184" spans="11:12" ht="12">
      <c r="K184" s="151"/>
      <c r="L184" s="151"/>
    </row>
    <row r="185" spans="11:12" ht="12">
      <c r="K185" s="151"/>
      <c r="L185" s="151"/>
    </row>
    <row r="186" spans="11:12" ht="12">
      <c r="K186" s="151"/>
      <c r="L186" s="151"/>
    </row>
    <row r="187" spans="11:12" ht="12">
      <c r="K187" s="151"/>
      <c r="L187" s="151"/>
    </row>
    <row r="188" spans="11:12" ht="12">
      <c r="K188" s="151"/>
      <c r="L188" s="151"/>
    </row>
    <row r="189" spans="11:12" ht="12">
      <c r="K189" s="151"/>
      <c r="L189" s="151"/>
    </row>
    <row r="190" spans="11:12" ht="12">
      <c r="K190" s="151"/>
      <c r="L190" s="151"/>
    </row>
    <row r="191" spans="11:12" ht="12">
      <c r="K191" s="151"/>
      <c r="L191" s="151"/>
    </row>
    <row r="192" spans="11:12" ht="12">
      <c r="K192" s="151"/>
      <c r="L192" s="151"/>
    </row>
    <row r="193" spans="11:12" ht="12">
      <c r="K193" s="151"/>
      <c r="L193" s="151"/>
    </row>
    <row r="194" spans="11:12" ht="12">
      <c r="K194" s="151"/>
      <c r="L194" s="151"/>
    </row>
    <row r="195" spans="11:12" ht="12">
      <c r="K195" s="151"/>
      <c r="L195" s="151"/>
    </row>
    <row r="196" spans="11:12" ht="12">
      <c r="K196" s="151"/>
      <c r="L196" s="151"/>
    </row>
    <row r="197" spans="11:12" ht="12">
      <c r="K197" s="152"/>
      <c r="L197" s="151"/>
    </row>
    <row r="198" spans="11:12" ht="12">
      <c r="K198" s="152"/>
      <c r="L198" s="152"/>
    </row>
    <row r="199" spans="11:12" ht="12">
      <c r="K199" s="152"/>
      <c r="L199" s="152"/>
    </row>
    <row r="200" spans="11:12" ht="12">
      <c r="K200" s="151"/>
      <c r="L200" s="151"/>
    </row>
    <row r="201" spans="11:12" ht="12">
      <c r="K201" s="152"/>
      <c r="L201" s="152"/>
    </row>
    <row r="202" spans="11:12" ht="12">
      <c r="K202" s="152"/>
      <c r="L202" s="152"/>
    </row>
    <row r="203" spans="11:12" ht="12">
      <c r="K203" s="152"/>
      <c r="L203" s="152"/>
    </row>
    <row r="204" spans="11:12" ht="12">
      <c r="K204" s="152"/>
      <c r="L204" s="152"/>
    </row>
    <row r="205" spans="11:12" ht="12">
      <c r="K205" s="152"/>
      <c r="L205" s="152"/>
    </row>
    <row r="206" spans="11:12" ht="12">
      <c r="K206" s="152"/>
      <c r="L206" s="152"/>
    </row>
    <row r="207" spans="11:12" ht="12">
      <c r="K207" s="152"/>
      <c r="L207" s="152"/>
    </row>
    <row r="208" spans="11:12" ht="12">
      <c r="K208" s="152"/>
      <c r="L208" s="152"/>
    </row>
    <row r="209" spans="11:12" ht="12">
      <c r="K209" s="151"/>
      <c r="L209" s="151"/>
    </row>
    <row r="210" spans="11:12" ht="12">
      <c r="K210" s="151"/>
      <c r="L210" s="151"/>
    </row>
    <row r="211" spans="11:12" ht="12">
      <c r="K211" s="151"/>
      <c r="L211" s="151"/>
    </row>
    <row r="212" spans="11:12" ht="12">
      <c r="K212" s="151"/>
      <c r="L212" s="151"/>
    </row>
    <row r="213" spans="11:12" ht="12">
      <c r="K213" s="151"/>
      <c r="L213" s="151"/>
    </row>
    <row r="214" spans="11:12" ht="12">
      <c r="K214" s="151"/>
      <c r="L214" s="151"/>
    </row>
    <row r="215" spans="11:12" ht="12">
      <c r="K215" s="151"/>
      <c r="L215" s="151"/>
    </row>
    <row r="216" spans="11:12" ht="12">
      <c r="K216" s="151"/>
      <c r="L216" s="151"/>
    </row>
    <row r="217" spans="11:12" ht="12">
      <c r="K217" s="151"/>
      <c r="L217" s="151"/>
    </row>
    <row r="218" spans="11:12" ht="12">
      <c r="K218" s="151"/>
      <c r="L218" s="151"/>
    </row>
    <row r="219" spans="11:12" ht="12">
      <c r="K219" s="151"/>
      <c r="L219" s="151"/>
    </row>
    <row r="220" spans="11:12" ht="12">
      <c r="K220" s="151"/>
      <c r="L220" s="151"/>
    </row>
    <row r="221" spans="11:12" ht="12">
      <c r="K221" s="151"/>
      <c r="L221" s="151"/>
    </row>
    <row r="222" spans="11:12" ht="12">
      <c r="K222" s="151"/>
      <c r="L222" s="151"/>
    </row>
    <row r="223" spans="11:12" ht="12">
      <c r="K223" s="151"/>
      <c r="L223" s="151"/>
    </row>
    <row r="224" spans="11:12" ht="12">
      <c r="K224" s="151"/>
      <c r="L224" s="151"/>
    </row>
    <row r="225" spans="11:12" ht="12">
      <c r="K225" s="151"/>
      <c r="L225" s="151"/>
    </row>
    <row r="226" spans="11:12" ht="12">
      <c r="K226" s="151"/>
      <c r="L226" s="151"/>
    </row>
    <row r="227" spans="11:12" ht="12">
      <c r="K227" s="151"/>
      <c r="L227" s="151"/>
    </row>
    <row r="228" spans="11:12" ht="12">
      <c r="K228" s="151"/>
      <c r="L228" s="151"/>
    </row>
    <row r="229" spans="11:12" ht="12">
      <c r="K229" s="151"/>
      <c r="L229" s="151"/>
    </row>
    <row r="230" spans="11:12" ht="12">
      <c r="K230" s="152"/>
      <c r="L230" s="152"/>
    </row>
    <row r="231" spans="11:12" ht="12">
      <c r="K231" s="152"/>
      <c r="L231" s="152"/>
    </row>
    <row r="232" spans="11:12" ht="12">
      <c r="K232" s="152"/>
      <c r="L232" s="152"/>
    </row>
    <row r="233" spans="11:12" ht="12">
      <c r="K233" s="152"/>
      <c r="L233" s="152"/>
    </row>
    <row r="234" spans="11:12" ht="12">
      <c r="K234" s="152"/>
      <c r="L234" s="152"/>
    </row>
    <row r="235" spans="11:12" ht="12">
      <c r="K235" s="152"/>
      <c r="L235" s="152"/>
    </row>
    <row r="236" spans="11:12" ht="12">
      <c r="K236" s="152"/>
      <c r="L236" s="152"/>
    </row>
    <row r="237" spans="11:12" ht="12">
      <c r="K237" s="152"/>
      <c r="L237" s="152"/>
    </row>
    <row r="238" spans="11:12" ht="12">
      <c r="K238" s="152"/>
      <c r="L238" s="152"/>
    </row>
    <row r="239" spans="11:12" ht="12">
      <c r="K239" s="152"/>
      <c r="L239" s="152"/>
    </row>
    <row r="240" spans="11:12" ht="12">
      <c r="K240" s="152"/>
      <c r="L240" s="152"/>
    </row>
    <row r="241" spans="11:12" ht="12">
      <c r="K241" s="152"/>
      <c r="L241" s="152"/>
    </row>
    <row r="242" spans="11:12" ht="12">
      <c r="K242" s="152"/>
      <c r="L242" s="152"/>
    </row>
    <row r="243" spans="11:12" ht="12">
      <c r="K243" s="152"/>
      <c r="L243" s="152"/>
    </row>
    <row r="244" spans="11:12" ht="12">
      <c r="K244" s="152"/>
      <c r="L244" s="152"/>
    </row>
    <row r="245" spans="11:12" ht="12">
      <c r="K245" s="152"/>
      <c r="L245" s="152"/>
    </row>
    <row r="246" spans="11:12" ht="12">
      <c r="K246" s="151"/>
      <c r="L246" s="151"/>
    </row>
    <row r="247" spans="11:12" ht="12">
      <c r="K247" s="151"/>
      <c r="L247" s="151"/>
    </row>
    <row r="248" spans="11:12" ht="12">
      <c r="K248" s="151"/>
      <c r="L248" s="151"/>
    </row>
    <row r="249" spans="11:12" ht="12">
      <c r="K249" s="151"/>
      <c r="L249" s="151"/>
    </row>
    <row r="250" spans="11:12" ht="12">
      <c r="K250" s="151"/>
      <c r="L250" s="151"/>
    </row>
    <row r="251" spans="11:12" ht="12">
      <c r="K251" s="151"/>
      <c r="L251" s="151"/>
    </row>
    <row r="252" spans="11:12" ht="12">
      <c r="K252" s="151"/>
      <c r="L252" s="151"/>
    </row>
    <row r="253" spans="11:12" ht="12">
      <c r="K253" s="152"/>
      <c r="L253" s="152"/>
    </row>
    <row r="254" spans="11:12" ht="12">
      <c r="K254" s="152"/>
      <c r="L254" s="152"/>
    </row>
    <row r="255" spans="11:12" ht="12">
      <c r="K255" s="152"/>
      <c r="L255" s="152"/>
    </row>
    <row r="256" spans="11:12" ht="12">
      <c r="K256" s="152"/>
      <c r="L256" s="152"/>
    </row>
    <row r="257" spans="11:12" ht="12">
      <c r="K257" s="151"/>
      <c r="L257" s="152"/>
    </row>
    <row r="258" spans="11:12" ht="12">
      <c r="K258" s="151"/>
      <c r="L258" s="152"/>
    </row>
    <row r="259" spans="11:12" ht="12">
      <c r="K259" s="152"/>
      <c r="L259" s="152"/>
    </row>
    <row r="260" spans="11:12" ht="12">
      <c r="K260" s="152"/>
      <c r="L260" s="152"/>
    </row>
    <row r="261" spans="11:12" ht="12">
      <c r="K261" s="152"/>
      <c r="L261" s="152"/>
    </row>
    <row r="262" spans="11:12" ht="12">
      <c r="K262" s="152"/>
      <c r="L262" s="151"/>
    </row>
    <row r="263" spans="11:12" ht="12">
      <c r="K263" s="152"/>
      <c r="L263" s="152"/>
    </row>
    <row r="264" spans="11:12" ht="12">
      <c r="K264" s="152"/>
      <c r="L264" s="152"/>
    </row>
    <row r="265" spans="11:12" ht="12">
      <c r="K265" s="152"/>
      <c r="L265" s="152"/>
    </row>
    <row r="266" spans="11:12" ht="12">
      <c r="K266" s="152"/>
      <c r="L266" s="152"/>
    </row>
    <row r="267" spans="11:12" ht="12">
      <c r="K267" s="151"/>
      <c r="L267" s="151"/>
    </row>
    <row r="268" spans="11:12" ht="12">
      <c r="K268" s="151"/>
      <c r="L268" s="151"/>
    </row>
    <row r="269" spans="11:12" ht="12">
      <c r="K269" s="151"/>
      <c r="L269" s="151"/>
    </row>
    <row r="270" spans="11:12" ht="12">
      <c r="K270" s="151"/>
      <c r="L270" s="151"/>
    </row>
    <row r="271" spans="11:12" ht="12">
      <c r="K271" s="151"/>
      <c r="L271" s="151"/>
    </row>
    <row r="272" spans="11:12" ht="12">
      <c r="K272" s="153"/>
      <c r="L272" s="153"/>
    </row>
    <row r="273" spans="11:12" ht="12">
      <c r="K273" s="153"/>
      <c r="L273" s="153"/>
    </row>
    <row r="274" spans="11:12" ht="12">
      <c r="K274" s="153"/>
      <c r="L274" s="153"/>
    </row>
    <row r="275" spans="11:12" ht="12">
      <c r="K275" s="153"/>
      <c r="L275" s="153"/>
    </row>
    <row r="276" spans="11:12" ht="12">
      <c r="K276" s="153"/>
      <c r="L276" s="153"/>
    </row>
    <row r="277" spans="11:12" ht="12">
      <c r="K277" s="153"/>
      <c r="L277" s="153"/>
    </row>
    <row r="278" spans="11:12" ht="12">
      <c r="K278" s="153"/>
      <c r="L278" s="153"/>
    </row>
    <row r="279" spans="11:12" ht="12">
      <c r="K279" s="153"/>
      <c r="L279" s="153"/>
    </row>
    <row r="280" spans="11:12" ht="12">
      <c r="K280" s="153"/>
      <c r="L280" s="153"/>
    </row>
    <row r="281" spans="11:12" ht="12">
      <c r="K281" s="153"/>
      <c r="L281" s="153"/>
    </row>
    <row r="282" spans="11:12" ht="12">
      <c r="K282" s="153"/>
      <c r="L282" s="153"/>
    </row>
    <row r="283" spans="11:12" ht="12">
      <c r="K283" s="153"/>
      <c r="L283" s="153"/>
    </row>
    <row r="284" spans="11:12" ht="12">
      <c r="K284" s="153"/>
      <c r="L284" s="153"/>
    </row>
    <row r="285" spans="11:12" ht="12">
      <c r="K285" s="153"/>
      <c r="L285" s="153"/>
    </row>
    <row r="286" spans="11:12" ht="12">
      <c r="K286" s="153"/>
      <c r="L286" s="153"/>
    </row>
    <row r="287" spans="11:12" ht="12">
      <c r="K287" s="153"/>
      <c r="L287" s="153"/>
    </row>
    <row r="288" spans="11:12" ht="12">
      <c r="K288" s="153"/>
      <c r="L288" s="153"/>
    </row>
    <row r="289" spans="11:12" ht="12">
      <c r="K289" s="153"/>
      <c r="L289" s="153"/>
    </row>
    <row r="290" spans="11:12" ht="12">
      <c r="K290" s="153"/>
      <c r="L290" s="153"/>
    </row>
    <row r="291" spans="11:12" ht="12">
      <c r="K291" s="153"/>
      <c r="L291" s="153"/>
    </row>
    <row r="292" spans="11:12" ht="12">
      <c r="K292" s="153"/>
      <c r="L292" s="153"/>
    </row>
    <row r="293" spans="11:12" ht="12">
      <c r="K293" s="153"/>
      <c r="L293" s="153"/>
    </row>
    <row r="294" spans="11:12" ht="12">
      <c r="K294" s="153"/>
      <c r="L294" s="153"/>
    </row>
    <row r="295" spans="11:12" ht="12">
      <c r="K295" s="153"/>
      <c r="L295" s="153"/>
    </row>
    <row r="296" spans="11:12" ht="12">
      <c r="K296" s="153"/>
      <c r="L296" s="153"/>
    </row>
    <row r="297" spans="11:12" ht="12">
      <c r="K297" s="153"/>
      <c r="L297" s="153"/>
    </row>
    <row r="298" spans="11:12" ht="12">
      <c r="K298" s="153"/>
      <c r="L298" s="153"/>
    </row>
    <row r="299" spans="11:12" ht="12">
      <c r="K299" s="153"/>
      <c r="L299" s="153"/>
    </row>
    <row r="300" spans="11:12" ht="12">
      <c r="K300" s="153"/>
      <c r="L300" s="153"/>
    </row>
    <row r="301" spans="11:12" ht="12">
      <c r="K301" s="153"/>
      <c r="L301" s="153"/>
    </row>
    <row r="302" spans="11:12" ht="12">
      <c r="K302" s="153"/>
      <c r="L302" s="153"/>
    </row>
    <row r="303" spans="11:12" ht="12">
      <c r="K303" s="153"/>
      <c r="L303" s="153"/>
    </row>
    <row r="304" spans="11:12" ht="12">
      <c r="K304" s="153"/>
      <c r="L304" s="153"/>
    </row>
    <row r="305" spans="11:12" ht="12">
      <c r="K305" s="153"/>
      <c r="L305" s="153"/>
    </row>
    <row r="306" spans="11:12" ht="12">
      <c r="K306" s="153"/>
      <c r="L306" s="153"/>
    </row>
    <row r="307" spans="11:12" ht="12">
      <c r="K307" s="153"/>
      <c r="L307" s="153"/>
    </row>
    <row r="308" spans="11:12" ht="12">
      <c r="K308" s="153"/>
      <c r="L308" s="153"/>
    </row>
    <row r="309" spans="11:12" ht="12">
      <c r="K309" s="153"/>
      <c r="L309" s="153"/>
    </row>
    <row r="310" spans="11:12" ht="12">
      <c r="K310" s="153"/>
      <c r="L310" s="153"/>
    </row>
    <row r="311" spans="11:12" ht="12">
      <c r="K311" s="153"/>
      <c r="L311" s="153"/>
    </row>
    <row r="312" spans="11:12" ht="12">
      <c r="K312" s="153"/>
      <c r="L312" s="153"/>
    </row>
    <row r="313" spans="11:12" ht="12">
      <c r="K313" s="153"/>
      <c r="L313" s="153"/>
    </row>
    <row r="314" spans="11:12" ht="12">
      <c r="K314" s="153"/>
      <c r="L314" s="153"/>
    </row>
    <row r="315" spans="11:12" ht="12">
      <c r="K315" s="151"/>
      <c r="L315" s="36"/>
    </row>
    <row r="316" spans="11:12" ht="12">
      <c r="K316" s="151"/>
      <c r="L316" s="36"/>
    </row>
    <row r="317" spans="11:12" ht="12">
      <c r="K317" s="151"/>
      <c r="L317" s="36"/>
    </row>
    <row r="318" spans="11:12" ht="12">
      <c r="K318" s="151"/>
      <c r="L318" s="151"/>
    </row>
    <row r="319" spans="11:12" ht="12">
      <c r="K319" s="151"/>
      <c r="L319" s="151"/>
    </row>
    <row r="320" spans="11:12" ht="12">
      <c r="K320" s="151"/>
      <c r="L320" s="151"/>
    </row>
    <row r="321" spans="11:12" ht="12">
      <c r="K321" s="151"/>
      <c r="L321" s="151"/>
    </row>
    <row r="322" spans="11:12" ht="12">
      <c r="K322" s="151"/>
      <c r="L322" s="151"/>
    </row>
    <row r="323" spans="11:12" ht="12">
      <c r="K323" s="151"/>
      <c r="L323" s="151"/>
    </row>
    <row r="324" spans="11:12" ht="12">
      <c r="K324" s="151"/>
      <c r="L324" s="151"/>
    </row>
    <row r="325" spans="11:12" ht="12">
      <c r="K325" s="151"/>
      <c r="L325" s="151"/>
    </row>
    <row r="326" spans="11:12" ht="12">
      <c r="K326" s="151"/>
      <c r="L326" s="151"/>
    </row>
    <row r="327" spans="11:12" ht="12">
      <c r="K327" s="151"/>
      <c r="L327" s="151"/>
    </row>
    <row r="328" spans="11:12" ht="12">
      <c r="K328" s="151"/>
      <c r="L328" s="151"/>
    </row>
    <row r="329" spans="11:12" ht="12">
      <c r="K329" s="39"/>
      <c r="L329" s="39"/>
    </row>
    <row r="330" spans="11:12" ht="12">
      <c r="K330" s="40"/>
      <c r="L330" s="40"/>
    </row>
    <row r="331" spans="11:12" ht="12">
      <c r="K331" s="153"/>
      <c r="L331" s="153"/>
    </row>
    <row r="332" spans="11:12" ht="12">
      <c r="K332" s="153"/>
      <c r="L332" s="153"/>
    </row>
    <row r="333" spans="11:12" ht="12">
      <c r="K333" s="153"/>
      <c r="L333" s="153"/>
    </row>
    <row r="334" spans="11:12" ht="12">
      <c r="K334" s="153"/>
      <c r="L334" s="36"/>
    </row>
    <row r="335" spans="11:12" ht="12">
      <c r="K335" s="151"/>
      <c r="L335" s="36"/>
    </row>
    <row r="336" spans="11:12" ht="12">
      <c r="K336" s="151"/>
      <c r="L336" s="36"/>
    </row>
    <row r="337" spans="11:12" ht="12">
      <c r="K337" s="151"/>
      <c r="L337" s="151"/>
    </row>
    <row r="338" spans="11:12" ht="12">
      <c r="K338" s="151"/>
      <c r="L338" s="151"/>
    </row>
    <row r="339" spans="11:12" ht="12">
      <c r="K339" s="151"/>
      <c r="L339" s="151"/>
    </row>
    <row r="340" spans="11:12" ht="12">
      <c r="K340" s="151"/>
      <c r="L340" s="151"/>
    </row>
    <row r="341" spans="11:12" ht="12">
      <c r="K341" s="151"/>
      <c r="L341" s="151"/>
    </row>
    <row r="342" spans="11:12" ht="12">
      <c r="K342" s="151"/>
      <c r="L342" s="151"/>
    </row>
    <row r="343" spans="11:12" ht="12">
      <c r="K343" s="151"/>
      <c r="L343" s="151"/>
    </row>
    <row r="344" spans="11:12" ht="12">
      <c r="K344" s="151"/>
      <c r="L344" s="151"/>
    </row>
    <row r="345" spans="11:12" ht="12">
      <c r="K345" s="151"/>
      <c r="L345" s="151"/>
    </row>
    <row r="346" spans="11:12" ht="12">
      <c r="K346" s="151"/>
      <c r="L346" s="151"/>
    </row>
    <row r="347" spans="11:12" ht="12">
      <c r="K347" s="151"/>
      <c r="L347" s="151"/>
    </row>
    <row r="348" spans="11:12" ht="12">
      <c r="K348" s="151"/>
      <c r="L348" s="151"/>
    </row>
    <row r="349" spans="11:12" ht="12">
      <c r="K349" s="151"/>
      <c r="L349" s="151"/>
    </row>
    <row r="350" spans="11:12" ht="12">
      <c r="K350" s="151"/>
      <c r="L350" s="151"/>
    </row>
    <row r="351" spans="11:12" ht="12">
      <c r="K351" s="151"/>
      <c r="L351" s="151"/>
    </row>
    <row r="352" spans="11:12" ht="12">
      <c r="K352" s="151"/>
      <c r="L352" s="151"/>
    </row>
    <row r="353" spans="11:12" ht="12">
      <c r="K353" s="151"/>
      <c r="L353" s="151"/>
    </row>
    <row r="354" spans="11:12" ht="12">
      <c r="K354" s="151"/>
      <c r="L354" s="151"/>
    </row>
    <row r="355" spans="11:12" ht="12">
      <c r="K355" s="151"/>
      <c r="L355" s="151"/>
    </row>
    <row r="356" spans="11:12" ht="12">
      <c r="K356" s="151"/>
      <c r="L356" s="151"/>
    </row>
    <row r="357" spans="11:12" ht="12">
      <c r="K357" s="151"/>
      <c r="L357" s="151"/>
    </row>
    <row r="358" spans="11:12" ht="12">
      <c r="K358" s="151"/>
      <c r="L358" s="151"/>
    </row>
    <row r="359" spans="11:12" ht="12">
      <c r="K359" s="151"/>
      <c r="L359" s="151"/>
    </row>
    <row r="360" spans="11:12" ht="12">
      <c r="K360" s="150"/>
      <c r="L360" s="150"/>
    </row>
    <row r="361" spans="11:12" ht="12">
      <c r="K361" s="154"/>
      <c r="L361" s="154"/>
    </row>
    <row r="362" spans="11:12" ht="12">
      <c r="K362" s="154"/>
      <c r="L362" s="154"/>
    </row>
    <row r="363" spans="11:12" ht="12">
      <c r="K363" s="154"/>
      <c r="L363" s="154"/>
    </row>
    <row r="364" spans="11:12" ht="12">
      <c r="K364" s="154"/>
      <c r="L364" s="154"/>
    </row>
    <row r="365" spans="11:12" ht="12">
      <c r="K365" s="154"/>
      <c r="L365" s="154"/>
    </row>
    <row r="366" spans="11:12" ht="12">
      <c r="K366" s="154"/>
      <c r="L366" s="154"/>
    </row>
    <row r="367" spans="11:12" ht="12">
      <c r="K367" s="154"/>
      <c r="L367" s="154"/>
    </row>
    <row r="368" spans="11:12" ht="12">
      <c r="K368" s="154"/>
      <c r="L368" s="154"/>
    </row>
    <row r="369" spans="11:12" ht="12">
      <c r="K369" s="154"/>
      <c r="L369" s="154"/>
    </row>
    <row r="370" spans="11:12" ht="12">
      <c r="K370" s="154"/>
      <c r="L370" s="154"/>
    </row>
    <row r="371" spans="11:12" ht="12">
      <c r="K371" s="150"/>
      <c r="L371" s="150"/>
    </row>
    <row r="372" spans="11:12" ht="12">
      <c r="K372" s="150"/>
      <c r="L372" s="150"/>
    </row>
    <row r="373" spans="11:12" ht="12">
      <c r="K373" s="150"/>
      <c r="L373" s="150"/>
    </row>
    <row r="374" spans="11:12" ht="12">
      <c r="K374" s="150"/>
      <c r="L374" s="150"/>
    </row>
    <row r="375" spans="11:12" ht="12">
      <c r="K375" s="150"/>
      <c r="L375" s="150"/>
    </row>
    <row r="376" spans="11:12" ht="12">
      <c r="K376" s="150"/>
      <c r="L376" s="150"/>
    </row>
    <row r="377" spans="11:12" ht="12">
      <c r="K377" s="150"/>
      <c r="L377" s="150"/>
    </row>
    <row r="378" spans="11:12" ht="12">
      <c r="K378" s="154"/>
      <c r="L378" s="154"/>
    </row>
    <row r="379" spans="11:12" ht="12">
      <c r="K379" s="154"/>
      <c r="L379" s="154"/>
    </row>
    <row r="380" spans="11:12" ht="12">
      <c r="K380" s="154"/>
      <c r="L380" s="154"/>
    </row>
    <row r="381" spans="11:12" ht="12">
      <c r="K381" s="154"/>
      <c r="L381" s="154"/>
    </row>
    <row r="382" spans="11:12" ht="12">
      <c r="K382" s="154"/>
      <c r="L382" s="154"/>
    </row>
    <row r="383" spans="11:12" ht="12">
      <c r="K383" s="154"/>
      <c r="L383" s="154"/>
    </row>
    <row r="384" spans="11:12" ht="12">
      <c r="K384" s="154"/>
      <c r="L384" s="154"/>
    </row>
    <row r="385" spans="11:12" ht="12">
      <c r="K385" s="154"/>
      <c r="L385" s="154"/>
    </row>
    <row r="386" spans="11:12" ht="12">
      <c r="K386" s="154"/>
      <c r="L386" s="154"/>
    </row>
    <row r="387" spans="11:12" ht="12">
      <c r="K387" s="154"/>
      <c r="L387" s="154"/>
    </row>
    <row r="388" spans="11:12" ht="12">
      <c r="K388" s="154"/>
      <c r="L388" s="154"/>
    </row>
    <row r="389" spans="11:12" ht="12">
      <c r="K389" s="154"/>
      <c r="L389" s="154"/>
    </row>
    <row r="390" spans="11:12" ht="12">
      <c r="K390" s="154"/>
      <c r="L390" s="154"/>
    </row>
    <row r="391" spans="11:12" ht="12">
      <c r="K391" s="154"/>
      <c r="L391" s="154"/>
    </row>
    <row r="392" spans="11:12" ht="12">
      <c r="K392" s="154"/>
      <c r="L392" s="154"/>
    </row>
    <row r="393" spans="11:12" ht="12">
      <c r="K393" s="154"/>
      <c r="L393" s="154"/>
    </row>
    <row r="394" spans="11:12" ht="12">
      <c r="K394" s="154"/>
      <c r="L394" s="154"/>
    </row>
    <row r="395" spans="11:12" ht="12">
      <c r="K395" s="154"/>
      <c r="L395" s="154"/>
    </row>
    <row r="396" spans="11:12" ht="12">
      <c r="K396" s="154"/>
      <c r="L396" s="154"/>
    </row>
    <row r="397" spans="11:12" ht="12">
      <c r="K397" s="154"/>
      <c r="L397" s="154"/>
    </row>
    <row r="398" spans="11:12" ht="12">
      <c r="K398" s="154"/>
      <c r="L398" s="154"/>
    </row>
    <row r="399" spans="11:12" ht="12">
      <c r="K399" s="154"/>
      <c r="L399" s="154"/>
    </row>
    <row r="400" spans="11:12" ht="12">
      <c r="K400" s="154"/>
      <c r="L400" s="154"/>
    </row>
    <row r="401" spans="11:12" ht="12">
      <c r="K401" s="154"/>
      <c r="L401" s="154"/>
    </row>
    <row r="402" spans="11:12" ht="12">
      <c r="K402" s="154"/>
      <c r="L402" s="154"/>
    </row>
    <row r="403" spans="11:12" ht="12">
      <c r="K403" s="154"/>
      <c r="L403" s="154"/>
    </row>
    <row r="404" spans="11:12" ht="12">
      <c r="K404" s="154"/>
      <c r="L404" s="154"/>
    </row>
    <row r="405" spans="11:12" ht="12">
      <c r="K405" s="154"/>
      <c r="L405" s="154"/>
    </row>
    <row r="406" spans="11:12" ht="12">
      <c r="K406" s="154"/>
      <c r="L406" s="154"/>
    </row>
    <row r="407" spans="11:12" ht="12">
      <c r="K407" s="154"/>
      <c r="L407" s="154"/>
    </row>
    <row r="408" spans="11:12" ht="12">
      <c r="K408" s="154"/>
      <c r="L408" s="154"/>
    </row>
    <row r="409" spans="11:12" ht="12">
      <c r="K409" s="154"/>
      <c r="L409" s="154"/>
    </row>
    <row r="410" spans="11:12" ht="12">
      <c r="K410" s="154"/>
      <c r="L410" s="154"/>
    </row>
    <row r="411" spans="11:12" ht="12">
      <c r="K411" s="150"/>
      <c r="L411" s="150"/>
    </row>
    <row r="412" spans="11:12" ht="12">
      <c r="K412" s="154"/>
      <c r="L412" s="154"/>
    </row>
    <row r="413" spans="11:12" ht="12">
      <c r="K413" s="154"/>
      <c r="L413" s="154"/>
    </row>
    <row r="414" spans="11:12" ht="12">
      <c r="K414" s="154"/>
      <c r="L414" s="154"/>
    </row>
    <row r="415" spans="11:12" ht="12">
      <c r="K415" s="154"/>
      <c r="L415" s="154"/>
    </row>
    <row r="416" spans="11:12" ht="12">
      <c r="K416" s="154"/>
      <c r="L416" s="154"/>
    </row>
    <row r="417" spans="11:12" ht="12">
      <c r="K417" s="154"/>
      <c r="L417" s="154"/>
    </row>
    <row r="418" spans="11:12" ht="12">
      <c r="K418" s="154"/>
      <c r="L418" s="154"/>
    </row>
    <row r="419" spans="11:12" ht="12">
      <c r="K419" s="154"/>
      <c r="L419" s="154"/>
    </row>
    <row r="420" spans="11:12" ht="12">
      <c r="K420" s="154"/>
      <c r="L420" s="154"/>
    </row>
    <row r="421" spans="11:12" ht="12">
      <c r="K421" s="154"/>
      <c r="L421" s="154"/>
    </row>
    <row r="422" spans="11:12" ht="12">
      <c r="K422" s="154"/>
      <c r="L422" s="154"/>
    </row>
    <row r="423" spans="11:12" ht="12">
      <c r="K423" s="154"/>
      <c r="L423" s="154"/>
    </row>
    <row r="424" spans="11:12" ht="12">
      <c r="K424" s="154"/>
      <c r="L424" s="154"/>
    </row>
    <row r="425" spans="11:12" ht="12">
      <c r="K425" s="154"/>
      <c r="L425" s="154"/>
    </row>
    <row r="426" spans="11:12" ht="12">
      <c r="K426" s="154"/>
      <c r="L426" s="154"/>
    </row>
    <row r="427" spans="11:12" ht="12">
      <c r="K427" s="154"/>
      <c r="L427" s="154"/>
    </row>
    <row r="428" spans="11:12" ht="12">
      <c r="K428" s="154"/>
      <c r="L428" s="154"/>
    </row>
    <row r="429" spans="11:12" ht="12">
      <c r="K429" s="154"/>
      <c r="L429" s="154"/>
    </row>
    <row r="430" spans="11:12" ht="12">
      <c r="K430" s="154"/>
      <c r="L430" s="154"/>
    </row>
    <row r="431" spans="11:12" ht="12">
      <c r="K431" s="154"/>
      <c r="L431" s="154"/>
    </row>
    <row r="432" spans="11:12" ht="12">
      <c r="K432" s="154"/>
      <c r="L432" s="154"/>
    </row>
    <row r="433" spans="11:12" ht="12">
      <c r="K433" s="154"/>
      <c r="L433" s="154"/>
    </row>
    <row r="434" spans="11:12" ht="12">
      <c r="K434" s="154"/>
      <c r="L434" s="154"/>
    </row>
    <row r="435" spans="11:12" ht="12">
      <c r="K435" s="154"/>
      <c r="L435" s="154"/>
    </row>
    <row r="436" spans="11:12" ht="12">
      <c r="K436" s="154"/>
      <c r="L436" s="154"/>
    </row>
    <row r="437" spans="11:12" ht="12">
      <c r="K437" s="154"/>
      <c r="L437" s="154"/>
    </row>
    <row r="438" spans="11:12" ht="12">
      <c r="K438" s="154"/>
      <c r="L438" s="154"/>
    </row>
    <row r="439" spans="11:12" ht="12">
      <c r="K439" s="154"/>
      <c r="L439" s="154"/>
    </row>
    <row r="440" spans="11:12" ht="12">
      <c r="K440" s="154"/>
      <c r="L440" s="154"/>
    </row>
    <row r="441" spans="11:12" ht="12">
      <c r="K441" s="154"/>
      <c r="L441" s="154"/>
    </row>
    <row r="442" spans="11:12" ht="12">
      <c r="K442" s="154"/>
      <c r="L442" s="154"/>
    </row>
    <row r="443" spans="11:12" ht="12">
      <c r="K443" s="154"/>
      <c r="L443" s="154"/>
    </row>
    <row r="444" spans="11:12" ht="12">
      <c r="K444" s="154"/>
      <c r="L444" s="154"/>
    </row>
    <row r="445" spans="11:12" ht="12">
      <c r="K445" s="154"/>
      <c r="L445" s="154"/>
    </row>
    <row r="446" spans="11:12" ht="12">
      <c r="K446" s="154"/>
      <c r="L446" s="154"/>
    </row>
    <row r="447" spans="11:12" ht="12">
      <c r="K447" s="154"/>
      <c r="L447" s="154"/>
    </row>
    <row r="448" spans="11:12" ht="12">
      <c r="K448" s="154"/>
      <c r="L448" s="154"/>
    </row>
    <row r="449" spans="11:12" ht="12">
      <c r="K449" s="154"/>
      <c r="L449" s="154"/>
    </row>
    <row r="450" spans="11:12" ht="12">
      <c r="K450" s="154"/>
      <c r="L450" s="154"/>
    </row>
    <row r="451" spans="11:12" ht="12">
      <c r="K451" s="154"/>
      <c r="L451" s="154"/>
    </row>
    <row r="452" spans="11:12" ht="12">
      <c r="K452" s="154"/>
      <c r="L452" s="154"/>
    </row>
    <row r="453" spans="11:12" ht="12">
      <c r="K453" s="154"/>
      <c r="L453" s="154"/>
    </row>
    <row r="454" spans="11:12" ht="12">
      <c r="K454" s="154"/>
      <c r="L454" s="154"/>
    </row>
    <row r="455" spans="11:12" ht="12">
      <c r="K455" s="154"/>
      <c r="L455" s="154"/>
    </row>
    <row r="456" spans="11:12" ht="12">
      <c r="K456" s="154"/>
      <c r="L456" s="154"/>
    </row>
    <row r="457" spans="11:12" ht="12">
      <c r="K457" s="154"/>
      <c r="L457" s="154"/>
    </row>
    <row r="458" spans="11:12" ht="12">
      <c r="K458" s="154"/>
      <c r="L458" s="154"/>
    </row>
    <row r="459" spans="11:12" ht="12">
      <c r="K459" s="154"/>
      <c r="L459" s="154"/>
    </row>
    <row r="460" spans="11:12" ht="12">
      <c r="K460" s="154"/>
      <c r="L460" s="154"/>
    </row>
    <row r="461" spans="11:12" ht="12">
      <c r="K461" s="154"/>
      <c r="L461" s="154"/>
    </row>
    <row r="462" spans="11:12" ht="12">
      <c r="K462" s="154"/>
      <c r="L462" s="154"/>
    </row>
    <row r="463" spans="11:12" ht="12">
      <c r="K463" s="154"/>
      <c r="L463" s="154"/>
    </row>
    <row r="464" spans="11:12" ht="12">
      <c r="K464" s="154"/>
      <c r="L464" s="154"/>
    </row>
    <row r="465" spans="11:12" ht="12">
      <c r="K465" s="154"/>
      <c r="L465" s="154"/>
    </row>
    <row r="466" spans="11:12" ht="12">
      <c r="K466" s="154"/>
      <c r="L466" s="154"/>
    </row>
    <row r="467" spans="11:12" ht="12">
      <c r="K467" s="154"/>
      <c r="L467" s="154"/>
    </row>
    <row r="468" spans="11:12" ht="12">
      <c r="K468" s="154"/>
      <c r="L468" s="154"/>
    </row>
    <row r="469" spans="11:12" ht="12">
      <c r="K469" s="154"/>
      <c r="L469" s="154"/>
    </row>
    <row r="470" spans="11:12" ht="12">
      <c r="K470" s="154"/>
      <c r="L470" s="154"/>
    </row>
    <row r="471" spans="11:12" ht="12">
      <c r="K471" s="154"/>
      <c r="L471" s="154"/>
    </row>
    <row r="472" spans="11:12" ht="12">
      <c r="K472" s="154"/>
      <c r="L472" s="154"/>
    </row>
    <row r="473" spans="11:12" ht="12">
      <c r="K473" s="154"/>
      <c r="L473" s="154"/>
    </row>
    <row r="474" spans="11:12" ht="12">
      <c r="K474" s="154"/>
      <c r="L474" s="154"/>
    </row>
    <row r="475" spans="11:12" ht="12">
      <c r="K475" s="154"/>
      <c r="L475" s="154"/>
    </row>
    <row r="476" spans="11:12" ht="12">
      <c r="K476" s="154"/>
      <c r="L476" s="154"/>
    </row>
    <row r="477" spans="11:12" ht="12">
      <c r="K477" s="154"/>
      <c r="L477" s="154"/>
    </row>
    <row r="478" spans="11:12" ht="12">
      <c r="K478" s="154"/>
      <c r="L478" s="154"/>
    </row>
    <row r="479" spans="11:12" ht="12">
      <c r="K479" s="154"/>
      <c r="L479" s="154"/>
    </row>
    <row r="480" spans="11:12" ht="12">
      <c r="K480" s="154"/>
      <c r="L480" s="154"/>
    </row>
    <row r="481" spans="11:12" ht="12">
      <c r="K481" s="154"/>
      <c r="L481" s="154"/>
    </row>
    <row r="482" spans="11:12" ht="12">
      <c r="K482" s="154"/>
      <c r="L482" s="154"/>
    </row>
    <row r="483" spans="11:12" ht="12">
      <c r="K483" s="154"/>
      <c r="L483" s="154"/>
    </row>
    <row r="484" spans="11:12" ht="12">
      <c r="K484" s="154"/>
      <c r="L484" s="154"/>
    </row>
    <row r="485" spans="11:12" ht="12">
      <c r="K485" s="154"/>
      <c r="L485" s="154"/>
    </row>
    <row r="486" spans="11:12" ht="12">
      <c r="K486" s="154"/>
      <c r="L486" s="154"/>
    </row>
    <row r="487" spans="11:12" ht="12">
      <c r="K487" s="154"/>
      <c r="L487" s="154"/>
    </row>
    <row r="488" spans="11:12" ht="12">
      <c r="K488" s="154"/>
      <c r="L488" s="154"/>
    </row>
    <row r="489" spans="11:12" ht="12">
      <c r="K489" s="154"/>
      <c r="L489" s="154"/>
    </row>
    <row r="490" spans="11:12" ht="12">
      <c r="K490" s="154"/>
      <c r="L490" s="154"/>
    </row>
    <row r="491" spans="11:12" ht="12">
      <c r="K491" s="150"/>
      <c r="L491" s="150"/>
    </row>
    <row r="492" spans="11:12" ht="12">
      <c r="K492" s="150"/>
      <c r="L492" s="150"/>
    </row>
    <row r="493" spans="11:12" ht="12">
      <c r="K493" s="154"/>
      <c r="L493" s="154"/>
    </row>
    <row r="494" spans="11:12" ht="12">
      <c r="K494" s="154"/>
      <c r="L494" s="154"/>
    </row>
    <row r="495" spans="11:12" ht="12">
      <c r="K495" s="154"/>
      <c r="L495" s="154"/>
    </row>
    <row r="496" spans="11:12" ht="12">
      <c r="K496" s="154"/>
      <c r="L496" s="154"/>
    </row>
    <row r="497" spans="11:12" ht="12">
      <c r="K497" s="154"/>
      <c r="L497" s="154"/>
    </row>
    <row r="498" spans="11:12" ht="12">
      <c r="K498" s="154"/>
      <c r="L498" s="154"/>
    </row>
    <row r="499" spans="11:12" ht="12">
      <c r="K499" s="154"/>
      <c r="L499" s="154"/>
    </row>
    <row r="500" spans="11:12" ht="12">
      <c r="K500" s="154"/>
      <c r="L500" s="154"/>
    </row>
    <row r="501" spans="11:12" ht="12">
      <c r="K501" s="154"/>
      <c r="L501" s="154"/>
    </row>
    <row r="502" spans="11:12" ht="12">
      <c r="K502" s="154"/>
      <c r="L502" s="154"/>
    </row>
    <row r="503" spans="11:12" ht="12">
      <c r="K503" s="154"/>
      <c r="L503" s="154"/>
    </row>
    <row r="504" spans="11:12" ht="12">
      <c r="K504" s="154"/>
      <c r="L504" s="154"/>
    </row>
    <row r="505" spans="11:12" ht="12">
      <c r="K505" s="154"/>
      <c r="L505" s="154"/>
    </row>
    <row r="506" spans="11:12" ht="12">
      <c r="K506" s="154"/>
      <c r="L506" s="154"/>
    </row>
    <row r="507" spans="11:12" ht="12">
      <c r="K507" s="154"/>
      <c r="L507" s="154"/>
    </row>
    <row r="508" spans="11:12" ht="12">
      <c r="K508" s="154"/>
      <c r="L508" s="154"/>
    </row>
    <row r="509" spans="11:12" ht="12">
      <c r="K509" s="154"/>
      <c r="L509" s="154"/>
    </row>
    <row r="510" spans="11:12" ht="12">
      <c r="K510" s="154"/>
      <c r="L510" s="154"/>
    </row>
    <row r="511" spans="11:12" ht="12">
      <c r="K511" s="154"/>
      <c r="L511" s="154"/>
    </row>
    <row r="512" spans="11:12" ht="12">
      <c r="K512" s="154"/>
      <c r="L512" s="154"/>
    </row>
    <row r="513" spans="11:12" ht="12">
      <c r="K513" s="154"/>
      <c r="L513" s="154"/>
    </row>
    <row r="514" spans="11:12" ht="12">
      <c r="K514" s="154"/>
      <c r="L514" s="154"/>
    </row>
    <row r="515" spans="11:12" ht="12">
      <c r="K515" s="154"/>
      <c r="L515" s="154"/>
    </row>
    <row r="516" spans="11:12" ht="12">
      <c r="K516" s="154"/>
      <c r="L516" s="154"/>
    </row>
    <row r="517" spans="11:12" ht="12">
      <c r="K517" s="154"/>
      <c r="L517" s="154"/>
    </row>
    <row r="518" spans="11:12" ht="12">
      <c r="K518" s="154"/>
      <c r="L518" s="154"/>
    </row>
    <row r="519" spans="11:12" ht="12">
      <c r="K519" s="154"/>
      <c r="L519" s="154"/>
    </row>
    <row r="520" spans="11:12" ht="12">
      <c r="K520" s="154"/>
      <c r="L520" s="154"/>
    </row>
    <row r="521" spans="11:12" ht="12">
      <c r="K521" s="154"/>
      <c r="L521" s="154"/>
    </row>
    <row r="522" spans="11:12" ht="12">
      <c r="K522" s="154"/>
      <c r="L522" s="154"/>
    </row>
    <row r="523" spans="11:12" ht="12">
      <c r="K523" s="154"/>
      <c r="L523" s="154"/>
    </row>
    <row r="524" spans="11:12" ht="12">
      <c r="K524" s="154"/>
      <c r="L524" s="154"/>
    </row>
    <row r="525" spans="11:12" ht="12">
      <c r="K525" s="154"/>
      <c r="L525" s="154"/>
    </row>
    <row r="526" spans="11:12" ht="12">
      <c r="K526" s="154"/>
      <c r="L526" s="154"/>
    </row>
    <row r="527" spans="11:12" ht="12">
      <c r="K527" s="154"/>
      <c r="L527" s="154"/>
    </row>
    <row r="528" spans="11:12" ht="12">
      <c r="K528" s="154"/>
      <c r="L528" s="154"/>
    </row>
    <row r="529" spans="11:12" ht="12">
      <c r="K529" s="154"/>
      <c r="L529" s="154"/>
    </row>
    <row r="530" spans="11:12" ht="12">
      <c r="K530" s="154"/>
      <c r="L530" s="154"/>
    </row>
    <row r="531" spans="11:12" ht="12">
      <c r="K531" s="154"/>
      <c r="L531" s="154"/>
    </row>
    <row r="532" spans="11:12" ht="12">
      <c r="K532" s="154"/>
      <c r="L532" s="154"/>
    </row>
    <row r="533" spans="11:12" ht="12">
      <c r="K533" s="154"/>
      <c r="L533" s="154"/>
    </row>
    <row r="534" spans="11:12" ht="12">
      <c r="K534" s="154"/>
      <c r="L534" s="154"/>
    </row>
    <row r="535" spans="11:12" ht="12">
      <c r="K535" s="154"/>
      <c r="L535" s="154"/>
    </row>
    <row r="536" spans="11:12" ht="12">
      <c r="K536" s="154"/>
      <c r="L536" s="154"/>
    </row>
    <row r="537" spans="11:12" ht="12">
      <c r="K537" s="154"/>
      <c r="L537" s="154"/>
    </row>
    <row r="538" spans="11:12" ht="12">
      <c r="K538" s="154"/>
      <c r="L538" s="154"/>
    </row>
    <row r="539" spans="11:12" ht="12">
      <c r="K539" s="154"/>
      <c r="L539" s="154"/>
    </row>
    <row r="540" spans="11:12" ht="12">
      <c r="K540" s="154"/>
      <c r="L540" s="154"/>
    </row>
    <row r="541" spans="11:12" ht="12">
      <c r="K541" s="154"/>
      <c r="L541" s="154"/>
    </row>
    <row r="542" spans="11:12" ht="12">
      <c r="K542" s="154"/>
      <c r="L542" s="154"/>
    </row>
    <row r="543" spans="11:12" ht="12">
      <c r="K543" s="154"/>
      <c r="L543" s="154"/>
    </row>
    <row r="544" spans="11:12" ht="12">
      <c r="K544" s="154"/>
      <c r="L544" s="154"/>
    </row>
    <row r="545" spans="11:12" ht="12">
      <c r="K545" s="154"/>
      <c r="L545" s="154"/>
    </row>
    <row r="546" spans="11:12" ht="12">
      <c r="K546" s="154"/>
      <c r="L546" s="154"/>
    </row>
    <row r="547" spans="11:12" ht="12">
      <c r="K547" s="154"/>
      <c r="L547" s="154"/>
    </row>
    <row r="548" spans="11:12" ht="12">
      <c r="K548" s="154"/>
      <c r="L548" s="154"/>
    </row>
    <row r="549" spans="11:12" ht="12">
      <c r="K549" s="154"/>
      <c r="L549" s="154"/>
    </row>
    <row r="550" spans="11:12" ht="12">
      <c r="K550" s="154"/>
      <c r="L550" s="154"/>
    </row>
    <row r="551" spans="11:12" ht="12">
      <c r="K551" s="154"/>
      <c r="L551" s="154"/>
    </row>
    <row r="552" spans="11:12" ht="12">
      <c r="K552" s="154"/>
      <c r="L552" s="154"/>
    </row>
    <row r="553" spans="11:12" ht="12">
      <c r="K553" s="154"/>
      <c r="L553" s="154"/>
    </row>
    <row r="554" spans="11:12" ht="12">
      <c r="K554" s="154"/>
      <c r="L554" s="154"/>
    </row>
    <row r="555" spans="11:12" ht="12">
      <c r="K555" s="154"/>
      <c r="L555" s="154"/>
    </row>
    <row r="556" spans="11:12" ht="12">
      <c r="K556" s="154"/>
      <c r="L556" s="154"/>
    </row>
    <row r="557" spans="11:12" ht="12">
      <c r="K557" s="154"/>
      <c r="L557" s="154"/>
    </row>
    <row r="558" spans="11:12" ht="12">
      <c r="K558" s="154"/>
      <c r="L558" s="154"/>
    </row>
    <row r="559" spans="11:12" ht="12">
      <c r="K559" s="154"/>
      <c r="L559" s="154"/>
    </row>
    <row r="560" spans="11:12" ht="12">
      <c r="K560" s="154"/>
      <c r="L560" s="154"/>
    </row>
    <row r="561" spans="11:12" ht="12">
      <c r="K561" s="154"/>
      <c r="L561" s="154"/>
    </row>
    <row r="562" spans="11:12" ht="12">
      <c r="K562" s="154"/>
      <c r="L562" s="154"/>
    </row>
    <row r="563" spans="11:12" ht="12">
      <c r="K563" s="154"/>
      <c r="L563" s="154"/>
    </row>
    <row r="564" spans="11:12" ht="12">
      <c r="K564" s="154"/>
      <c r="L564" s="154"/>
    </row>
    <row r="565" spans="11:12" ht="12">
      <c r="K565" s="154"/>
      <c r="L565" s="154"/>
    </row>
    <row r="566" spans="11:12" ht="12">
      <c r="K566" s="154"/>
      <c r="L566" s="154"/>
    </row>
    <row r="567" spans="11:12" ht="12">
      <c r="K567" s="154"/>
      <c r="L567" s="154"/>
    </row>
    <row r="568" spans="11:12" ht="12">
      <c r="K568" s="154"/>
      <c r="L568" s="154"/>
    </row>
    <row r="569" spans="11:12" ht="12">
      <c r="K569" s="154"/>
      <c r="L569" s="154"/>
    </row>
    <row r="570" spans="11:12" ht="12">
      <c r="K570" s="154"/>
      <c r="L570" s="154"/>
    </row>
    <row r="571" spans="11:12" ht="12">
      <c r="K571" s="154"/>
      <c r="L571" s="154"/>
    </row>
    <row r="572" spans="11:12" ht="12">
      <c r="K572" s="154"/>
      <c r="L572" s="154"/>
    </row>
    <row r="573" spans="11:12" ht="12">
      <c r="K573" s="154"/>
      <c r="L573" s="154"/>
    </row>
    <row r="574" spans="11:12" ht="12">
      <c r="K574" s="154"/>
      <c r="L574" s="154"/>
    </row>
    <row r="575" spans="11:12" ht="12">
      <c r="K575" s="154"/>
      <c r="L575" s="154"/>
    </row>
    <row r="576" spans="11:12" ht="12">
      <c r="K576" s="154"/>
      <c r="L576" s="154"/>
    </row>
    <row r="577" spans="11:12" ht="12">
      <c r="K577" s="154"/>
      <c r="L577" s="154"/>
    </row>
    <row r="578" spans="11:12" ht="12">
      <c r="K578" s="154"/>
      <c r="L578" s="154"/>
    </row>
    <row r="579" spans="11:12" ht="12">
      <c r="K579" s="154"/>
      <c r="L579" s="154"/>
    </row>
    <row r="580" spans="11:12" ht="12">
      <c r="K580" s="154"/>
      <c r="L580" s="154"/>
    </row>
    <row r="581" spans="11:12" ht="12">
      <c r="K581" s="154"/>
      <c r="L581" s="154"/>
    </row>
    <row r="582" spans="11:12" ht="12">
      <c r="K582" s="154"/>
      <c r="L582" s="154"/>
    </row>
    <row r="583" spans="11:12" ht="12">
      <c r="K583" s="154"/>
      <c r="L583" s="154"/>
    </row>
    <row r="584" spans="11:12" ht="12">
      <c r="K584" s="154"/>
      <c r="L584" s="154"/>
    </row>
    <row r="585" spans="11:12" ht="12">
      <c r="K585" s="154"/>
      <c r="L585" s="154"/>
    </row>
    <row r="586" spans="11:12" ht="12">
      <c r="K586" s="154"/>
      <c r="L586" s="154"/>
    </row>
    <row r="587" spans="11:12" ht="12">
      <c r="K587" s="154"/>
      <c r="L587" s="154"/>
    </row>
    <row r="588" spans="11:12" ht="12">
      <c r="K588" s="154"/>
      <c r="L588" s="154"/>
    </row>
    <row r="589" spans="11:12" ht="12">
      <c r="K589" s="154"/>
      <c r="L589" s="154"/>
    </row>
    <row r="590" spans="11:12" ht="12">
      <c r="K590" s="154"/>
      <c r="L590" s="154"/>
    </row>
    <row r="591" spans="11:12" ht="12">
      <c r="K591" s="154"/>
      <c r="L591" s="154"/>
    </row>
    <row r="592" spans="11:12" ht="12">
      <c r="K592" s="154"/>
      <c r="L592" s="154"/>
    </row>
    <row r="593" spans="11:12" ht="12">
      <c r="K593" s="154"/>
      <c r="L593" s="154"/>
    </row>
    <row r="594" spans="11:12" ht="12">
      <c r="K594" s="154"/>
      <c r="L594" s="154"/>
    </row>
    <row r="595" spans="11:12" ht="12">
      <c r="K595" s="154"/>
      <c r="L595" s="154"/>
    </row>
    <row r="596" spans="11:12" ht="12">
      <c r="K596" s="154"/>
      <c r="L596" s="154"/>
    </row>
    <row r="597" spans="11:12" ht="12">
      <c r="K597" s="154"/>
      <c r="L597" s="154"/>
    </row>
    <row r="598" spans="11:12" ht="12">
      <c r="K598" s="154"/>
      <c r="L598" s="154"/>
    </row>
    <row r="599" spans="11:12" ht="12">
      <c r="K599" s="154"/>
      <c r="L599" s="154"/>
    </row>
    <row r="600" spans="11:12" ht="12">
      <c r="K600" s="154"/>
      <c r="L600" s="154"/>
    </row>
    <row r="601" spans="11:12" ht="12">
      <c r="K601" s="154"/>
      <c r="L601" s="154"/>
    </row>
    <row r="602" spans="11:12" ht="12">
      <c r="K602" s="154"/>
      <c r="L602" s="154"/>
    </row>
    <row r="603" spans="11:12" ht="12">
      <c r="K603" s="154"/>
      <c r="L603" s="154"/>
    </row>
    <row r="604" spans="11:12" ht="12">
      <c r="K604" s="154"/>
      <c r="L604" s="154"/>
    </row>
    <row r="605" spans="11:12" ht="12">
      <c r="K605" s="154"/>
      <c r="L605" s="154"/>
    </row>
    <row r="606" spans="11:12" ht="12">
      <c r="K606" s="154"/>
      <c r="L606" s="154"/>
    </row>
    <row r="607" spans="11:12" ht="12">
      <c r="K607" s="154"/>
      <c r="L607" s="154"/>
    </row>
    <row r="608" spans="11:12" ht="12">
      <c r="K608" s="154"/>
      <c r="L608" s="154"/>
    </row>
    <row r="609" spans="11:12" ht="12">
      <c r="K609" s="154"/>
      <c r="L609" s="154"/>
    </row>
    <row r="610" spans="11:12" ht="12">
      <c r="K610" s="154"/>
      <c r="L610" s="154"/>
    </row>
    <row r="611" spans="11:12" ht="12">
      <c r="K611" s="154"/>
      <c r="L611" s="154"/>
    </row>
    <row r="612" spans="11:12" ht="12">
      <c r="K612" s="154"/>
      <c r="L612" s="154"/>
    </row>
    <row r="613" spans="11:12" ht="12">
      <c r="K613" s="154"/>
      <c r="L613" s="154"/>
    </row>
    <row r="614" spans="11:12" ht="12">
      <c r="K614" s="154"/>
      <c r="L614" s="154"/>
    </row>
    <row r="615" spans="11:12" ht="12">
      <c r="K615" s="154"/>
      <c r="L615" s="154"/>
    </row>
    <row r="616" spans="11:12" ht="12">
      <c r="K616" s="154"/>
      <c r="L616" s="154"/>
    </row>
    <row r="617" spans="11:12" ht="12">
      <c r="K617" s="154"/>
      <c r="L617" s="154"/>
    </row>
    <row r="618" spans="11:12" ht="12">
      <c r="K618" s="154"/>
      <c r="L618" s="154"/>
    </row>
    <row r="619" spans="11:12" ht="12">
      <c r="K619" s="154"/>
      <c r="L619" s="154"/>
    </row>
    <row r="620" spans="11:12" ht="12">
      <c r="K620" s="154"/>
      <c r="L620" s="154"/>
    </row>
    <row r="621" spans="11:12" ht="12">
      <c r="K621" s="154"/>
      <c r="L621" s="154"/>
    </row>
    <row r="622" spans="11:12" ht="12">
      <c r="K622" s="154"/>
      <c r="L622" s="154"/>
    </row>
    <row r="623" spans="11:12" ht="12">
      <c r="K623" s="154"/>
      <c r="L623" s="154"/>
    </row>
    <row r="624" spans="11:12" ht="12">
      <c r="K624" s="154"/>
      <c r="L624" s="154"/>
    </row>
    <row r="625" spans="11:12" ht="12">
      <c r="K625" s="154"/>
      <c r="L625" s="154"/>
    </row>
    <row r="626" spans="11:12" ht="12">
      <c r="K626" s="154"/>
      <c r="L626" s="154"/>
    </row>
    <row r="627" spans="11:12" ht="12">
      <c r="K627" s="154"/>
      <c r="L627" s="154"/>
    </row>
    <row r="628" spans="11:12" ht="12">
      <c r="K628" s="154"/>
      <c r="L628" s="154"/>
    </row>
    <row r="629" spans="11:12" ht="12">
      <c r="K629" s="154"/>
      <c r="L629" s="154"/>
    </row>
    <row r="630" spans="11:12" ht="12">
      <c r="K630" s="154"/>
      <c r="L630" s="154"/>
    </row>
    <row r="631" spans="11:12" ht="12">
      <c r="K631" s="154"/>
      <c r="L631" s="154"/>
    </row>
    <row r="632" spans="11:12" ht="12">
      <c r="K632" s="154"/>
      <c r="L632" s="154"/>
    </row>
    <row r="633" spans="11:12" ht="12">
      <c r="K633" s="154"/>
      <c r="L633" s="154"/>
    </row>
    <row r="634" spans="11:12" ht="12">
      <c r="K634" s="154"/>
      <c r="L634" s="154"/>
    </row>
    <row r="635" spans="11:12" ht="12">
      <c r="K635" s="154"/>
      <c r="L635" s="154"/>
    </row>
    <row r="636" spans="11:12" ht="12">
      <c r="K636" s="154"/>
      <c r="L636" s="154"/>
    </row>
    <row r="637" spans="11:12" ht="12">
      <c r="K637" s="154"/>
      <c r="L637" s="154"/>
    </row>
    <row r="638" spans="11:12" ht="12">
      <c r="K638" s="154"/>
      <c r="L638" s="154"/>
    </row>
    <row r="639" spans="11:12" ht="12">
      <c r="K639" s="154"/>
      <c r="L639" s="154"/>
    </row>
    <row r="640" spans="11:12" ht="12">
      <c r="K640" s="154"/>
      <c r="L640" s="154"/>
    </row>
    <row r="641" spans="11:12" ht="12">
      <c r="K641" s="154"/>
      <c r="L641" s="154"/>
    </row>
    <row r="642" spans="11:12" ht="12">
      <c r="K642" s="154"/>
      <c r="L642" s="154"/>
    </row>
    <row r="643" spans="11:12" ht="12">
      <c r="K643" s="154"/>
      <c r="L643" s="154"/>
    </row>
    <row r="644" spans="11:12" ht="12">
      <c r="K644" s="154"/>
      <c r="L644" s="154"/>
    </row>
    <row r="645" spans="11:12" ht="12">
      <c r="K645" s="154"/>
      <c r="L645" s="154"/>
    </row>
    <row r="646" spans="11:12" ht="12">
      <c r="K646" s="154"/>
      <c r="L646" s="154"/>
    </row>
    <row r="647" spans="11:12" ht="12">
      <c r="K647" s="154"/>
      <c r="L647" s="154"/>
    </row>
    <row r="648" spans="11:12" ht="12">
      <c r="K648" s="154"/>
      <c r="L648" s="154"/>
    </row>
    <row r="649" spans="11:12" ht="12">
      <c r="K649" s="154"/>
      <c r="L649" s="154"/>
    </row>
    <row r="650" spans="11:12" ht="12">
      <c r="K650" s="154"/>
      <c r="L650" s="154"/>
    </row>
    <row r="651" spans="11:12" ht="12">
      <c r="K651" s="154"/>
      <c r="L651" s="154"/>
    </row>
    <row r="652" spans="11:12" ht="12">
      <c r="K652" s="154"/>
      <c r="L652" s="154"/>
    </row>
    <row r="653" spans="11:12" ht="12">
      <c r="K653" s="154"/>
      <c r="L653" s="154"/>
    </row>
    <row r="654" spans="11:12" ht="12">
      <c r="K654" s="154"/>
      <c r="L654" s="154"/>
    </row>
    <row r="655" spans="11:12" ht="12">
      <c r="K655" s="154"/>
      <c r="L655" s="154"/>
    </row>
    <row r="656" spans="11:12" ht="12">
      <c r="K656" s="154"/>
      <c r="L656" s="154"/>
    </row>
    <row r="657" spans="11:12" ht="12">
      <c r="K657" s="154"/>
      <c r="L657" s="154"/>
    </row>
    <row r="658" spans="11:12" ht="12">
      <c r="K658" s="154"/>
      <c r="L658" s="154"/>
    </row>
    <row r="659" spans="11:12" ht="12">
      <c r="K659" s="154"/>
      <c r="L659" s="154"/>
    </row>
    <row r="660" spans="11:12" ht="12">
      <c r="K660" s="154"/>
      <c r="L660" s="154"/>
    </row>
    <row r="661" spans="11:12" ht="12">
      <c r="K661" s="154"/>
      <c r="L661" s="154"/>
    </row>
    <row r="662" spans="11:12" ht="12">
      <c r="K662" s="150"/>
      <c r="L662" s="150"/>
    </row>
    <row r="663" spans="11:12" ht="12">
      <c r="K663" s="150"/>
      <c r="L663" s="150"/>
    </row>
    <row r="664" spans="11:12" ht="12">
      <c r="K664" s="150"/>
      <c r="L664" s="150"/>
    </row>
    <row r="665" spans="11:12" ht="12">
      <c r="K665" s="150"/>
      <c r="L665" s="150"/>
    </row>
    <row r="666" spans="11:12" ht="12">
      <c r="K666" s="150"/>
      <c r="L666" s="150"/>
    </row>
    <row r="667" spans="11:12" ht="12">
      <c r="K667" s="150"/>
      <c r="L667" s="150"/>
    </row>
    <row r="668" spans="11:12" ht="12">
      <c r="K668" s="150"/>
      <c r="L668" s="150"/>
    </row>
    <row r="669" spans="11:12" ht="12">
      <c r="K669" s="150"/>
      <c r="L669" s="150"/>
    </row>
    <row r="670" spans="11:12" ht="12">
      <c r="K670" s="150"/>
      <c r="L670" s="150"/>
    </row>
    <row r="671" spans="11:12" ht="12">
      <c r="K671" s="150"/>
      <c r="L671" s="150"/>
    </row>
    <row r="672" spans="11:12" ht="12">
      <c r="K672" s="150"/>
      <c r="L672" s="150"/>
    </row>
    <row r="673" spans="11:12" ht="12">
      <c r="K673" s="150"/>
      <c r="L673" s="150"/>
    </row>
    <row r="674" spans="11:12" ht="12">
      <c r="K674" s="150"/>
      <c r="L674" s="150"/>
    </row>
    <row r="675" spans="11:12" ht="12">
      <c r="K675" s="150"/>
      <c r="L675" s="150"/>
    </row>
    <row r="676" spans="11:12" ht="12">
      <c r="K676" s="150"/>
      <c r="L676" s="150"/>
    </row>
    <row r="677" spans="11:12" ht="12">
      <c r="K677" s="150"/>
      <c r="L677" s="150"/>
    </row>
    <row r="678" spans="11:12" ht="12">
      <c r="K678" s="150"/>
      <c r="L678" s="150"/>
    </row>
    <row r="679" spans="11:12" ht="12">
      <c r="K679" s="150"/>
      <c r="L679" s="150"/>
    </row>
    <row r="680" spans="11:12" ht="12">
      <c r="K680" s="150"/>
      <c r="L680" s="150"/>
    </row>
    <row r="681" spans="11:12" ht="12">
      <c r="K681" s="150"/>
      <c r="L681" s="150"/>
    </row>
    <row r="682" spans="11:12" ht="12">
      <c r="K682" s="150"/>
      <c r="L682" s="150"/>
    </row>
    <row r="683" spans="11:12" ht="12">
      <c r="K683" s="150"/>
      <c r="L683" s="150"/>
    </row>
    <row r="684" spans="11:12" ht="12">
      <c r="K684" s="150"/>
      <c r="L684" s="150"/>
    </row>
    <row r="685" spans="11:12" ht="12">
      <c r="K685" s="150"/>
      <c r="L685" s="150"/>
    </row>
    <row r="686" spans="11:12" ht="12">
      <c r="K686" s="150"/>
      <c r="L686" s="150"/>
    </row>
    <row r="687" spans="11:12" ht="12">
      <c r="K687" s="150"/>
      <c r="L687" s="150"/>
    </row>
    <row r="688" spans="11:12" ht="12">
      <c r="K688" s="150"/>
      <c r="L688" s="150"/>
    </row>
    <row r="689" spans="11:12" ht="12">
      <c r="K689" s="150"/>
      <c r="L689" s="150"/>
    </row>
    <row r="690" spans="11:12" ht="12">
      <c r="K690" s="150"/>
      <c r="L690" s="150"/>
    </row>
    <row r="691" spans="11:12" ht="12">
      <c r="K691" s="150"/>
      <c r="L691" s="150"/>
    </row>
    <row r="692" spans="11:12" ht="12">
      <c r="K692" s="150"/>
      <c r="L692" s="150"/>
    </row>
    <row r="693" spans="11:12" ht="12">
      <c r="K693" s="150"/>
      <c r="L693" s="150"/>
    </row>
    <row r="694" spans="11:12" ht="12">
      <c r="K694" s="150"/>
      <c r="L694" s="150"/>
    </row>
    <row r="695" spans="11:12" ht="12">
      <c r="K695" s="150"/>
      <c r="L695" s="150"/>
    </row>
    <row r="696" spans="11:12" ht="12">
      <c r="K696" s="150"/>
      <c r="L696" s="150"/>
    </row>
    <row r="697" spans="11:12" ht="12">
      <c r="K697" s="150"/>
      <c r="L697" s="150"/>
    </row>
    <row r="698" spans="11:12" ht="12">
      <c r="K698" s="150"/>
      <c r="L698" s="150"/>
    </row>
    <row r="699" spans="11:12" ht="12">
      <c r="K699" s="150"/>
      <c r="L699" s="150"/>
    </row>
    <row r="700" spans="11:12" ht="12">
      <c r="K700" s="150"/>
      <c r="L700" s="150"/>
    </row>
    <row r="701" spans="11:12" ht="12">
      <c r="K701" s="150"/>
      <c r="L701" s="150"/>
    </row>
    <row r="702" spans="11:12" ht="12">
      <c r="K702" s="150"/>
      <c r="L702" s="150"/>
    </row>
    <row r="703" spans="11:12" ht="12">
      <c r="K703" s="150"/>
      <c r="L703" s="150"/>
    </row>
    <row r="704" spans="11:12" ht="12">
      <c r="K704" s="150"/>
      <c r="L704" s="150"/>
    </row>
    <row r="705" spans="11:12" ht="12">
      <c r="K705" s="150"/>
      <c r="L705" s="150"/>
    </row>
    <row r="706" spans="11:12" ht="12">
      <c r="K706" s="150"/>
      <c r="L706" s="150"/>
    </row>
    <row r="707" spans="11:12" ht="12">
      <c r="K707" s="150"/>
      <c r="L707" s="150"/>
    </row>
    <row r="708" spans="11:12" ht="12">
      <c r="K708" s="150"/>
      <c r="L708" s="150"/>
    </row>
    <row r="709" spans="11:12" ht="12">
      <c r="K709" s="150"/>
      <c r="L709" s="150"/>
    </row>
    <row r="710" spans="11:12" ht="12">
      <c r="K710" s="150"/>
      <c r="L710" s="150"/>
    </row>
    <row r="711" spans="11:12" ht="12">
      <c r="K711" s="150"/>
      <c r="L711" s="150"/>
    </row>
    <row r="712" spans="11:12" ht="12">
      <c r="K712" s="150"/>
      <c r="L712" s="150"/>
    </row>
    <row r="713" spans="11:12" ht="12">
      <c r="K713" s="150"/>
      <c r="L713" s="150"/>
    </row>
    <row r="714" spans="11:12" ht="12">
      <c r="K714" s="150"/>
      <c r="L714" s="150"/>
    </row>
    <row r="715" spans="11:12" ht="12">
      <c r="K715" s="150"/>
      <c r="L715" s="150"/>
    </row>
    <row r="716" spans="11:12" ht="12">
      <c r="K716" s="150"/>
      <c r="L716" s="150"/>
    </row>
    <row r="717" spans="11:12" ht="12">
      <c r="K717" s="150"/>
      <c r="L717" s="150"/>
    </row>
    <row r="718" spans="11:12" ht="12">
      <c r="K718" s="150"/>
      <c r="L718" s="150"/>
    </row>
    <row r="719" spans="11:12" ht="12">
      <c r="K719" s="150"/>
      <c r="L719" s="150"/>
    </row>
    <row r="720" spans="11:12" ht="12">
      <c r="K720" s="150"/>
      <c r="L720" s="150"/>
    </row>
    <row r="721" spans="11:12" ht="12">
      <c r="K721" s="150"/>
      <c r="L721" s="150"/>
    </row>
    <row r="722" spans="11:12" ht="12">
      <c r="K722" s="150"/>
      <c r="L722" s="150"/>
    </row>
    <row r="723" spans="11:12" ht="12">
      <c r="K723" s="150"/>
      <c r="L723" s="150"/>
    </row>
    <row r="724" spans="11:12" ht="12">
      <c r="K724" s="150"/>
      <c r="L724" s="150"/>
    </row>
    <row r="725" spans="11:12" ht="12">
      <c r="K725" s="150"/>
      <c r="L725" s="150"/>
    </row>
    <row r="726" spans="11:12" ht="12">
      <c r="K726" s="150"/>
      <c r="L726" s="150"/>
    </row>
    <row r="727" spans="11:12" ht="12">
      <c r="K727" s="150"/>
      <c r="L727" s="150"/>
    </row>
    <row r="728" spans="11:12" ht="12">
      <c r="K728" s="150"/>
      <c r="L728" s="150"/>
    </row>
    <row r="729" spans="11:12" ht="12">
      <c r="K729" s="150"/>
      <c r="L729" s="150"/>
    </row>
    <row r="730" spans="11:12" ht="12">
      <c r="K730" s="150"/>
      <c r="L730" s="150"/>
    </row>
    <row r="731" spans="11:12" ht="12">
      <c r="K731" s="150"/>
      <c r="L731" s="150"/>
    </row>
    <row r="732" spans="11:12" ht="12">
      <c r="K732" s="150"/>
      <c r="L732" s="150"/>
    </row>
    <row r="733" spans="11:12" ht="12">
      <c r="K733" s="150"/>
      <c r="L733" s="150"/>
    </row>
    <row r="734" spans="11:12" ht="12">
      <c r="K734" s="150"/>
      <c r="L734" s="150"/>
    </row>
    <row r="735" spans="11:12" ht="12">
      <c r="K735" s="150"/>
      <c r="L735" s="150"/>
    </row>
    <row r="736" spans="11:12" ht="12">
      <c r="K736" s="150"/>
      <c r="L736" s="150"/>
    </row>
    <row r="737" spans="11:12" ht="12">
      <c r="K737" s="150"/>
      <c r="L737" s="150"/>
    </row>
    <row r="738" spans="11:12" ht="12">
      <c r="K738" s="150"/>
      <c r="L738" s="150"/>
    </row>
    <row r="739" spans="11:12" ht="12">
      <c r="K739" s="150"/>
      <c r="L739" s="150"/>
    </row>
    <row r="740" spans="11:12" ht="12">
      <c r="K740" s="150"/>
      <c r="L740" s="150"/>
    </row>
    <row r="741" spans="11:12" ht="12">
      <c r="K741" s="150"/>
      <c r="L741" s="150"/>
    </row>
    <row r="742" spans="11:12" ht="12">
      <c r="K742" s="150"/>
      <c r="L742" s="150"/>
    </row>
    <row r="743" spans="11:12" ht="12">
      <c r="K743" s="150"/>
      <c r="L743" s="150"/>
    </row>
    <row r="744" spans="11:12" ht="12">
      <c r="K744" s="150"/>
      <c r="L744" s="150"/>
    </row>
    <row r="745" spans="11:12" ht="12">
      <c r="K745" s="150"/>
      <c r="L745" s="150"/>
    </row>
    <row r="746" spans="11:12" ht="12">
      <c r="K746" s="150"/>
      <c r="L746" s="150"/>
    </row>
    <row r="747" spans="11:12" ht="12">
      <c r="K747" s="150"/>
      <c r="L747" s="150"/>
    </row>
    <row r="748" spans="11:12" ht="12">
      <c r="K748" s="150"/>
      <c r="L748" s="150"/>
    </row>
    <row r="749" spans="11:12" ht="12">
      <c r="K749" s="150"/>
      <c r="L749" s="150"/>
    </row>
    <row r="750" spans="11:12" ht="12">
      <c r="K750" s="150"/>
      <c r="L750" s="150"/>
    </row>
    <row r="751" spans="11:12" ht="12">
      <c r="K751" s="150"/>
      <c r="L751" s="150"/>
    </row>
    <row r="752" spans="11:12" ht="12">
      <c r="K752" s="150"/>
      <c r="L752" s="150"/>
    </row>
    <row r="753" spans="11:12" ht="12">
      <c r="K753" s="150"/>
      <c r="L753" s="150"/>
    </row>
    <row r="754" spans="11:12" ht="12">
      <c r="K754" s="150"/>
      <c r="L754" s="150"/>
    </row>
    <row r="755" spans="11:12" ht="12">
      <c r="K755" s="150"/>
      <c r="L755" s="150"/>
    </row>
    <row r="756" spans="11:12" ht="12">
      <c r="K756" s="150"/>
      <c r="L756" s="150"/>
    </row>
    <row r="757" spans="11:12" ht="12">
      <c r="K757" s="150"/>
      <c r="L757" s="150"/>
    </row>
    <row r="758" spans="11:12" ht="12">
      <c r="K758" s="150"/>
      <c r="L758" s="150"/>
    </row>
    <row r="759" spans="11:12" ht="12">
      <c r="K759" s="150"/>
      <c r="L759" s="150"/>
    </row>
    <row r="760" spans="11:12" ht="12">
      <c r="K760" s="150"/>
      <c r="L760" s="150"/>
    </row>
    <row r="761" spans="11:12" ht="12">
      <c r="K761" s="150"/>
      <c r="L761" s="150"/>
    </row>
    <row r="762" spans="11:12" ht="12">
      <c r="K762" s="150"/>
      <c r="L762" s="150"/>
    </row>
    <row r="763" spans="11:12" ht="12">
      <c r="K763" s="150"/>
      <c r="L763" s="150"/>
    </row>
    <row r="764" spans="11:12" ht="12">
      <c r="K764" s="150"/>
      <c r="L764" s="150"/>
    </row>
    <row r="765" spans="11:12" ht="12">
      <c r="K765" s="150"/>
      <c r="L765" s="150"/>
    </row>
    <row r="766" spans="11:12" ht="12">
      <c r="K766" s="150"/>
      <c r="L766" s="150"/>
    </row>
    <row r="767" spans="11:12" ht="12">
      <c r="K767" s="150"/>
      <c r="L767" s="150"/>
    </row>
    <row r="768" spans="11:12" ht="12">
      <c r="K768" s="150"/>
      <c r="L768" s="150"/>
    </row>
    <row r="769" spans="11:12" ht="12">
      <c r="K769" s="150"/>
      <c r="L769" s="150"/>
    </row>
    <row r="770" spans="11:12" ht="12">
      <c r="K770" s="150"/>
      <c r="L770" s="150"/>
    </row>
    <row r="771" spans="11:12" ht="12">
      <c r="K771" s="150"/>
      <c r="L771" s="150"/>
    </row>
    <row r="772" spans="11:12" ht="12">
      <c r="K772" s="150"/>
      <c r="L772" s="150"/>
    </row>
    <row r="773" spans="11:12" ht="12">
      <c r="K773" s="150"/>
      <c r="L773" s="150"/>
    </row>
    <row r="774" spans="11:12" ht="12">
      <c r="K774" s="150"/>
      <c r="L774" s="150"/>
    </row>
    <row r="775" spans="11:12" ht="12">
      <c r="K775" s="150"/>
      <c r="L775" s="150"/>
    </row>
    <row r="776" spans="11:12" ht="12">
      <c r="K776" s="150"/>
      <c r="L776" s="150"/>
    </row>
    <row r="777" spans="11:12" ht="12">
      <c r="K777" s="150"/>
      <c r="L777" s="150"/>
    </row>
    <row r="778" spans="11:12" ht="12">
      <c r="K778" s="150"/>
      <c r="L778" s="150"/>
    </row>
    <row r="779" spans="11:12" ht="12">
      <c r="K779" s="150"/>
      <c r="L779" s="150"/>
    </row>
    <row r="780" spans="11:12" ht="12">
      <c r="K780" s="150"/>
      <c r="L780" s="150"/>
    </row>
    <row r="781" spans="11:12" ht="12">
      <c r="K781" s="150"/>
      <c r="L781" s="150"/>
    </row>
    <row r="782" spans="11:12" ht="12">
      <c r="K782" s="150"/>
      <c r="L782" s="150"/>
    </row>
    <row r="783" spans="11:12" ht="12">
      <c r="K783" s="150"/>
      <c r="L783" s="150"/>
    </row>
    <row r="784" spans="11:12" ht="12">
      <c r="K784" s="150"/>
      <c r="L784" s="150"/>
    </row>
    <row r="785" spans="11:12" ht="12">
      <c r="K785" s="150"/>
      <c r="L785" s="150"/>
    </row>
    <row r="786" spans="11:12" ht="12">
      <c r="K786" s="150"/>
      <c r="L786" s="150"/>
    </row>
    <row r="787" spans="11:12" ht="12">
      <c r="K787" s="150"/>
      <c r="L787" s="150"/>
    </row>
    <row r="788" spans="11:12" ht="12">
      <c r="K788" s="150"/>
      <c r="L788" s="150"/>
    </row>
    <row r="789" spans="11:12" ht="12">
      <c r="K789" s="150"/>
      <c r="L789" s="150"/>
    </row>
    <row r="790" spans="11:12" ht="12">
      <c r="K790" s="150"/>
      <c r="L790" s="150"/>
    </row>
    <row r="791" spans="11:12" ht="12">
      <c r="K791" s="150"/>
      <c r="L791" s="150"/>
    </row>
    <row r="792" spans="11:12" ht="12">
      <c r="K792" s="150"/>
      <c r="L792" s="150"/>
    </row>
    <row r="793" spans="11:12" ht="12">
      <c r="K793" s="150"/>
      <c r="L793" s="150"/>
    </row>
    <row r="794" spans="11:12" ht="12">
      <c r="K794" s="150"/>
      <c r="L794" s="150"/>
    </row>
    <row r="795" spans="11:12" ht="12">
      <c r="K795" s="150"/>
      <c r="L795" s="150"/>
    </row>
    <row r="796" spans="11:12" ht="12">
      <c r="K796" s="150"/>
      <c r="L796" s="150"/>
    </row>
    <row r="797" spans="11:12" ht="12">
      <c r="K797" s="150"/>
      <c r="L797" s="150"/>
    </row>
    <row r="798" spans="11:12" ht="12">
      <c r="K798" s="150"/>
      <c r="L798" s="150"/>
    </row>
    <row r="799" spans="11:12" ht="12">
      <c r="K799" s="150"/>
      <c r="L799" s="150"/>
    </row>
    <row r="800" spans="11:12" ht="12">
      <c r="K800" s="150"/>
      <c r="L800" s="150"/>
    </row>
    <row r="801" spans="11:12" ht="12">
      <c r="K801" s="150"/>
      <c r="L801" s="150"/>
    </row>
    <row r="802" spans="11:12" ht="12">
      <c r="K802" s="150"/>
      <c r="L802" s="150"/>
    </row>
    <row r="803" spans="11:12" ht="12">
      <c r="K803" s="150"/>
      <c r="L803" s="150"/>
    </row>
    <row r="804" spans="11:12" ht="12">
      <c r="K804" s="150"/>
      <c r="L804" s="150"/>
    </row>
    <row r="805" spans="11:12" ht="12">
      <c r="K805" s="150"/>
      <c r="L805" s="150"/>
    </row>
    <row r="806" spans="11:12" ht="12">
      <c r="K806" s="150"/>
      <c r="L806" s="150"/>
    </row>
    <row r="807" spans="11:12" ht="12">
      <c r="K807" s="150"/>
      <c r="L807" s="150"/>
    </row>
    <row r="808" spans="11:12" ht="12">
      <c r="K808" s="150"/>
      <c r="L808" s="150"/>
    </row>
    <row r="809" spans="11:12" ht="12">
      <c r="K809" s="150"/>
      <c r="L809" s="150"/>
    </row>
    <row r="810" spans="11:12" ht="12">
      <c r="K810" s="150"/>
      <c r="L810" s="150"/>
    </row>
    <row r="811" spans="11:12" ht="12">
      <c r="K811" s="150"/>
      <c r="L811" s="150"/>
    </row>
    <row r="812" spans="11:12" ht="12">
      <c r="K812" s="150"/>
      <c r="L812" s="150"/>
    </row>
    <row r="813" spans="11:12" ht="12">
      <c r="K813" s="150"/>
      <c r="L813" s="150"/>
    </row>
    <row r="814" spans="11:12" ht="12">
      <c r="K814" s="150"/>
      <c r="L814" s="150"/>
    </row>
    <row r="815" spans="11:12" ht="12">
      <c r="K815" s="150"/>
      <c r="L815" s="150"/>
    </row>
    <row r="816" spans="11:12" ht="12">
      <c r="K816" s="150"/>
      <c r="L816" s="150"/>
    </row>
    <row r="817" spans="11:12" ht="12">
      <c r="K817" s="150"/>
      <c r="L817" s="150"/>
    </row>
    <row r="818" spans="11:12" ht="12">
      <c r="K818" s="150"/>
      <c r="L818" s="150"/>
    </row>
    <row r="819" spans="11:12" ht="12">
      <c r="K819" s="150"/>
      <c r="L819" s="150"/>
    </row>
    <row r="820" spans="11:12" ht="12">
      <c r="K820" s="150"/>
      <c r="L820" s="150"/>
    </row>
    <row r="821" spans="11:12" ht="12">
      <c r="K821" s="150"/>
      <c r="L821" s="150"/>
    </row>
    <row r="822" spans="11:12" ht="12">
      <c r="K822" s="150"/>
      <c r="L822" s="150"/>
    </row>
    <row r="823" spans="11:12" ht="12">
      <c r="K823" s="150"/>
      <c r="L823" s="150"/>
    </row>
    <row r="824" spans="11:12" ht="12">
      <c r="K824" s="150"/>
      <c r="L824" s="150"/>
    </row>
    <row r="825" spans="11:12" ht="12">
      <c r="K825" s="150"/>
      <c r="L825" s="150"/>
    </row>
    <row r="826" spans="11:12" ht="12">
      <c r="K826" s="150"/>
      <c r="L826" s="150"/>
    </row>
    <row r="827" spans="11:12" ht="12">
      <c r="K827" s="150"/>
      <c r="L827" s="150"/>
    </row>
    <row r="828" spans="11:12" ht="12">
      <c r="K828" s="150"/>
      <c r="L828" s="150"/>
    </row>
    <row r="829" spans="11:12" ht="12">
      <c r="K829" s="150"/>
      <c r="L829" s="150"/>
    </row>
    <row r="830" spans="11:12" ht="12">
      <c r="K830" s="150"/>
      <c r="L830" s="150"/>
    </row>
    <row r="831" spans="11:12" ht="12">
      <c r="K831" s="150"/>
      <c r="L831" s="150"/>
    </row>
    <row r="832" spans="11:12" ht="12">
      <c r="K832" s="150"/>
      <c r="L832" s="150"/>
    </row>
    <row r="833" spans="11:12" ht="12">
      <c r="K833" s="150"/>
      <c r="L833" s="150"/>
    </row>
    <row r="834" spans="11:12" ht="12">
      <c r="K834" s="150"/>
      <c r="L834" s="150"/>
    </row>
    <row r="835" spans="11:12" ht="12">
      <c r="K835" s="150"/>
      <c r="L835" s="150"/>
    </row>
    <row r="836" spans="11:12" ht="12">
      <c r="K836" s="150"/>
      <c r="L836" s="150"/>
    </row>
    <row r="837" spans="11:12" ht="12">
      <c r="K837" s="150"/>
      <c r="L837" s="150"/>
    </row>
    <row r="838" spans="11:12" ht="12">
      <c r="K838" s="150"/>
      <c r="L838" s="150"/>
    </row>
    <row r="839" spans="11:12" ht="12">
      <c r="K839" s="150"/>
      <c r="L839" s="150"/>
    </row>
    <row r="840" spans="11:12" ht="12">
      <c r="K840" s="150"/>
      <c r="L840" s="150"/>
    </row>
    <row r="841" spans="11:12" ht="12">
      <c r="K841" s="150"/>
      <c r="L841" s="150"/>
    </row>
    <row r="842" spans="11:12" ht="12">
      <c r="K842" s="150"/>
      <c r="L842" s="150"/>
    </row>
    <row r="843" spans="11:12" ht="12">
      <c r="K843" s="150"/>
      <c r="L843" s="150"/>
    </row>
    <row r="844" spans="11:12" ht="12">
      <c r="K844" s="150"/>
      <c r="L844" s="150"/>
    </row>
    <row r="845" spans="11:12" ht="12">
      <c r="K845" s="150"/>
      <c r="L845" s="150"/>
    </row>
    <row r="846" spans="11:12" ht="12">
      <c r="K846" s="150"/>
      <c r="L846" s="150"/>
    </row>
    <row r="847" spans="11:12" ht="12">
      <c r="K847" s="150"/>
      <c r="L847" s="150"/>
    </row>
    <row r="848" spans="11:12" ht="12">
      <c r="K848" s="150"/>
      <c r="L848" s="150"/>
    </row>
    <row r="849" spans="11:12" ht="12">
      <c r="K849" s="150"/>
      <c r="L849" s="150"/>
    </row>
    <row r="850" spans="11:12" ht="12">
      <c r="K850" s="150"/>
      <c r="L850" s="150"/>
    </row>
    <row r="851" spans="11:12" ht="12">
      <c r="K851" s="150"/>
      <c r="L851" s="150"/>
    </row>
    <row r="852" spans="11:12" ht="12">
      <c r="K852" s="150"/>
      <c r="L852" s="150"/>
    </row>
    <row r="853" spans="11:12" ht="12">
      <c r="K853" s="150"/>
      <c r="L853" s="150"/>
    </row>
    <row r="854" spans="11:12" ht="12">
      <c r="K854" s="150"/>
      <c r="L854" s="150"/>
    </row>
    <row r="855" spans="11:12" ht="12">
      <c r="K855" s="150"/>
      <c r="L855" s="150"/>
    </row>
    <row r="856" spans="11:12" ht="12">
      <c r="K856" s="150"/>
      <c r="L856" s="150"/>
    </row>
    <row r="857" spans="11:12" ht="12">
      <c r="K857" s="150"/>
      <c r="L857" s="150"/>
    </row>
    <row r="858" spans="11:12" ht="12">
      <c r="K858" s="150"/>
      <c r="L858" s="150"/>
    </row>
    <row r="859" spans="11:12" ht="12">
      <c r="K859" s="150"/>
      <c r="L859" s="150"/>
    </row>
    <row r="860" spans="11:12" ht="12">
      <c r="K860" s="150"/>
      <c r="L860" s="150"/>
    </row>
    <row r="861" spans="11:12" ht="12">
      <c r="K861" s="150"/>
      <c r="L861" s="150"/>
    </row>
    <row r="862" spans="11:12" ht="12">
      <c r="K862" s="150"/>
      <c r="L862" s="150"/>
    </row>
    <row r="863" spans="11:12" ht="12">
      <c r="K863" s="150"/>
      <c r="L863" s="150"/>
    </row>
    <row r="864" spans="11:12" ht="12">
      <c r="K864" s="150"/>
      <c r="L864" s="150"/>
    </row>
    <row r="865" spans="11:12" ht="12">
      <c r="K865" s="150"/>
      <c r="L865" s="150"/>
    </row>
    <row r="866" spans="11:12" ht="12">
      <c r="K866" s="150"/>
      <c r="L866" s="150"/>
    </row>
    <row r="867" spans="11:12" ht="12">
      <c r="K867" s="150"/>
      <c r="L867" s="150"/>
    </row>
    <row r="868" spans="11:12" ht="12">
      <c r="K868" s="150"/>
      <c r="L868" s="150"/>
    </row>
    <row r="869" spans="11:12" ht="12">
      <c r="K869" s="150"/>
      <c r="L869" s="150"/>
    </row>
    <row r="870" spans="11:12" ht="12">
      <c r="K870" s="150"/>
      <c r="L870" s="150"/>
    </row>
    <row r="871" spans="11:12" ht="12">
      <c r="K871" s="150"/>
      <c r="L871" s="150"/>
    </row>
    <row r="872" spans="11:12" ht="12">
      <c r="K872" s="150"/>
      <c r="L872" s="150"/>
    </row>
    <row r="873" spans="11:12" ht="12">
      <c r="K873" s="150"/>
      <c r="L873" s="150"/>
    </row>
    <row r="874" spans="11:12" ht="12">
      <c r="K874" s="150"/>
      <c r="L874" s="150"/>
    </row>
    <row r="875" spans="11:12" ht="12">
      <c r="K875" s="150"/>
      <c r="L875" s="150"/>
    </row>
    <row r="876" spans="11:12" ht="12">
      <c r="K876" s="150"/>
      <c r="L876" s="150"/>
    </row>
    <row r="877" spans="11:12" ht="12">
      <c r="K877" s="150"/>
      <c r="L877" s="150"/>
    </row>
    <row r="878" spans="11:12" ht="12">
      <c r="K878" s="150"/>
      <c r="L878" s="150"/>
    </row>
    <row r="879" spans="11:12" ht="12">
      <c r="K879" s="150"/>
      <c r="L879" s="150"/>
    </row>
    <row r="880" spans="11:12" ht="12">
      <c r="K880" s="150"/>
      <c r="L880" s="150"/>
    </row>
    <row r="881" spans="11:12" ht="12">
      <c r="K881" s="150"/>
      <c r="L881" s="150"/>
    </row>
    <row r="882" spans="11:12" ht="12">
      <c r="K882" s="150"/>
      <c r="L882" s="150"/>
    </row>
    <row r="883" spans="11:12" ht="12">
      <c r="K883" s="150"/>
      <c r="L883" s="150"/>
    </row>
    <row r="884" spans="11:12" ht="12">
      <c r="K884" s="150"/>
      <c r="L884" s="150"/>
    </row>
    <row r="885" spans="11:12" ht="12">
      <c r="K885" s="150"/>
      <c r="L885" s="150"/>
    </row>
    <row r="886" spans="11:12" ht="12">
      <c r="K886" s="150"/>
      <c r="L886" s="150"/>
    </row>
    <row r="887" spans="11:12" ht="12">
      <c r="K887" s="150"/>
      <c r="L887" s="150"/>
    </row>
    <row r="888" spans="11:12" ht="12">
      <c r="K888" s="150"/>
      <c r="L888" s="150"/>
    </row>
    <row r="889" spans="11:12" ht="12">
      <c r="K889" s="150"/>
      <c r="L889" s="150"/>
    </row>
    <row r="890" spans="11:12" ht="12">
      <c r="K890" s="150"/>
      <c r="L890" s="150"/>
    </row>
    <row r="891" spans="11:12" ht="12">
      <c r="K891" s="150"/>
      <c r="L891" s="150"/>
    </row>
    <row r="892" spans="11:12" ht="12">
      <c r="K892" s="150"/>
      <c r="L892" s="150"/>
    </row>
    <row r="893" spans="11:12" ht="12">
      <c r="K893" s="150"/>
      <c r="L893" s="150"/>
    </row>
    <row r="894" spans="11:12" ht="12">
      <c r="K894" s="150"/>
      <c r="L894" s="150"/>
    </row>
    <row r="895" spans="11:12" ht="12">
      <c r="K895" s="150"/>
      <c r="L895" s="150"/>
    </row>
    <row r="896" spans="11:12" ht="12">
      <c r="K896" s="150"/>
      <c r="L896" s="150"/>
    </row>
    <row r="897" spans="11:12" ht="12">
      <c r="K897" s="150"/>
      <c r="L897" s="150"/>
    </row>
    <row r="898" spans="11:12" ht="12">
      <c r="K898" s="150"/>
      <c r="L898" s="150"/>
    </row>
    <row r="899" spans="11:12" ht="12">
      <c r="K899" s="150"/>
      <c r="L899" s="150"/>
    </row>
    <row r="900" spans="11:12" ht="12">
      <c r="K900" s="150"/>
      <c r="L900" s="150"/>
    </row>
    <row r="901" spans="11:12" ht="12">
      <c r="K901" s="150"/>
      <c r="L901" s="150"/>
    </row>
    <row r="902" spans="11:12" ht="12">
      <c r="K902" s="150"/>
      <c r="L902" s="150"/>
    </row>
    <row r="903" spans="11:12" ht="12">
      <c r="K903" s="150"/>
      <c r="L903" s="150"/>
    </row>
    <row r="904" spans="11:12" ht="12">
      <c r="K904" s="150"/>
      <c r="L904" s="150"/>
    </row>
    <row r="905" spans="11:12" ht="12">
      <c r="K905" s="150"/>
      <c r="L905" s="150"/>
    </row>
    <row r="906" spans="11:12" ht="12">
      <c r="K906" s="150"/>
      <c r="L906" s="150"/>
    </row>
    <row r="907" spans="11:12" ht="12">
      <c r="K907" s="150"/>
      <c r="L907" s="150"/>
    </row>
    <row r="908" spans="11:12" ht="12">
      <c r="K908" s="150"/>
      <c r="L908" s="150"/>
    </row>
    <row r="909" spans="11:12" ht="12">
      <c r="K909" s="150"/>
      <c r="L909" s="150"/>
    </row>
    <row r="910" spans="11:12" ht="12">
      <c r="K910" s="150"/>
      <c r="L910" s="150"/>
    </row>
    <row r="911" spans="11:12" ht="12">
      <c r="K911" s="150"/>
      <c r="L911" s="150"/>
    </row>
    <row r="912" spans="11:12" ht="12">
      <c r="K912" s="150"/>
      <c r="L912" s="150"/>
    </row>
    <row r="913" spans="11:12" ht="12">
      <c r="K913" s="150"/>
      <c r="L913" s="150"/>
    </row>
    <row r="914" spans="11:12" ht="12">
      <c r="K914" s="150"/>
      <c r="L914" s="150"/>
    </row>
    <row r="915" spans="11:12" ht="12">
      <c r="K915" s="150"/>
      <c r="L915" s="150"/>
    </row>
    <row r="916" spans="11:12" ht="12">
      <c r="K916" s="150"/>
      <c r="L916" s="150"/>
    </row>
    <row r="917" spans="11:12" ht="12">
      <c r="K917" s="150"/>
      <c r="L917" s="150"/>
    </row>
    <row r="918" spans="11:12" ht="12">
      <c r="K918" s="150"/>
      <c r="L918" s="150"/>
    </row>
    <row r="919" spans="11:12" ht="12">
      <c r="K919" s="150"/>
      <c r="L919" s="150"/>
    </row>
    <row r="920" spans="11:12" ht="12">
      <c r="K920" s="150"/>
      <c r="L920" s="150"/>
    </row>
    <row r="921" spans="11:12" ht="12">
      <c r="K921" s="150"/>
      <c r="L921" s="150"/>
    </row>
    <row r="922" spans="11:12" ht="12">
      <c r="K922" s="150"/>
      <c r="L922" s="150"/>
    </row>
    <row r="923" spans="11:12" ht="12">
      <c r="K923" s="150"/>
      <c r="L923" s="150"/>
    </row>
    <row r="924" spans="11:12" ht="12">
      <c r="K924" s="150"/>
      <c r="L924" s="150"/>
    </row>
    <row r="925" spans="11:12" ht="12">
      <c r="K925" s="150"/>
      <c r="L925" s="150"/>
    </row>
    <row r="926" spans="11:12" ht="12">
      <c r="K926" s="150"/>
      <c r="L926" s="150"/>
    </row>
    <row r="927" spans="11:12" ht="12">
      <c r="K927" s="150"/>
      <c r="L927" s="150"/>
    </row>
    <row r="928" spans="11:12" ht="12">
      <c r="K928" s="150"/>
      <c r="L928" s="150"/>
    </row>
    <row r="929" spans="11:12" ht="12">
      <c r="K929" s="150"/>
      <c r="L929" s="150"/>
    </row>
    <row r="930" spans="11:12" ht="12">
      <c r="K930" s="150"/>
      <c r="L930" s="150"/>
    </row>
    <row r="931" spans="11:12" ht="12">
      <c r="K931" s="150"/>
      <c r="L931" s="150"/>
    </row>
    <row r="932" spans="11:12" ht="12">
      <c r="K932" s="150"/>
      <c r="L932" s="150"/>
    </row>
    <row r="933" spans="11:12" ht="12">
      <c r="K933" s="150"/>
      <c r="L933" s="150"/>
    </row>
    <row r="934" spans="11:12" ht="12">
      <c r="K934" s="150"/>
      <c r="L934" s="150"/>
    </row>
    <row r="935" spans="11:12" ht="12">
      <c r="K935" s="150"/>
      <c r="L935" s="150"/>
    </row>
    <row r="936" spans="11:12" ht="12">
      <c r="K936" s="150"/>
      <c r="L936" s="150"/>
    </row>
    <row r="937" spans="11:12" ht="12">
      <c r="K937" s="150"/>
      <c r="L937" s="150"/>
    </row>
    <row r="938" spans="11:12" ht="12">
      <c r="K938" s="150"/>
      <c r="L938" s="150"/>
    </row>
    <row r="939" spans="11:12" ht="12">
      <c r="K939" s="150"/>
      <c r="L939" s="150"/>
    </row>
    <row r="940" spans="11:12" ht="12">
      <c r="K940" s="150"/>
      <c r="L940" s="150"/>
    </row>
    <row r="941" spans="11:12" ht="12">
      <c r="K941" s="150"/>
      <c r="L941" s="150"/>
    </row>
    <row r="942" spans="11:12" ht="12">
      <c r="K942" s="150"/>
      <c r="L942" s="150"/>
    </row>
    <row r="943" spans="11:12" ht="12">
      <c r="K943" s="150"/>
      <c r="L943" s="150"/>
    </row>
    <row r="944" spans="11:12" ht="12">
      <c r="K944" s="150"/>
      <c r="L944" s="150"/>
    </row>
    <row r="945" spans="11:12" ht="12">
      <c r="K945" s="150"/>
      <c r="L945" s="150"/>
    </row>
    <row r="946" spans="11:12" ht="12">
      <c r="K946" s="150"/>
      <c r="L946" s="150"/>
    </row>
    <row r="947" spans="11:12" ht="12">
      <c r="K947" s="150"/>
      <c r="L947" s="150"/>
    </row>
    <row r="948" spans="11:12" ht="12">
      <c r="K948" s="150"/>
      <c r="L948" s="150"/>
    </row>
    <row r="949" spans="11:12" ht="12">
      <c r="K949" s="150"/>
      <c r="L949" s="150"/>
    </row>
    <row r="950" spans="11:12" ht="12">
      <c r="K950" s="150"/>
      <c r="L950" s="150"/>
    </row>
    <row r="951" spans="11:12" ht="12">
      <c r="K951" s="150"/>
      <c r="L951" s="150"/>
    </row>
    <row r="952" spans="11:12" ht="12">
      <c r="K952" s="150"/>
      <c r="L952" s="150"/>
    </row>
    <row r="953" spans="11:12" ht="12">
      <c r="K953" s="150"/>
      <c r="L953" s="150"/>
    </row>
    <row r="954" spans="11:12" ht="12">
      <c r="K954" s="150"/>
      <c r="L954" s="150"/>
    </row>
    <row r="955" spans="11:12" ht="12">
      <c r="K955" s="150"/>
      <c r="L955" s="150"/>
    </row>
    <row r="956" spans="11:12" ht="12">
      <c r="K956" s="150"/>
      <c r="L956" s="150"/>
    </row>
    <row r="957" spans="11:12" ht="12">
      <c r="K957" s="150"/>
      <c r="L957" s="150"/>
    </row>
    <row r="958" spans="11:12" ht="12">
      <c r="K958" s="150"/>
      <c r="L958" s="150"/>
    </row>
    <row r="959" spans="11:12" ht="12">
      <c r="K959" s="150"/>
      <c r="L959" s="150"/>
    </row>
    <row r="960" spans="11:12" ht="12">
      <c r="K960" s="150"/>
      <c r="L960" s="150"/>
    </row>
    <row r="961" spans="11:12" ht="12">
      <c r="K961" s="150"/>
      <c r="L961" s="150"/>
    </row>
    <row r="962" spans="11:12" ht="12">
      <c r="K962" s="150"/>
      <c r="L962" s="150"/>
    </row>
    <row r="963" spans="11:12" ht="12">
      <c r="K963" s="150"/>
      <c r="L963" s="150"/>
    </row>
    <row r="964" spans="11:12" ht="12">
      <c r="K964" s="150"/>
      <c r="L964" s="150"/>
    </row>
    <row r="965" spans="11:12" ht="12">
      <c r="K965" s="150"/>
      <c r="L965" s="150"/>
    </row>
    <row r="966" spans="11:12" ht="12">
      <c r="K966" s="150"/>
      <c r="L966" s="150"/>
    </row>
    <row r="967" spans="11:12" ht="12">
      <c r="K967" s="150"/>
      <c r="L967" s="150"/>
    </row>
    <row r="968" spans="11:12" ht="12">
      <c r="K968" s="150"/>
      <c r="L968" s="150"/>
    </row>
    <row r="969" spans="11:12" ht="12">
      <c r="K969" s="150"/>
      <c r="L969" s="150"/>
    </row>
    <row r="970" spans="11:12" ht="12">
      <c r="K970" s="150"/>
      <c r="L970" s="150"/>
    </row>
    <row r="971" spans="11:12" ht="12">
      <c r="K971" s="150"/>
      <c r="L971" s="150"/>
    </row>
    <row r="972" spans="11:12" ht="12">
      <c r="K972" s="150"/>
      <c r="L972" s="150"/>
    </row>
    <row r="973" spans="11:12" ht="12">
      <c r="K973" s="150"/>
      <c r="L973" s="150"/>
    </row>
    <row r="974" spans="11:12" ht="12">
      <c r="K974" s="150"/>
      <c r="L974" s="150"/>
    </row>
    <row r="975" spans="11:12" ht="12">
      <c r="K975" s="150"/>
      <c r="L975" s="150"/>
    </row>
    <row r="976" spans="11:12" ht="12">
      <c r="K976" s="150"/>
      <c r="L976" s="150"/>
    </row>
    <row r="977" spans="11:12" ht="12">
      <c r="K977" s="150"/>
      <c r="L977" s="150"/>
    </row>
    <row r="978" spans="11:12" ht="12">
      <c r="K978" s="150"/>
      <c r="L978" s="150"/>
    </row>
    <row r="979" spans="11:12" ht="12">
      <c r="K979" s="150"/>
      <c r="L979" s="150"/>
    </row>
    <row r="980" spans="11:12" ht="12">
      <c r="K980" s="150"/>
      <c r="L980" s="150"/>
    </row>
    <row r="981" spans="11:12" ht="12">
      <c r="K981" s="150"/>
      <c r="L981" s="150"/>
    </row>
    <row r="982" spans="11:12" ht="12">
      <c r="K982" s="150"/>
      <c r="L982" s="150"/>
    </row>
    <row r="983" spans="11:12" ht="12">
      <c r="K983" s="150"/>
      <c r="L983" s="150"/>
    </row>
    <row r="984" spans="11:12" ht="12">
      <c r="K984" s="150"/>
      <c r="L984" s="150"/>
    </row>
    <row r="985" spans="11:12" ht="12">
      <c r="K985" s="150"/>
      <c r="L985" s="150"/>
    </row>
    <row r="986" spans="11:12" ht="12">
      <c r="K986" s="150"/>
      <c r="L986" s="150"/>
    </row>
    <row r="987" spans="11:12" ht="12">
      <c r="K987" s="150"/>
      <c r="L987" s="150"/>
    </row>
    <row r="988" spans="11:12" ht="12">
      <c r="K988" s="150"/>
      <c r="L988" s="150"/>
    </row>
    <row r="989" spans="11:12" ht="12">
      <c r="K989" s="150"/>
      <c r="L989" s="150"/>
    </row>
    <row r="990" spans="11:12" ht="12">
      <c r="K990" s="150"/>
      <c r="L990" s="150"/>
    </row>
    <row r="991" spans="11:12" ht="12">
      <c r="K991" s="150"/>
      <c r="L991" s="150"/>
    </row>
    <row r="992" spans="11:12" ht="12">
      <c r="K992" s="150"/>
      <c r="L992" s="150"/>
    </row>
    <row r="993" spans="11:12" ht="12">
      <c r="K993" s="150"/>
      <c r="L993" s="150"/>
    </row>
    <row r="994" spans="11:12" ht="12">
      <c r="K994" s="150"/>
      <c r="L994" s="150"/>
    </row>
    <row r="995" spans="11:12" ht="12">
      <c r="K995" s="150"/>
      <c r="L995" s="150"/>
    </row>
    <row r="996" spans="11:12" ht="12">
      <c r="K996" s="150"/>
      <c r="L996" s="150"/>
    </row>
    <row r="997" spans="11:12" ht="12">
      <c r="K997" s="150"/>
      <c r="L997" s="150"/>
    </row>
    <row r="998" spans="11:12" ht="12">
      <c r="K998" s="150"/>
      <c r="L998" s="150"/>
    </row>
    <row r="999" spans="11:12" ht="12">
      <c r="K999" s="150"/>
      <c r="L999" s="150"/>
    </row>
    <row r="1000" spans="11:12" ht="12">
      <c r="K1000" s="150"/>
      <c r="L1000" s="150"/>
    </row>
    <row r="1001" spans="11:12" ht="12">
      <c r="K1001" s="150"/>
      <c r="L1001" s="150"/>
    </row>
    <row r="1002" spans="11:12" ht="12">
      <c r="K1002" s="150"/>
      <c r="L1002" s="150"/>
    </row>
    <row r="1003" spans="11:12" ht="12">
      <c r="K1003" s="150"/>
      <c r="L1003" s="150"/>
    </row>
    <row r="1004" spans="11:12" ht="12">
      <c r="K1004" s="150"/>
      <c r="L1004" s="150"/>
    </row>
    <row r="1005" spans="11:12" ht="12">
      <c r="K1005" s="150"/>
      <c r="L1005" s="150"/>
    </row>
    <row r="1006" spans="11:12" ht="12">
      <c r="K1006" s="150"/>
      <c r="L1006" s="150"/>
    </row>
    <row r="1007" spans="11:12" ht="12">
      <c r="K1007" s="150"/>
      <c r="L1007" s="150"/>
    </row>
    <row r="1008" spans="11:12" ht="12">
      <c r="K1008" s="150"/>
      <c r="L1008" s="150"/>
    </row>
    <row r="1009" spans="11:12" ht="12">
      <c r="K1009" s="150"/>
      <c r="L1009" s="150"/>
    </row>
    <row r="1010" spans="11:12" ht="12">
      <c r="K1010" s="150"/>
      <c r="L1010" s="150"/>
    </row>
    <row r="1011" spans="11:12" ht="12">
      <c r="K1011" s="150"/>
      <c r="L1011" s="150"/>
    </row>
    <row r="1012" spans="11:12" ht="12">
      <c r="K1012" s="150"/>
      <c r="L1012" s="150"/>
    </row>
    <row r="1013" spans="11:12" ht="12">
      <c r="K1013" s="150"/>
      <c r="L1013" s="150"/>
    </row>
    <row r="1014" spans="11:12" ht="12">
      <c r="K1014" s="150"/>
      <c r="L1014" s="150"/>
    </row>
    <row r="1015" spans="11:12" ht="12">
      <c r="K1015" s="150"/>
      <c r="L1015" s="150"/>
    </row>
    <row r="1016" spans="11:12" ht="12">
      <c r="K1016" s="150"/>
      <c r="L1016" s="150"/>
    </row>
    <row r="1017" spans="11:12" ht="12">
      <c r="K1017" s="150"/>
      <c r="L1017" s="150"/>
    </row>
    <row r="1018" spans="11:12" ht="12">
      <c r="K1018" s="150"/>
      <c r="L1018" s="150"/>
    </row>
    <row r="1019" spans="11:12" ht="12">
      <c r="K1019" s="150"/>
      <c r="L1019" s="150"/>
    </row>
    <row r="1020" spans="11:12" ht="12">
      <c r="K1020" s="150"/>
      <c r="L1020" s="150"/>
    </row>
    <row r="1021" spans="11:12" ht="12">
      <c r="K1021" s="150"/>
      <c r="L1021" s="150"/>
    </row>
    <row r="1022" spans="11:12" ht="12">
      <c r="K1022" s="150"/>
      <c r="L1022" s="150"/>
    </row>
    <row r="1023" spans="11:12" ht="12">
      <c r="K1023" s="150"/>
      <c r="L1023" s="150"/>
    </row>
    <row r="1024" spans="11:12" ht="12">
      <c r="K1024" s="150"/>
      <c r="L1024" s="150"/>
    </row>
    <row r="1025" spans="11:12" ht="12">
      <c r="K1025" s="150"/>
      <c r="L1025" s="150"/>
    </row>
    <row r="1026" spans="11:12" ht="12">
      <c r="K1026" s="150"/>
      <c r="L1026" s="150"/>
    </row>
    <row r="1027" spans="11:12" ht="12">
      <c r="K1027" s="150"/>
      <c r="L1027" s="150"/>
    </row>
    <row r="1028" spans="11:12" ht="12">
      <c r="K1028" s="150"/>
      <c r="L1028" s="150"/>
    </row>
    <row r="1029" spans="11:12" ht="12">
      <c r="K1029" s="150"/>
      <c r="L1029" s="150"/>
    </row>
    <row r="1030" spans="11:12" ht="12">
      <c r="K1030" s="150"/>
      <c r="L1030" s="150"/>
    </row>
    <row r="1031" spans="11:12" ht="12">
      <c r="K1031" s="150"/>
      <c r="L1031" s="150"/>
    </row>
    <row r="1032" spans="11:12" ht="12">
      <c r="K1032" s="150"/>
      <c r="L1032" s="150"/>
    </row>
    <row r="1033" spans="11:12" ht="12">
      <c r="K1033" s="150"/>
      <c r="L1033" s="150"/>
    </row>
    <row r="1034" spans="11:12" ht="12">
      <c r="K1034" s="150"/>
      <c r="L1034" s="150"/>
    </row>
    <row r="1035" spans="11:12" ht="12">
      <c r="K1035" s="150"/>
      <c r="L1035" s="150"/>
    </row>
    <row r="1036" spans="11:12" ht="12">
      <c r="K1036" s="150"/>
      <c r="L1036" s="150"/>
    </row>
    <row r="1037" spans="11:12" ht="12">
      <c r="K1037" s="150"/>
      <c r="L1037" s="150"/>
    </row>
    <row r="1038" spans="11:12" ht="12">
      <c r="K1038" s="150"/>
      <c r="L1038" s="150"/>
    </row>
    <row r="1039" spans="11:12" ht="12">
      <c r="K1039" s="150"/>
      <c r="L1039" s="150"/>
    </row>
    <row r="1040" spans="11:12" ht="12">
      <c r="K1040" s="150"/>
      <c r="L1040" s="150"/>
    </row>
    <row r="1041" spans="11:12" ht="12">
      <c r="K1041" s="150"/>
      <c r="L1041" s="150"/>
    </row>
    <row r="1042" spans="11:12" ht="12">
      <c r="K1042" s="150"/>
      <c r="L1042" s="150"/>
    </row>
    <row r="1043" spans="11:12" ht="12">
      <c r="K1043" s="150"/>
      <c r="L1043" s="150"/>
    </row>
    <row r="1044" spans="11:12" ht="12">
      <c r="K1044" s="150"/>
      <c r="L1044" s="150"/>
    </row>
    <row r="1045" spans="11:12" ht="12">
      <c r="K1045" s="150"/>
      <c r="L1045" s="150"/>
    </row>
    <row r="1046" spans="11:12" ht="12">
      <c r="K1046" s="150"/>
      <c r="L1046" s="150"/>
    </row>
    <row r="1047" spans="11:12" ht="12">
      <c r="K1047" s="150"/>
      <c r="L1047" s="150"/>
    </row>
    <row r="1048" spans="11:12" ht="12">
      <c r="K1048" s="150"/>
      <c r="L1048" s="150"/>
    </row>
    <row r="1049" spans="11:12" ht="12">
      <c r="K1049" s="150"/>
      <c r="L1049" s="150"/>
    </row>
    <row r="1050" spans="11:12" ht="12">
      <c r="K1050" s="150"/>
      <c r="L1050" s="150"/>
    </row>
    <row r="1051" spans="11:12" ht="12">
      <c r="K1051" s="150"/>
      <c r="L1051" s="150"/>
    </row>
    <row r="1052" spans="11:12" ht="12">
      <c r="K1052" s="150"/>
      <c r="L1052" s="150"/>
    </row>
    <row r="1053" spans="11:12" ht="12">
      <c r="K1053" s="150"/>
      <c r="L1053" s="150"/>
    </row>
    <row r="1054" spans="11:12" ht="12">
      <c r="K1054" s="150"/>
      <c r="L1054" s="150"/>
    </row>
    <row r="1055" spans="11:12" ht="12">
      <c r="K1055" s="150"/>
      <c r="L1055" s="150"/>
    </row>
    <row r="1056" spans="11:12" ht="12">
      <c r="K1056" s="150"/>
      <c r="L1056" s="150"/>
    </row>
    <row r="1057" spans="11:12" ht="12">
      <c r="K1057" s="150"/>
      <c r="L1057" s="150"/>
    </row>
    <row r="1058" spans="11:12" ht="12">
      <c r="K1058" s="150"/>
      <c r="L1058" s="150"/>
    </row>
    <row r="1059" spans="11:12" ht="12">
      <c r="K1059" s="150"/>
      <c r="L1059" s="150"/>
    </row>
    <row r="1060" spans="11:12" ht="12">
      <c r="K1060" s="150"/>
      <c r="L1060" s="150"/>
    </row>
    <row r="1061" spans="11:12" ht="12">
      <c r="K1061" s="150"/>
      <c r="L1061" s="150"/>
    </row>
    <row r="1062" spans="11:12" ht="12">
      <c r="K1062" s="150"/>
      <c r="L1062" s="150"/>
    </row>
    <row r="1063" spans="11:12" ht="12">
      <c r="K1063" s="150"/>
      <c r="L1063" s="150"/>
    </row>
    <row r="1064" spans="11:12" ht="12">
      <c r="K1064" s="150"/>
      <c r="L1064" s="150"/>
    </row>
    <row r="1065" spans="11:12" ht="12">
      <c r="K1065" s="150"/>
      <c r="L1065" s="150"/>
    </row>
    <row r="1066" spans="11:12" ht="12">
      <c r="K1066" s="150"/>
      <c r="L1066" s="150"/>
    </row>
    <row r="1067" spans="11:12" ht="12">
      <c r="K1067" s="150"/>
      <c r="L1067" s="150"/>
    </row>
    <row r="1068" spans="11:12" ht="12">
      <c r="K1068" s="150"/>
      <c r="L1068" s="150"/>
    </row>
    <row r="1069" spans="11:12" ht="12">
      <c r="K1069" s="150"/>
      <c r="L1069" s="150"/>
    </row>
    <row r="1070" spans="11:12" ht="12">
      <c r="K1070" s="150"/>
      <c r="L1070" s="150"/>
    </row>
    <row r="1071" spans="11:12" ht="12">
      <c r="K1071" s="150"/>
      <c r="L1071" s="150"/>
    </row>
    <row r="1072" spans="11:12" ht="12">
      <c r="K1072" s="150"/>
      <c r="L1072" s="150"/>
    </row>
    <row r="1073" spans="11:12" ht="12">
      <c r="K1073" s="150"/>
      <c r="L1073" s="150"/>
    </row>
    <row r="1074" spans="11:12" ht="12">
      <c r="K1074" s="150"/>
      <c r="L1074" s="150"/>
    </row>
    <row r="1075" spans="11:12" ht="12">
      <c r="K1075" s="150"/>
      <c r="L1075" s="150"/>
    </row>
    <row r="1076" spans="11:12" ht="12">
      <c r="K1076" s="150"/>
      <c r="L1076" s="150"/>
    </row>
    <row r="1077" spans="11:12" ht="12">
      <c r="K1077" s="150"/>
      <c r="L1077" s="150"/>
    </row>
    <row r="1078" spans="11:12" ht="12">
      <c r="K1078" s="150"/>
      <c r="L1078" s="150"/>
    </row>
    <row r="1079" spans="11:12" ht="12">
      <c r="K1079" s="150"/>
      <c r="L1079" s="150"/>
    </row>
    <row r="1080" spans="11:12" ht="12">
      <c r="K1080" s="150"/>
      <c r="L1080" s="150"/>
    </row>
    <row r="1081" spans="11:12" ht="12">
      <c r="K1081" s="150"/>
      <c r="L1081" s="150"/>
    </row>
    <row r="1082" spans="11:12" ht="12">
      <c r="K1082" s="150"/>
      <c r="L1082" s="150"/>
    </row>
    <row r="1083" spans="11:12" ht="12">
      <c r="K1083" s="150"/>
      <c r="L1083" s="150"/>
    </row>
    <row r="1084" spans="11:12" ht="12">
      <c r="K1084" s="150"/>
      <c r="L1084" s="150"/>
    </row>
    <row r="1085" spans="11:12" ht="12">
      <c r="K1085" s="150"/>
      <c r="L1085" s="150"/>
    </row>
    <row r="1086" spans="11:12" ht="12">
      <c r="K1086" s="150"/>
      <c r="L1086" s="150"/>
    </row>
    <row r="1087" spans="11:12" ht="12">
      <c r="K1087" s="150"/>
      <c r="L1087" s="150"/>
    </row>
    <row r="1088" spans="11:12" ht="12">
      <c r="K1088" s="150"/>
      <c r="L1088" s="150"/>
    </row>
    <row r="1089" spans="11:12" ht="12">
      <c r="K1089" s="150"/>
      <c r="L1089" s="150"/>
    </row>
    <row r="1090" spans="11:12" ht="12">
      <c r="K1090" s="150"/>
      <c r="L1090" s="150"/>
    </row>
    <row r="1091" spans="11:12" ht="12">
      <c r="K1091" s="150"/>
      <c r="L1091" s="150"/>
    </row>
    <row r="1092" spans="11:12" ht="12">
      <c r="K1092" s="150"/>
      <c r="L1092" s="150"/>
    </row>
    <row r="1093" spans="11:12" ht="12">
      <c r="K1093" s="150"/>
      <c r="L1093" s="150"/>
    </row>
    <row r="1094" spans="11:12" ht="12">
      <c r="K1094" s="150"/>
      <c r="L1094" s="150"/>
    </row>
    <row r="1095" spans="11:12" ht="12">
      <c r="K1095" s="150"/>
      <c r="L1095" s="150"/>
    </row>
    <row r="1096" spans="11:12" ht="12">
      <c r="K1096" s="150"/>
      <c r="L1096" s="150"/>
    </row>
    <row r="1097" spans="11:12" ht="12">
      <c r="K1097" s="150"/>
      <c r="L1097" s="150"/>
    </row>
    <row r="1098" spans="11:12" ht="12">
      <c r="K1098" s="150"/>
      <c r="L1098" s="150"/>
    </row>
    <row r="1099" spans="11:12" ht="12">
      <c r="K1099" s="150"/>
      <c r="L1099" s="150"/>
    </row>
    <row r="1100" spans="11:12" ht="12">
      <c r="K1100" s="150"/>
      <c r="L1100" s="150"/>
    </row>
    <row r="1101" spans="11:12" ht="12">
      <c r="K1101" s="150"/>
      <c r="L1101" s="150"/>
    </row>
    <row r="1102" spans="11:12" ht="12">
      <c r="K1102" s="150"/>
      <c r="L1102" s="150"/>
    </row>
    <row r="1103" spans="11:12" ht="12">
      <c r="K1103" s="150"/>
      <c r="L1103" s="150"/>
    </row>
    <row r="1104" spans="11:12" ht="12">
      <c r="K1104" s="150"/>
      <c r="L1104" s="150"/>
    </row>
    <row r="1105" spans="11:12" ht="12">
      <c r="K1105" s="150"/>
      <c r="L1105" s="150"/>
    </row>
    <row r="1106" spans="11:12" ht="12">
      <c r="K1106" s="150"/>
      <c r="L1106" s="150"/>
    </row>
    <row r="1107" spans="11:12" ht="12">
      <c r="K1107" s="150"/>
      <c r="L1107" s="150"/>
    </row>
    <row r="1108" spans="11:12" ht="12">
      <c r="K1108" s="150"/>
      <c r="L1108" s="150"/>
    </row>
    <row r="1109" spans="11:12" ht="12">
      <c r="K1109" s="150"/>
      <c r="L1109" s="150"/>
    </row>
    <row r="1110" spans="11:12" ht="12">
      <c r="K1110" s="150"/>
      <c r="L1110" s="150"/>
    </row>
    <row r="1111" spans="11:12" ht="12">
      <c r="K1111" s="150"/>
      <c r="L1111" s="150"/>
    </row>
    <row r="1112" spans="11:12" ht="12">
      <c r="K1112" s="150"/>
      <c r="L1112" s="150"/>
    </row>
    <row r="1113" spans="11:12" ht="12">
      <c r="K1113" s="150"/>
      <c r="L1113" s="150"/>
    </row>
    <row r="1114" spans="11:12" ht="12">
      <c r="K1114" s="150"/>
      <c r="L1114" s="150"/>
    </row>
    <row r="1115" spans="11:12" ht="12">
      <c r="K1115" s="150"/>
      <c r="L1115" s="150"/>
    </row>
    <row r="1116" spans="11:12" ht="12">
      <c r="K1116" s="150"/>
      <c r="L1116" s="150"/>
    </row>
    <row r="1117" spans="11:12" ht="12">
      <c r="K1117" s="150"/>
      <c r="L1117" s="150"/>
    </row>
    <row r="1118" spans="11:12" ht="12">
      <c r="K1118" s="150"/>
      <c r="L1118" s="150"/>
    </row>
    <row r="1119" spans="11:12" ht="12">
      <c r="K1119" s="150"/>
      <c r="L1119" s="150"/>
    </row>
    <row r="1120" spans="11:12" ht="12">
      <c r="K1120" s="150"/>
      <c r="L1120" s="150"/>
    </row>
    <row r="1121" spans="11:12" ht="12">
      <c r="K1121" s="150"/>
      <c r="L1121" s="150"/>
    </row>
    <row r="1122" spans="11:12" ht="12">
      <c r="K1122" s="150"/>
      <c r="L1122" s="150"/>
    </row>
    <row r="1123" spans="11:12" ht="12">
      <c r="K1123" s="150"/>
      <c r="L1123" s="150"/>
    </row>
    <row r="1124" spans="11:12" ht="12">
      <c r="K1124" s="150"/>
      <c r="L1124" s="150"/>
    </row>
    <row r="1125" spans="11:12" ht="12">
      <c r="K1125" s="150"/>
      <c r="L1125" s="150"/>
    </row>
    <row r="1126" spans="11:12" ht="12">
      <c r="K1126" s="150"/>
      <c r="L1126" s="150"/>
    </row>
    <row r="1127" spans="11:12" ht="12">
      <c r="K1127" s="150"/>
      <c r="L1127" s="150"/>
    </row>
    <row r="1128" spans="11:12" ht="12">
      <c r="K1128" s="150"/>
      <c r="L1128" s="150"/>
    </row>
    <row r="1129" spans="11:12" ht="12">
      <c r="K1129" s="150"/>
      <c r="L1129" s="150"/>
    </row>
    <row r="1130" spans="11:12" ht="12">
      <c r="K1130" s="150"/>
      <c r="L1130" s="150"/>
    </row>
    <row r="1131" spans="11:12" ht="12">
      <c r="K1131" s="150"/>
      <c r="L1131" s="150"/>
    </row>
    <row r="1132" spans="11:12" ht="12">
      <c r="K1132" s="150"/>
      <c r="L1132" s="150"/>
    </row>
    <row r="1133" spans="11:12" ht="12">
      <c r="K1133" s="150"/>
      <c r="L1133" s="150"/>
    </row>
    <row r="1134" spans="11:12" ht="12">
      <c r="K1134" s="150"/>
      <c r="L1134" s="150"/>
    </row>
    <row r="1135" spans="11:12" ht="12">
      <c r="K1135" s="150"/>
      <c r="L1135" s="150"/>
    </row>
    <row r="1136" spans="11:12" ht="12">
      <c r="K1136" s="150"/>
      <c r="L1136" s="150"/>
    </row>
    <row r="1137" spans="11:12" ht="12">
      <c r="K1137" s="150"/>
      <c r="L1137" s="150"/>
    </row>
    <row r="1138" spans="11:12" ht="12">
      <c r="K1138" s="150"/>
      <c r="L1138" s="150"/>
    </row>
    <row r="1139" spans="11:12" ht="12">
      <c r="K1139" s="150"/>
      <c r="L1139" s="150"/>
    </row>
    <row r="1140" spans="11:12" ht="12">
      <c r="K1140" s="150"/>
      <c r="L1140" s="150"/>
    </row>
    <row r="1141" spans="11:12" ht="12">
      <c r="K1141" s="150"/>
      <c r="L1141" s="150"/>
    </row>
    <row r="1142" spans="11:12" ht="12">
      <c r="K1142" s="150"/>
      <c r="L1142" s="150"/>
    </row>
    <row r="1143" spans="11:12" ht="12">
      <c r="K1143" s="150"/>
      <c r="L1143" s="150"/>
    </row>
    <row r="1144" spans="11:12" ht="12">
      <c r="K1144" s="150"/>
      <c r="L1144" s="150"/>
    </row>
    <row r="1145" spans="11:12" ht="12">
      <c r="K1145" s="150"/>
      <c r="L1145" s="150"/>
    </row>
    <row r="1146" spans="11:12" ht="12">
      <c r="K1146" s="150"/>
      <c r="L1146" s="150"/>
    </row>
    <row r="1147" spans="11:12" ht="12">
      <c r="K1147" s="150"/>
      <c r="L1147" s="150"/>
    </row>
    <row r="1148" spans="11:12" ht="12">
      <c r="K1148" s="150"/>
      <c r="L1148" s="150"/>
    </row>
    <row r="1149" spans="11:12" ht="12">
      <c r="K1149" s="150"/>
      <c r="L1149" s="150"/>
    </row>
    <row r="1150" spans="11:12" ht="12">
      <c r="K1150" s="150"/>
      <c r="L1150" s="150"/>
    </row>
    <row r="1151" spans="11:12" ht="12">
      <c r="K1151" s="150"/>
      <c r="L1151" s="150"/>
    </row>
    <row r="1152" spans="11:12" ht="12">
      <c r="K1152" s="150"/>
      <c r="L1152" s="150"/>
    </row>
    <row r="1153" spans="11:12" ht="12">
      <c r="K1153" s="150"/>
      <c r="L1153" s="150"/>
    </row>
    <row r="1154" spans="11:12" ht="12">
      <c r="K1154" s="150"/>
      <c r="L1154" s="150"/>
    </row>
    <row r="1155" spans="11:12" ht="12">
      <c r="K1155" s="150"/>
      <c r="L1155" s="150"/>
    </row>
    <row r="1156" spans="11:12" ht="12">
      <c r="K1156" s="150"/>
      <c r="L1156" s="150"/>
    </row>
    <row r="1157" spans="11:12" ht="12">
      <c r="K1157" s="150"/>
      <c r="L1157" s="150"/>
    </row>
    <row r="1158" spans="11:12" ht="12">
      <c r="K1158" s="150"/>
      <c r="L1158" s="150"/>
    </row>
    <row r="1159" spans="11:12" ht="12">
      <c r="K1159" s="150"/>
      <c r="L1159" s="150"/>
    </row>
    <row r="1160" spans="11:12" ht="12">
      <c r="K1160" s="150"/>
      <c r="L1160" s="150"/>
    </row>
    <row r="1161" spans="11:12" ht="12">
      <c r="K1161" s="150"/>
      <c r="L1161" s="150"/>
    </row>
    <row r="1162" spans="11:12" ht="12">
      <c r="K1162" s="150"/>
      <c r="L1162" s="150"/>
    </row>
    <row r="1163" spans="11:12" ht="12">
      <c r="K1163" s="150"/>
      <c r="L1163" s="150"/>
    </row>
    <row r="1164" spans="11:12" ht="12">
      <c r="K1164" s="150"/>
      <c r="L1164" s="150"/>
    </row>
    <row r="1165" spans="11:12" ht="12">
      <c r="K1165" s="150"/>
      <c r="L1165" s="150"/>
    </row>
    <row r="1166" spans="11:12" ht="12">
      <c r="K1166" s="150"/>
      <c r="L1166" s="150"/>
    </row>
    <row r="1167" spans="11:12" ht="12">
      <c r="K1167" s="150"/>
      <c r="L1167" s="150"/>
    </row>
    <row r="1168" spans="11:12" ht="12">
      <c r="K1168" s="150"/>
      <c r="L1168" s="150"/>
    </row>
    <row r="1169" spans="11:12" ht="12">
      <c r="K1169" s="150"/>
      <c r="L1169" s="150"/>
    </row>
    <row r="1170" spans="11:12" ht="12">
      <c r="K1170" s="150"/>
      <c r="L1170" s="150"/>
    </row>
    <row r="1171" spans="11:12" ht="12">
      <c r="K1171" s="150"/>
      <c r="L1171" s="150"/>
    </row>
    <row r="1172" spans="11:12" ht="12">
      <c r="K1172" s="150"/>
      <c r="L1172" s="150"/>
    </row>
    <row r="1173" spans="11:12" ht="12">
      <c r="K1173" s="150"/>
      <c r="L1173" s="150"/>
    </row>
    <row r="1174" spans="11:12" ht="12">
      <c r="K1174" s="150"/>
      <c r="L1174" s="150"/>
    </row>
    <row r="1175" spans="11:12" ht="12">
      <c r="K1175" s="150"/>
      <c r="L1175" s="150"/>
    </row>
    <row r="1176" spans="11:12" ht="12">
      <c r="K1176" s="150"/>
      <c r="L1176" s="150"/>
    </row>
    <row r="1177" spans="11:12" ht="12">
      <c r="K1177" s="150"/>
      <c r="L1177" s="150"/>
    </row>
    <row r="1178" spans="11:12" ht="12">
      <c r="K1178" s="150"/>
      <c r="L1178" s="150"/>
    </row>
    <row r="1179" spans="11:12" ht="12">
      <c r="K1179" s="150"/>
      <c r="L1179" s="150"/>
    </row>
    <row r="1180" spans="11:12" ht="12">
      <c r="K1180" s="150"/>
      <c r="L1180" s="150"/>
    </row>
    <row r="1181" spans="11:12" ht="12">
      <c r="K1181" s="150"/>
      <c r="L1181" s="150"/>
    </row>
    <row r="1182" spans="11:12" ht="12">
      <c r="K1182" s="150"/>
      <c r="L1182" s="150"/>
    </row>
    <row r="1183" spans="11:12" ht="12">
      <c r="K1183" s="150"/>
      <c r="L1183" s="150"/>
    </row>
    <row r="1184" spans="11:12" ht="12">
      <c r="K1184" s="150"/>
      <c r="L1184" s="150"/>
    </row>
    <row r="1185" spans="11:12" ht="12">
      <c r="K1185" s="150"/>
      <c r="L1185" s="150"/>
    </row>
    <row r="1186" spans="11:12" ht="12">
      <c r="K1186" s="150"/>
      <c r="L1186" s="150"/>
    </row>
    <row r="1187" spans="11:12" ht="12">
      <c r="K1187" s="150"/>
      <c r="L1187" s="150"/>
    </row>
    <row r="1188" spans="11:12" ht="12">
      <c r="K1188" s="150"/>
      <c r="L1188" s="150"/>
    </row>
    <row r="1189" spans="11:12" ht="12">
      <c r="K1189" s="150"/>
      <c r="L1189" s="150"/>
    </row>
    <row r="1190" spans="11:12" ht="12">
      <c r="K1190" s="150"/>
      <c r="L1190" s="150"/>
    </row>
    <row r="1191" spans="11:12" ht="12">
      <c r="K1191" s="150"/>
      <c r="L1191" s="150"/>
    </row>
    <row r="1192" spans="11:12" ht="12">
      <c r="K1192" s="150"/>
      <c r="L1192" s="150"/>
    </row>
    <row r="1193" spans="11:12" ht="12">
      <c r="K1193" s="150"/>
      <c r="L1193" s="150"/>
    </row>
    <row r="1194" spans="11:12" ht="12">
      <c r="K1194" s="150"/>
      <c r="L1194" s="150"/>
    </row>
    <row r="1195" spans="11:12" ht="12">
      <c r="K1195" s="150"/>
      <c r="L1195" s="150"/>
    </row>
    <row r="1196" spans="11:12" ht="12">
      <c r="K1196" s="150"/>
      <c r="L1196" s="150"/>
    </row>
    <row r="1197" spans="11:12" ht="12">
      <c r="K1197" s="150"/>
      <c r="L1197" s="150"/>
    </row>
    <row r="1198" spans="11:12" ht="12">
      <c r="K1198" s="150"/>
      <c r="L1198" s="150"/>
    </row>
    <row r="1199" spans="11:12" ht="12">
      <c r="K1199" s="150"/>
      <c r="L1199" s="150"/>
    </row>
    <row r="1200" spans="11:12" ht="12">
      <c r="K1200" s="150"/>
      <c r="L1200" s="150"/>
    </row>
    <row r="1201" spans="11:12" ht="12">
      <c r="K1201" s="150"/>
      <c r="L1201" s="150"/>
    </row>
    <row r="1202" spans="11:12" ht="12">
      <c r="K1202" s="150"/>
      <c r="L1202" s="150"/>
    </row>
    <row r="1203" spans="11:12" ht="12">
      <c r="K1203" s="150"/>
      <c r="L1203" s="150"/>
    </row>
    <row r="1204" spans="11:12" ht="12">
      <c r="K1204" s="150"/>
      <c r="L1204" s="150"/>
    </row>
    <row r="1205" spans="11:12" ht="12">
      <c r="K1205" s="150"/>
      <c r="L1205" s="150"/>
    </row>
    <row r="1206" spans="11:12" ht="12">
      <c r="K1206" s="150"/>
      <c r="L1206" s="150"/>
    </row>
    <row r="1207" spans="11:12" ht="12">
      <c r="K1207" s="150"/>
      <c r="L1207" s="150"/>
    </row>
    <row r="1208" spans="11:12" ht="12">
      <c r="K1208" s="150"/>
      <c r="L1208" s="150"/>
    </row>
    <row r="1209" spans="11:12" ht="12">
      <c r="K1209" s="150"/>
      <c r="L1209" s="150"/>
    </row>
    <row r="1210" spans="11:12" ht="12">
      <c r="K1210" s="150"/>
      <c r="L1210" s="150"/>
    </row>
    <row r="1211" spans="11:12" ht="12">
      <c r="K1211" s="150"/>
      <c r="L1211" s="150"/>
    </row>
    <row r="1212" spans="11:12" ht="12">
      <c r="K1212" s="150"/>
      <c r="L1212" s="150"/>
    </row>
    <row r="1213" spans="11:12" ht="12">
      <c r="K1213" s="150"/>
      <c r="L1213" s="150"/>
    </row>
    <row r="1214" spans="11:12" ht="12">
      <c r="K1214" s="150"/>
      <c r="L1214" s="150"/>
    </row>
    <row r="1215" spans="11:12" ht="12">
      <c r="K1215" s="150"/>
      <c r="L1215" s="150"/>
    </row>
    <row r="1216" spans="11:12" ht="12">
      <c r="K1216" s="150"/>
      <c r="L1216" s="150"/>
    </row>
    <row r="1217" spans="11:12" ht="12">
      <c r="K1217" s="150"/>
      <c r="L1217" s="150"/>
    </row>
    <row r="1218" spans="11:12" ht="12">
      <c r="K1218" s="150"/>
      <c r="L1218" s="150"/>
    </row>
    <row r="1219" spans="11:12" ht="12">
      <c r="K1219" s="150"/>
      <c r="L1219" s="150"/>
    </row>
    <row r="1220" spans="11:12" ht="12">
      <c r="K1220" s="150"/>
      <c r="L1220" s="150"/>
    </row>
    <row r="1221" spans="11:12" ht="12">
      <c r="K1221" s="150"/>
      <c r="L1221" s="150"/>
    </row>
    <row r="1222" spans="11:12" ht="12">
      <c r="K1222" s="150"/>
      <c r="L1222" s="150"/>
    </row>
    <row r="1223" spans="11:12" ht="12">
      <c r="K1223" s="150"/>
      <c r="L1223" s="150"/>
    </row>
    <row r="1224" spans="11:12" ht="12">
      <c r="K1224" s="150"/>
      <c r="L1224" s="150"/>
    </row>
    <row r="1225" spans="11:12" ht="12">
      <c r="K1225" s="150"/>
      <c r="L1225" s="150"/>
    </row>
    <row r="1226" spans="11:12" ht="12">
      <c r="K1226" s="150"/>
      <c r="L1226" s="150"/>
    </row>
    <row r="1227" spans="11:12" ht="12">
      <c r="K1227" s="150"/>
      <c r="L1227" s="150"/>
    </row>
    <row r="1228" spans="11:12" ht="12">
      <c r="K1228" s="150"/>
      <c r="L1228" s="150"/>
    </row>
    <row r="1229" spans="11:12" ht="12">
      <c r="K1229" s="150"/>
      <c r="L1229" s="150"/>
    </row>
    <row r="1230" spans="11:12" ht="12">
      <c r="K1230" s="150"/>
      <c r="L1230" s="150"/>
    </row>
    <row r="1231" spans="11:12" ht="12">
      <c r="K1231" s="150"/>
      <c r="L1231" s="150"/>
    </row>
    <row r="1232" spans="11:12" ht="12">
      <c r="K1232" s="150"/>
      <c r="L1232" s="150"/>
    </row>
    <row r="1233" spans="11:12" ht="12">
      <c r="K1233" s="150"/>
      <c r="L1233" s="150"/>
    </row>
    <row r="1234" spans="11:12" ht="12">
      <c r="K1234" s="150"/>
      <c r="L1234" s="150"/>
    </row>
    <row r="1235" spans="11:12" ht="12">
      <c r="K1235" s="150"/>
      <c r="L1235" s="150"/>
    </row>
    <row r="1236" spans="11:12" ht="12">
      <c r="K1236" s="150"/>
      <c r="L1236" s="150"/>
    </row>
    <row r="1237" spans="11:12" ht="12">
      <c r="K1237" s="150"/>
      <c r="L1237" s="150"/>
    </row>
    <row r="1238" spans="11:12" ht="12">
      <c r="K1238" s="150"/>
      <c r="L1238" s="150"/>
    </row>
    <row r="1239" spans="11:12" ht="12">
      <c r="K1239" s="150"/>
      <c r="L1239" s="150"/>
    </row>
    <row r="1240" spans="11:12" ht="12">
      <c r="K1240" s="150"/>
      <c r="L1240" s="150"/>
    </row>
    <row r="1241" spans="11:12" ht="12">
      <c r="K1241" s="150"/>
      <c r="L1241" s="150"/>
    </row>
    <row r="1242" spans="11:12" ht="12">
      <c r="K1242" s="150"/>
      <c r="L1242" s="150"/>
    </row>
    <row r="1243" spans="11:12" ht="12">
      <c r="K1243" s="150"/>
      <c r="L1243" s="150"/>
    </row>
    <row r="1244" spans="11:12" ht="12">
      <c r="K1244" s="150"/>
      <c r="L1244" s="150"/>
    </row>
    <row r="1245" spans="11:12" ht="12">
      <c r="K1245" s="150"/>
      <c r="L1245" s="150"/>
    </row>
    <row r="1246" spans="11:12" ht="12">
      <c r="K1246" s="150"/>
      <c r="L1246" s="150"/>
    </row>
    <row r="1247" spans="11:12" ht="12">
      <c r="K1247" s="150"/>
      <c r="L1247" s="150"/>
    </row>
    <row r="1248" spans="11:12" ht="12">
      <c r="K1248" s="150"/>
      <c r="L1248" s="150"/>
    </row>
    <row r="1249" spans="11:12" ht="12">
      <c r="K1249" s="150"/>
      <c r="L1249" s="150"/>
    </row>
    <row r="1250" spans="11:12" ht="12">
      <c r="K1250" s="150"/>
      <c r="L1250" s="150"/>
    </row>
    <row r="1251" spans="11:12" ht="12">
      <c r="K1251" s="150"/>
      <c r="L1251" s="150"/>
    </row>
    <row r="1252" spans="11:12" ht="12">
      <c r="K1252" s="150"/>
      <c r="L1252" s="150"/>
    </row>
    <row r="1253" spans="11:12" ht="12">
      <c r="K1253" s="150"/>
      <c r="L1253" s="150"/>
    </row>
    <row r="1254" spans="11:12" ht="12">
      <c r="K1254" s="150"/>
      <c r="L1254" s="150"/>
    </row>
    <row r="1255" spans="11:12" ht="12">
      <c r="K1255" s="150"/>
      <c r="L1255" s="150"/>
    </row>
    <row r="1256" spans="11:12" ht="12">
      <c r="K1256" s="150"/>
      <c r="L1256" s="150"/>
    </row>
    <row r="1257" spans="11:12" ht="12">
      <c r="K1257" s="150"/>
      <c r="L1257" s="150"/>
    </row>
    <row r="1258" spans="11:12" ht="12">
      <c r="K1258" s="150"/>
      <c r="L1258" s="150"/>
    </row>
    <row r="1259" spans="11:12" ht="12">
      <c r="K1259" s="150"/>
      <c r="L1259" s="150"/>
    </row>
    <row r="1260" spans="11:12" ht="12">
      <c r="K1260" s="150"/>
      <c r="L1260" s="150"/>
    </row>
    <row r="1261" spans="11:12" ht="12">
      <c r="K1261" s="150"/>
      <c r="L1261" s="150"/>
    </row>
    <row r="1262" spans="11:12" ht="12">
      <c r="K1262" s="150"/>
      <c r="L1262" s="150"/>
    </row>
    <row r="1263" spans="11:12" ht="12">
      <c r="K1263" s="150"/>
      <c r="L1263" s="150"/>
    </row>
    <row r="1264" spans="11:12" ht="12">
      <c r="K1264" s="150"/>
      <c r="L1264" s="150"/>
    </row>
    <row r="1265" spans="11:12" ht="12">
      <c r="K1265" s="150"/>
      <c r="L1265" s="150"/>
    </row>
    <row r="1266" spans="11:12" ht="12">
      <c r="K1266" s="150"/>
      <c r="L1266" s="150"/>
    </row>
    <row r="1267" spans="11:12" ht="12">
      <c r="K1267" s="150"/>
      <c r="L1267" s="150"/>
    </row>
    <row r="1268" spans="11:12" ht="12">
      <c r="K1268" s="150"/>
      <c r="L1268" s="150"/>
    </row>
    <row r="1269" spans="11:12" ht="12">
      <c r="K1269" s="150"/>
      <c r="L1269" s="150"/>
    </row>
    <row r="1270" spans="11:12" ht="12">
      <c r="K1270" s="150"/>
      <c r="L1270" s="150"/>
    </row>
    <row r="1271" spans="11:12" ht="12">
      <c r="K1271" s="150"/>
      <c r="L1271" s="150"/>
    </row>
    <row r="1272" spans="11:12" ht="12">
      <c r="K1272" s="150"/>
      <c r="L1272" s="150"/>
    </row>
    <row r="1273" spans="11:12" ht="12">
      <c r="K1273" s="150"/>
      <c r="L1273" s="150"/>
    </row>
    <row r="1274" spans="11:12" ht="12">
      <c r="K1274" s="150"/>
      <c r="L1274" s="150"/>
    </row>
    <row r="1275" spans="11:12" ht="12">
      <c r="K1275" s="150"/>
      <c r="L1275" s="150"/>
    </row>
    <row r="1276" spans="11:12" ht="12">
      <c r="K1276" s="150"/>
      <c r="L1276" s="150"/>
    </row>
    <row r="1277" spans="11:12" ht="12">
      <c r="K1277" s="150"/>
      <c r="L1277" s="150"/>
    </row>
    <row r="1278" spans="11:12" ht="12">
      <c r="K1278" s="150"/>
      <c r="L1278" s="150"/>
    </row>
    <row r="1279" spans="11:12" ht="12">
      <c r="K1279" s="150"/>
      <c r="L1279" s="150"/>
    </row>
    <row r="1280" spans="11:12" ht="12">
      <c r="K1280" s="150"/>
      <c r="L1280" s="150"/>
    </row>
    <row r="1281" spans="11:12" ht="12">
      <c r="K1281" s="150"/>
      <c r="L1281" s="150"/>
    </row>
    <row r="1282" spans="11:12" ht="12">
      <c r="K1282" s="150"/>
      <c r="L1282" s="150"/>
    </row>
    <row r="1283" spans="11:12" ht="12">
      <c r="K1283" s="150"/>
      <c r="L1283" s="150"/>
    </row>
    <row r="1284" spans="11:12" ht="12">
      <c r="K1284" s="150"/>
      <c r="L1284" s="150"/>
    </row>
    <row r="1285" spans="11:12" ht="12">
      <c r="K1285" s="150"/>
      <c r="L1285" s="150"/>
    </row>
    <row r="1286" spans="11:12" ht="12">
      <c r="K1286" s="150"/>
      <c r="L1286" s="150"/>
    </row>
    <row r="1287" spans="11:12" ht="12">
      <c r="K1287" s="150"/>
      <c r="L1287" s="150"/>
    </row>
    <row r="1288" spans="11:12" ht="12">
      <c r="K1288" s="150"/>
      <c r="L1288" s="150"/>
    </row>
    <row r="1289" spans="11:12" ht="12">
      <c r="K1289" s="150"/>
      <c r="L1289" s="150"/>
    </row>
    <row r="1290" spans="11:12" ht="12">
      <c r="K1290" s="150"/>
      <c r="L1290" s="150"/>
    </row>
    <row r="1291" spans="11:12" ht="12">
      <c r="K1291" s="150"/>
      <c r="L1291" s="150"/>
    </row>
    <row r="1292" spans="11:12" ht="12">
      <c r="K1292" s="150"/>
      <c r="L1292" s="150"/>
    </row>
    <row r="1293" spans="11:12" ht="12">
      <c r="K1293" s="150"/>
      <c r="L1293" s="150"/>
    </row>
    <row r="1294" spans="11:12" ht="12">
      <c r="K1294" s="150"/>
      <c r="L1294" s="150"/>
    </row>
    <row r="1295" spans="11:12" ht="12">
      <c r="K1295" s="150"/>
      <c r="L1295" s="150"/>
    </row>
    <row r="1296" spans="11:12" ht="12">
      <c r="K1296" s="150"/>
      <c r="L1296" s="150"/>
    </row>
    <row r="1297" spans="11:12" ht="12">
      <c r="K1297" s="150"/>
      <c r="L1297" s="150"/>
    </row>
    <row r="1298" spans="11:12" ht="12">
      <c r="K1298" s="150"/>
      <c r="L1298" s="150"/>
    </row>
    <row r="1299" spans="11:12" ht="12">
      <c r="K1299" s="150"/>
      <c r="L1299" s="150"/>
    </row>
    <row r="1300" spans="11:12" ht="12">
      <c r="K1300" s="150"/>
      <c r="L1300" s="150"/>
    </row>
    <row r="1301" spans="11:12" ht="12">
      <c r="K1301" s="150"/>
      <c r="L1301" s="150"/>
    </row>
    <row r="1302" spans="11:12" ht="12">
      <c r="K1302" s="150"/>
      <c r="L1302" s="150"/>
    </row>
    <row r="1303" spans="11:12" ht="12">
      <c r="K1303" s="150"/>
      <c r="L1303" s="150"/>
    </row>
    <row r="1304" spans="11:12" ht="12">
      <c r="K1304" s="150"/>
      <c r="L1304" s="150"/>
    </row>
    <row r="1305" spans="11:12" ht="12">
      <c r="K1305" s="150"/>
      <c r="L1305" s="150"/>
    </row>
    <row r="1306" spans="11:12" ht="12">
      <c r="K1306" s="150"/>
      <c r="L1306" s="150"/>
    </row>
    <row r="1307" spans="11:12" ht="12">
      <c r="K1307" s="150"/>
      <c r="L1307" s="150"/>
    </row>
    <row r="1308" spans="11:12" ht="12">
      <c r="K1308" s="150"/>
      <c r="L1308" s="150"/>
    </row>
    <row r="1309" spans="11:12" ht="12">
      <c r="K1309" s="150"/>
      <c r="L1309" s="150"/>
    </row>
    <row r="1310" spans="11:12" ht="12">
      <c r="K1310" s="150"/>
      <c r="L1310" s="150"/>
    </row>
    <row r="1311" spans="11:12" ht="12">
      <c r="K1311" s="150"/>
      <c r="L1311" s="150"/>
    </row>
    <row r="1312" spans="11:12" ht="12">
      <c r="K1312" s="150"/>
      <c r="L1312" s="150"/>
    </row>
    <row r="1313" spans="11:12" ht="12">
      <c r="K1313" s="150"/>
      <c r="L1313" s="150"/>
    </row>
    <row r="1314" spans="11:12" ht="12">
      <c r="K1314" s="150"/>
      <c r="L1314" s="150"/>
    </row>
    <row r="1315" spans="11:12" ht="12">
      <c r="K1315" s="150"/>
      <c r="L1315" s="150"/>
    </row>
    <row r="1316" spans="11:12" ht="12">
      <c r="K1316" s="150"/>
      <c r="L1316" s="150"/>
    </row>
    <row r="1317" spans="11:12" ht="12">
      <c r="K1317" s="150"/>
      <c r="L1317" s="150"/>
    </row>
    <row r="1318" spans="11:12" ht="12">
      <c r="K1318" s="150"/>
      <c r="L1318" s="150"/>
    </row>
    <row r="1319" spans="11:12" ht="12">
      <c r="K1319" s="150"/>
      <c r="L1319" s="150"/>
    </row>
    <row r="1320" spans="11:12" ht="12">
      <c r="K1320" s="150"/>
      <c r="L1320" s="150"/>
    </row>
    <row r="1321" spans="11:12" ht="12">
      <c r="K1321" s="150"/>
      <c r="L1321" s="150"/>
    </row>
    <row r="1322" spans="11:12" ht="12">
      <c r="K1322" s="150"/>
      <c r="L1322" s="150"/>
    </row>
    <row r="1323" spans="11:12" ht="12">
      <c r="K1323" s="150"/>
      <c r="L1323" s="150"/>
    </row>
    <row r="1324" spans="11:12" ht="12">
      <c r="K1324" s="150"/>
      <c r="L1324" s="150"/>
    </row>
    <row r="1325" spans="11:12" ht="12">
      <c r="K1325" s="150"/>
      <c r="L1325" s="150"/>
    </row>
    <row r="1326" spans="11:12" ht="12">
      <c r="K1326" s="150"/>
      <c r="L1326" s="150"/>
    </row>
    <row r="1327" spans="11:12" ht="12">
      <c r="K1327" s="150"/>
      <c r="L1327" s="150"/>
    </row>
    <row r="1328" spans="11:12" ht="12">
      <c r="K1328" s="150"/>
      <c r="L1328" s="150"/>
    </row>
    <row r="1329" spans="11:12" ht="12">
      <c r="K1329" s="150"/>
      <c r="L1329" s="150"/>
    </row>
    <row r="1330" spans="11:12" ht="12">
      <c r="K1330" s="150"/>
      <c r="L1330" s="150"/>
    </row>
    <row r="1331" spans="11:12" ht="12">
      <c r="K1331" s="150"/>
      <c r="L1331" s="150"/>
    </row>
    <row r="1332" spans="11:12" ht="12">
      <c r="K1332" s="150"/>
      <c r="L1332" s="150"/>
    </row>
    <row r="1333" spans="11:12" ht="12">
      <c r="K1333" s="150"/>
      <c r="L1333" s="150"/>
    </row>
    <row r="1334" spans="11:12" ht="12">
      <c r="K1334" s="150"/>
      <c r="L1334" s="150"/>
    </row>
    <row r="1335" spans="11:12" ht="12">
      <c r="K1335" s="150"/>
      <c r="L1335" s="150"/>
    </row>
    <row r="1336" spans="11:12" ht="12">
      <c r="K1336" s="150"/>
      <c r="L1336" s="150"/>
    </row>
  </sheetData>
  <mergeCells count="6">
    <mergeCell ref="C41:J41"/>
    <mergeCell ref="B11:B15"/>
    <mergeCell ref="B35:B39"/>
    <mergeCell ref="B17:B21"/>
    <mergeCell ref="B29:B33"/>
    <mergeCell ref="B23:B27"/>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54"/>
  <sheetViews>
    <sheetView showGridLines="0" workbookViewId="0" topLeftCell="A1"/>
  </sheetViews>
  <sheetFormatPr defaultColWidth="9.140625" defaultRowHeight="12"/>
  <cols>
    <col min="1" max="1" width="10.00390625" style="3" customWidth="1"/>
    <col min="2" max="2" width="54.140625" style="3" customWidth="1"/>
    <col min="3" max="3" width="12.57421875" style="33" customWidth="1"/>
    <col min="4" max="4" width="14.7109375" style="33" customWidth="1"/>
    <col min="5" max="5" width="15.421875" style="64" customWidth="1"/>
    <col min="6" max="6" width="8.421875" style="70" customWidth="1"/>
    <col min="7" max="7" width="9.00390625" style="70" customWidth="1"/>
    <col min="8" max="8" width="12.421875" style="70" customWidth="1"/>
    <col min="9" max="10" width="16.57421875" style="38" customWidth="1"/>
    <col min="11" max="11" width="26.140625" style="3" customWidth="1"/>
    <col min="12" max="18" width="18.28125" style="3" customWidth="1"/>
    <col min="19" max="16384" width="9.140625" style="3" customWidth="1"/>
  </cols>
  <sheetData>
    <row r="1" spans="1:10" ht="84">
      <c r="A1" s="1" t="s">
        <v>0</v>
      </c>
      <c r="B1" s="1" t="s">
        <v>1</v>
      </c>
      <c r="C1" s="86" t="s">
        <v>757</v>
      </c>
      <c r="D1" s="118" t="s">
        <v>3</v>
      </c>
      <c r="E1" s="86" t="s">
        <v>665</v>
      </c>
      <c r="F1" s="2" t="s">
        <v>5</v>
      </c>
      <c r="G1" s="2" t="s">
        <v>663</v>
      </c>
      <c r="H1" s="2" t="s">
        <v>664</v>
      </c>
      <c r="I1" s="2"/>
      <c r="J1" s="192"/>
    </row>
    <row r="2" spans="1:10" ht="12" customHeight="1">
      <c r="A2" s="209" t="s">
        <v>49</v>
      </c>
      <c r="B2" s="209" t="s">
        <v>50</v>
      </c>
      <c r="C2" s="194">
        <v>0.5</v>
      </c>
      <c r="E2" s="71" t="s">
        <v>654</v>
      </c>
      <c r="F2" s="93"/>
      <c r="G2" s="199">
        <v>1</v>
      </c>
      <c r="H2" s="33">
        <v>1</v>
      </c>
      <c r="I2" s="5"/>
      <c r="J2" s="5"/>
    </row>
    <row r="3" spans="1:11" ht="12" customHeight="1">
      <c r="A3" s="4" t="s">
        <v>51</v>
      </c>
      <c r="B3" s="4" t="s">
        <v>52</v>
      </c>
      <c r="C3" s="194">
        <v>943.5</v>
      </c>
      <c r="E3" s="71" t="s">
        <v>655</v>
      </c>
      <c r="F3" s="93"/>
      <c r="G3" s="199">
        <v>2</v>
      </c>
      <c r="H3" s="33">
        <v>3</v>
      </c>
      <c r="I3" s="5"/>
      <c r="J3" s="5"/>
      <c r="K3" s="6" t="s">
        <v>775</v>
      </c>
    </row>
    <row r="4" spans="1:11" ht="12" customHeight="1">
      <c r="A4" s="127" t="s">
        <v>53</v>
      </c>
      <c r="B4" s="127" t="s">
        <v>54</v>
      </c>
      <c r="C4" s="194">
        <v>387.6</v>
      </c>
      <c r="E4" s="71" t="s">
        <v>655</v>
      </c>
      <c r="F4" s="93"/>
      <c r="G4" s="199">
        <v>2</v>
      </c>
      <c r="H4" s="33">
        <v>2</v>
      </c>
      <c r="I4" s="5"/>
      <c r="J4" s="5"/>
      <c r="K4" s="6" t="s">
        <v>639</v>
      </c>
    </row>
    <row r="5" spans="1:23" s="8" customFormat="1" ht="12" customHeight="1">
      <c r="A5" s="151" t="s">
        <v>55</v>
      </c>
      <c r="B5" s="151" t="s">
        <v>56</v>
      </c>
      <c r="C5" s="194">
        <v>979.6</v>
      </c>
      <c r="D5" s="33"/>
      <c r="E5" s="71" t="s">
        <v>655</v>
      </c>
      <c r="F5" s="93"/>
      <c r="G5" s="199">
        <v>2</v>
      </c>
      <c r="H5" s="33">
        <v>3</v>
      </c>
      <c r="I5" s="5"/>
      <c r="J5" s="5"/>
      <c r="K5" s="7"/>
      <c r="L5" s="3"/>
      <c r="M5" s="3"/>
      <c r="S5" s="3"/>
      <c r="T5" s="3"/>
      <c r="U5" s="3"/>
      <c r="V5" s="3"/>
      <c r="W5" s="3"/>
    </row>
    <row r="6" spans="1:11" ht="12" customHeight="1">
      <c r="A6" s="209" t="s">
        <v>57</v>
      </c>
      <c r="B6" s="209" t="s">
        <v>58</v>
      </c>
      <c r="C6" s="194">
        <v>105.1</v>
      </c>
      <c r="E6" s="71" t="s">
        <v>654</v>
      </c>
      <c r="F6" s="93"/>
      <c r="G6" s="199">
        <v>1</v>
      </c>
      <c r="H6" s="33">
        <v>1</v>
      </c>
      <c r="I6" s="5"/>
      <c r="J6" s="5"/>
      <c r="K6" s="63" t="s">
        <v>765</v>
      </c>
    </row>
    <row r="7" spans="1:11" ht="12" customHeight="1">
      <c r="A7" s="127" t="s">
        <v>59</v>
      </c>
      <c r="B7" s="127" t="s">
        <v>60</v>
      </c>
      <c r="C7" s="194">
        <v>3330.9</v>
      </c>
      <c r="E7" s="71" t="s">
        <v>655</v>
      </c>
      <c r="F7" s="93"/>
      <c r="G7" s="199">
        <v>2</v>
      </c>
      <c r="H7" s="33">
        <v>5</v>
      </c>
      <c r="I7" s="5"/>
      <c r="J7" s="5"/>
      <c r="K7" s="9" t="s">
        <v>653</v>
      </c>
    </row>
    <row r="8" spans="1:14" ht="12" customHeight="1">
      <c r="A8" s="209" t="s">
        <v>61</v>
      </c>
      <c r="B8" s="209" t="s">
        <v>62</v>
      </c>
      <c r="C8" s="194">
        <v>50.1</v>
      </c>
      <c r="E8" s="71" t="s">
        <v>654</v>
      </c>
      <c r="F8" s="93"/>
      <c r="G8" s="199">
        <v>1</v>
      </c>
      <c r="H8" s="33">
        <v>1</v>
      </c>
      <c r="I8" s="5"/>
      <c r="J8" s="5"/>
      <c r="K8" s="7"/>
      <c r="N8" s="10"/>
    </row>
    <row r="9" spans="1:14" ht="12" customHeight="1">
      <c r="A9" s="209" t="s">
        <v>63</v>
      </c>
      <c r="B9" s="209" t="s">
        <v>64</v>
      </c>
      <c r="C9" s="194">
        <v>301.3</v>
      </c>
      <c r="E9" s="71" t="s">
        <v>654</v>
      </c>
      <c r="F9" s="93"/>
      <c r="G9" s="199">
        <v>1</v>
      </c>
      <c r="H9" s="33">
        <v>2</v>
      </c>
      <c r="I9" s="5"/>
      <c r="J9" s="5"/>
      <c r="N9" s="9"/>
    </row>
    <row r="10" spans="1:14" ht="12" customHeight="1">
      <c r="A10" s="209" t="s">
        <v>65</v>
      </c>
      <c r="B10" s="209" t="s">
        <v>66</v>
      </c>
      <c r="C10" s="194">
        <v>259.7</v>
      </c>
      <c r="E10" s="71" t="s">
        <v>654</v>
      </c>
      <c r="F10" s="93"/>
      <c r="G10" s="199">
        <v>1</v>
      </c>
      <c r="H10" s="33">
        <v>2</v>
      </c>
      <c r="I10" s="5"/>
      <c r="J10" s="5"/>
      <c r="K10" s="48"/>
      <c r="N10" s="11"/>
    </row>
    <row r="11" spans="1:14" ht="12" customHeight="1">
      <c r="A11" s="209" t="s">
        <v>67</v>
      </c>
      <c r="B11" s="209" t="s">
        <v>68</v>
      </c>
      <c r="C11" s="194">
        <v>330.2</v>
      </c>
      <c r="E11" s="71" t="s">
        <v>654</v>
      </c>
      <c r="F11" s="93"/>
      <c r="G11" s="199">
        <v>1</v>
      </c>
      <c r="H11" s="33">
        <v>2</v>
      </c>
      <c r="I11" s="5"/>
      <c r="J11" s="5"/>
      <c r="K11" s="48"/>
      <c r="N11" s="10"/>
    </row>
    <row r="12" spans="1:14" ht="12" customHeight="1">
      <c r="A12" s="210" t="s">
        <v>69</v>
      </c>
      <c r="B12" s="210" t="s">
        <v>70</v>
      </c>
      <c r="C12" s="194">
        <v>232.7</v>
      </c>
      <c r="E12" s="71" t="s">
        <v>654</v>
      </c>
      <c r="F12" s="93"/>
      <c r="G12" s="199">
        <v>1</v>
      </c>
      <c r="H12" s="33">
        <v>1</v>
      </c>
      <c r="I12" s="5"/>
      <c r="J12" s="5"/>
      <c r="K12" s="48"/>
      <c r="N12" s="9"/>
    </row>
    <row r="13" spans="1:14" ht="12" customHeight="1">
      <c r="A13" s="210" t="s">
        <v>71</v>
      </c>
      <c r="B13" s="210" t="s">
        <v>72</v>
      </c>
      <c r="C13" s="194">
        <v>53.2</v>
      </c>
      <c r="E13" s="71" t="s">
        <v>657</v>
      </c>
      <c r="F13" s="65"/>
      <c r="G13" s="199">
        <v>4</v>
      </c>
      <c r="H13" s="33">
        <v>1</v>
      </c>
      <c r="I13" s="5"/>
      <c r="J13" s="5"/>
      <c r="K13" s="48"/>
      <c r="N13" s="11"/>
    </row>
    <row r="14" spans="1:14" ht="12" customHeight="1">
      <c r="A14" s="210" t="s">
        <v>73</v>
      </c>
      <c r="B14" s="210" t="s">
        <v>74</v>
      </c>
      <c r="C14" s="194">
        <v>26</v>
      </c>
      <c r="E14" s="71" t="s">
        <v>657</v>
      </c>
      <c r="F14" s="65"/>
      <c r="G14" s="199">
        <v>4</v>
      </c>
      <c r="H14" s="33">
        <v>1</v>
      </c>
      <c r="I14" s="5"/>
      <c r="J14" s="5"/>
      <c r="N14" s="10"/>
    </row>
    <row r="15" spans="1:14" ht="12" customHeight="1">
      <c r="A15" s="210" t="s">
        <v>75</v>
      </c>
      <c r="B15" s="210" t="s">
        <v>76</v>
      </c>
      <c r="C15" s="194">
        <v>202.9</v>
      </c>
      <c r="E15" s="71" t="s">
        <v>656</v>
      </c>
      <c r="F15" s="65"/>
      <c r="G15" s="199">
        <v>3</v>
      </c>
      <c r="H15" s="33">
        <v>1</v>
      </c>
      <c r="I15" s="5"/>
      <c r="J15" s="5"/>
      <c r="N15" s="9"/>
    </row>
    <row r="16" spans="1:14" ht="12" customHeight="1">
      <c r="A16" s="210" t="s">
        <v>77</v>
      </c>
      <c r="B16" s="210" t="s">
        <v>78</v>
      </c>
      <c r="C16" s="194">
        <v>292.4</v>
      </c>
      <c r="E16" s="71" t="s">
        <v>656</v>
      </c>
      <c r="F16" s="67"/>
      <c r="G16" s="199">
        <v>3</v>
      </c>
      <c r="H16" s="33">
        <v>2</v>
      </c>
      <c r="I16" s="5"/>
      <c r="J16" s="5"/>
      <c r="K16" s="48" t="s">
        <v>744</v>
      </c>
      <c r="L16" s="4"/>
      <c r="M16" s="4"/>
      <c r="N16" s="48" t="s">
        <v>868</v>
      </c>
    </row>
    <row r="17" spans="1:15" ht="36">
      <c r="A17" s="210" t="s">
        <v>79</v>
      </c>
      <c r="B17" s="210" t="s">
        <v>80</v>
      </c>
      <c r="C17" s="194">
        <v>49.3</v>
      </c>
      <c r="E17" s="71" t="s">
        <v>657</v>
      </c>
      <c r="F17" s="67"/>
      <c r="G17" s="201">
        <v>4</v>
      </c>
      <c r="H17" s="33">
        <v>1</v>
      </c>
      <c r="I17" s="5"/>
      <c r="J17" s="5"/>
      <c r="K17" s="83" t="s">
        <v>872</v>
      </c>
      <c r="L17" s="84" t="s">
        <v>878</v>
      </c>
      <c r="M17" s="84"/>
      <c r="N17" s="83" t="s">
        <v>867</v>
      </c>
      <c r="O17" s="82" t="s">
        <v>661</v>
      </c>
    </row>
    <row r="18" spans="1:18" ht="12" customHeight="1">
      <c r="A18" s="210" t="s">
        <v>81</v>
      </c>
      <c r="B18" s="210" t="s">
        <v>82</v>
      </c>
      <c r="C18" s="194">
        <v>315.9</v>
      </c>
      <c r="E18" s="71" t="s">
        <v>656</v>
      </c>
      <c r="F18" s="65"/>
      <c r="G18" s="199">
        <v>3</v>
      </c>
      <c r="H18" s="33">
        <v>2</v>
      </c>
      <c r="I18" s="5"/>
      <c r="J18" s="13" t="s">
        <v>6</v>
      </c>
      <c r="K18" s="71" t="s">
        <v>654</v>
      </c>
      <c r="L18" s="80">
        <v>1</v>
      </c>
      <c r="M18" s="89" t="s">
        <v>875</v>
      </c>
      <c r="N18" s="71" t="s">
        <v>662</v>
      </c>
      <c r="O18" s="81">
        <v>1</v>
      </c>
      <c r="P18" s="117"/>
      <c r="Q18" s="161">
        <f>PERCENTILE($C$2:$C$242,0)</f>
        <v>0.1</v>
      </c>
      <c r="R18" s="71" t="s">
        <v>758</v>
      </c>
    </row>
    <row r="19" spans="1:18" ht="12" customHeight="1">
      <c r="A19" s="210" t="s">
        <v>83</v>
      </c>
      <c r="B19" s="210" t="s">
        <v>84</v>
      </c>
      <c r="C19" s="194">
        <v>5.4</v>
      </c>
      <c r="E19" s="71" t="s">
        <v>655</v>
      </c>
      <c r="F19" s="65"/>
      <c r="G19" s="199">
        <v>2</v>
      </c>
      <c r="H19" s="33">
        <v>1</v>
      </c>
      <c r="I19" s="5"/>
      <c r="J19" s="5"/>
      <c r="K19" s="71" t="s">
        <v>655</v>
      </c>
      <c r="L19" s="85">
        <v>2</v>
      </c>
      <c r="M19" s="87" t="s">
        <v>669</v>
      </c>
      <c r="N19" s="71" t="s">
        <v>772</v>
      </c>
      <c r="O19" s="81">
        <v>2</v>
      </c>
      <c r="P19" s="117"/>
      <c r="Q19" s="161">
        <f>PERCENTILE($C$2:$C$242,0.2)</f>
        <v>100.9</v>
      </c>
      <c r="R19" s="71"/>
    </row>
    <row r="20" spans="1:18" ht="12" customHeight="1">
      <c r="A20" s="210" t="s">
        <v>85</v>
      </c>
      <c r="B20" s="210" t="s">
        <v>86</v>
      </c>
      <c r="C20" s="194">
        <v>297.4</v>
      </c>
      <c r="E20" s="71" t="s">
        <v>655</v>
      </c>
      <c r="F20" s="65"/>
      <c r="G20" s="199">
        <v>2</v>
      </c>
      <c r="H20" s="33">
        <v>2</v>
      </c>
      <c r="I20" s="5"/>
      <c r="J20" s="5"/>
      <c r="K20" s="71" t="s">
        <v>656</v>
      </c>
      <c r="L20" s="45">
        <v>3</v>
      </c>
      <c r="M20" s="87" t="s">
        <v>668</v>
      </c>
      <c r="N20" s="71" t="s">
        <v>773</v>
      </c>
      <c r="O20" s="81">
        <v>3</v>
      </c>
      <c r="P20" s="117"/>
      <c r="Q20" s="161">
        <f>PERCENTILE($C$2:$C$242,0.4)</f>
        <v>248.2</v>
      </c>
      <c r="R20" s="71"/>
    </row>
    <row r="21" spans="1:18" ht="12" customHeight="1">
      <c r="A21" s="210" t="s">
        <v>87</v>
      </c>
      <c r="B21" s="210" t="s">
        <v>88</v>
      </c>
      <c r="C21" s="194">
        <v>359.6</v>
      </c>
      <c r="E21" s="71" t="s">
        <v>654</v>
      </c>
      <c r="F21" s="65"/>
      <c r="G21" s="199">
        <v>1</v>
      </c>
      <c r="H21" s="33">
        <v>2</v>
      </c>
      <c r="I21" s="5"/>
      <c r="J21" s="5"/>
      <c r="K21" s="71" t="s">
        <v>657</v>
      </c>
      <c r="L21" s="46">
        <v>4</v>
      </c>
      <c r="M21" s="89" t="s">
        <v>874</v>
      </c>
      <c r="N21" s="71" t="s">
        <v>869</v>
      </c>
      <c r="O21" s="81">
        <v>4</v>
      </c>
      <c r="P21" s="117"/>
      <c r="Q21" s="161">
        <f>PERCENTILE($C$2:$C$242,0.6)</f>
        <v>473</v>
      </c>
      <c r="R21" s="71"/>
    </row>
    <row r="22" spans="1:18" ht="12" customHeight="1">
      <c r="A22" s="210" t="s">
        <v>89</v>
      </c>
      <c r="B22" s="210" t="s">
        <v>90</v>
      </c>
      <c r="C22" s="194">
        <v>79.3</v>
      </c>
      <c r="E22" s="71" t="s">
        <v>654</v>
      </c>
      <c r="F22" s="67"/>
      <c r="G22" s="199">
        <v>1</v>
      </c>
      <c r="H22" s="33">
        <v>1</v>
      </c>
      <c r="I22" s="3"/>
      <c r="J22" s="3"/>
      <c r="K22" s="3" t="s">
        <v>7</v>
      </c>
      <c r="L22" s="47" t="s">
        <v>8</v>
      </c>
      <c r="M22" s="88"/>
      <c r="N22" s="71" t="s">
        <v>870</v>
      </c>
      <c r="O22" s="81">
        <v>5</v>
      </c>
      <c r="P22" s="117"/>
      <c r="Q22" s="161">
        <f>PERCENTILE($C$2:$C$242,0.8)</f>
        <v>1119.8</v>
      </c>
      <c r="R22" s="71"/>
    </row>
    <row r="23" spans="1:18" ht="12" customHeight="1">
      <c r="A23" s="210" t="s">
        <v>91</v>
      </c>
      <c r="B23" s="210" t="s">
        <v>92</v>
      </c>
      <c r="C23" s="194">
        <v>258.1</v>
      </c>
      <c r="E23" s="71" t="s">
        <v>654</v>
      </c>
      <c r="F23" s="67"/>
      <c r="G23" s="199">
        <v>1</v>
      </c>
      <c r="H23" s="33">
        <v>2</v>
      </c>
      <c r="I23" s="3"/>
      <c r="J23" s="3"/>
      <c r="N23" s="3" t="s">
        <v>7</v>
      </c>
      <c r="O23" s="47" t="s">
        <v>8</v>
      </c>
      <c r="P23" s="117"/>
      <c r="Q23" s="161">
        <f>PERCENTILE($C$2:$C$242,1)</f>
        <v>10345.3</v>
      </c>
      <c r="R23" s="71" t="s">
        <v>759</v>
      </c>
    </row>
    <row r="24" spans="1:18" ht="12" customHeight="1">
      <c r="A24" s="209" t="s">
        <v>93</v>
      </c>
      <c r="B24" s="209" t="s">
        <v>94</v>
      </c>
      <c r="C24" s="194">
        <v>270.9</v>
      </c>
      <c r="E24" s="71" t="s">
        <v>654</v>
      </c>
      <c r="F24" s="67"/>
      <c r="G24" s="199">
        <v>1</v>
      </c>
      <c r="H24" s="33">
        <v>2</v>
      </c>
      <c r="I24" s="3"/>
      <c r="J24" s="3"/>
      <c r="O24" s="17"/>
      <c r="P24" s="15"/>
      <c r="Q24" s="20"/>
      <c r="R24" s="19"/>
    </row>
    <row r="25" spans="1:18" ht="12" customHeight="1">
      <c r="A25" s="127" t="s">
        <v>95</v>
      </c>
      <c r="B25" s="127" t="s">
        <v>96</v>
      </c>
      <c r="C25" s="194">
        <v>147.3</v>
      </c>
      <c r="E25" s="71" t="s">
        <v>654</v>
      </c>
      <c r="F25" s="65"/>
      <c r="G25" s="199">
        <v>1</v>
      </c>
      <c r="H25" s="33">
        <v>1</v>
      </c>
      <c r="I25" s="3"/>
      <c r="J25" s="8" t="s">
        <v>9</v>
      </c>
      <c r="K25" s="21"/>
      <c r="O25" s="17"/>
      <c r="P25" s="15"/>
      <c r="Q25" s="20"/>
      <c r="R25" s="15"/>
    </row>
    <row r="26" spans="1:18" ht="12" customHeight="1">
      <c r="A26" s="151" t="s">
        <v>97</v>
      </c>
      <c r="B26" s="151" t="s">
        <v>98</v>
      </c>
      <c r="C26" s="194">
        <v>79</v>
      </c>
      <c r="E26" s="71" t="s">
        <v>654</v>
      </c>
      <c r="F26" s="67"/>
      <c r="G26" s="199">
        <v>1</v>
      </c>
      <c r="H26" s="33">
        <v>1</v>
      </c>
      <c r="I26" s="22"/>
      <c r="J26" s="22"/>
      <c r="K26" s="196" t="s">
        <v>879</v>
      </c>
      <c r="L26" s="4"/>
      <c r="M26" s="4"/>
      <c r="O26" s="17"/>
      <c r="P26" s="15"/>
      <c r="Q26" s="20"/>
      <c r="R26" s="15"/>
    </row>
    <row r="27" spans="1:18" ht="12" customHeight="1">
      <c r="A27" s="209" t="s">
        <v>99</v>
      </c>
      <c r="B27" s="209" t="s">
        <v>100</v>
      </c>
      <c r="C27" s="194">
        <v>314</v>
      </c>
      <c r="E27" s="71" t="s">
        <v>655</v>
      </c>
      <c r="F27" s="65"/>
      <c r="G27" s="199">
        <v>2</v>
      </c>
      <c r="H27" s="33">
        <v>2</v>
      </c>
      <c r="I27" s="5"/>
      <c r="J27" s="22"/>
      <c r="K27" s="214"/>
      <c r="L27" s="4"/>
      <c r="M27" s="4"/>
      <c r="O27" s="17"/>
      <c r="P27" s="23"/>
      <c r="Q27" s="15"/>
      <c r="R27" s="15"/>
    </row>
    <row r="28" spans="1:18" ht="12" customHeight="1">
      <c r="A28" s="4" t="s">
        <v>101</v>
      </c>
      <c r="B28" s="4" t="s">
        <v>102</v>
      </c>
      <c r="C28" s="194">
        <v>1324</v>
      </c>
      <c r="E28" s="71" t="s">
        <v>655</v>
      </c>
      <c r="F28" s="67"/>
      <c r="G28" s="199">
        <v>2</v>
      </c>
      <c r="H28" s="33">
        <v>4</v>
      </c>
      <c r="I28" s="5"/>
      <c r="J28" s="5"/>
      <c r="K28" s="214"/>
      <c r="O28" s="17"/>
      <c r="P28" s="24"/>
      <c r="Q28" s="15"/>
      <c r="R28" s="15"/>
    </row>
    <row r="29" spans="1:18" ht="12" customHeight="1">
      <c r="A29" s="151" t="s">
        <v>103</v>
      </c>
      <c r="B29" s="151" t="s">
        <v>104</v>
      </c>
      <c r="C29" s="194">
        <v>3829</v>
      </c>
      <c r="E29" s="71" t="s">
        <v>655</v>
      </c>
      <c r="F29" s="65"/>
      <c r="G29" s="199">
        <v>2</v>
      </c>
      <c r="H29" s="33">
        <v>5</v>
      </c>
      <c r="I29" s="5"/>
      <c r="J29" s="13" t="s">
        <v>10</v>
      </c>
      <c r="K29" s="71"/>
      <c r="O29" s="15"/>
      <c r="P29" s="15"/>
      <c r="Q29" s="15"/>
      <c r="R29" s="15"/>
    </row>
    <row r="30" spans="1:18" ht="12" customHeight="1">
      <c r="A30" s="127" t="s">
        <v>105</v>
      </c>
      <c r="B30" s="209" t="s">
        <v>106</v>
      </c>
      <c r="C30" s="194">
        <v>4551</v>
      </c>
      <c r="E30" s="71" t="s">
        <v>655</v>
      </c>
      <c r="F30" s="65"/>
      <c r="G30" s="199">
        <v>2</v>
      </c>
      <c r="H30" s="33">
        <v>5</v>
      </c>
      <c r="I30" s="5"/>
      <c r="J30" s="5"/>
      <c r="K30" s="25" t="s">
        <v>871</v>
      </c>
      <c r="N30" s="4"/>
      <c r="O30" s="15"/>
      <c r="P30" s="15"/>
      <c r="Q30" s="15"/>
      <c r="R30" s="15"/>
    </row>
    <row r="31" spans="1:18" ht="12" customHeight="1">
      <c r="A31" s="151" t="s">
        <v>107</v>
      </c>
      <c r="B31" s="151" t="s">
        <v>12</v>
      </c>
      <c r="C31" s="194">
        <v>2684</v>
      </c>
      <c r="E31" s="71" t="s">
        <v>655</v>
      </c>
      <c r="F31" s="65"/>
      <c r="G31" s="199">
        <v>2</v>
      </c>
      <c r="H31" s="33">
        <v>5</v>
      </c>
      <c r="I31" s="5"/>
      <c r="J31" s="5"/>
      <c r="N31" s="26"/>
      <c r="O31" s="15"/>
      <c r="P31" s="15"/>
      <c r="Q31" s="15"/>
      <c r="R31" s="15"/>
    </row>
    <row r="32" spans="1:18" ht="12" customHeight="1">
      <c r="A32" s="209" t="s">
        <v>696</v>
      </c>
      <c r="B32" s="209" t="s">
        <v>697</v>
      </c>
      <c r="C32" s="194">
        <v>1776.6</v>
      </c>
      <c r="D32" s="114" t="s">
        <v>695</v>
      </c>
      <c r="E32" s="71" t="s">
        <v>655</v>
      </c>
      <c r="F32" s="65"/>
      <c r="G32" s="199">
        <v>2</v>
      </c>
      <c r="H32" s="33">
        <v>4</v>
      </c>
      <c r="I32" s="5"/>
      <c r="J32" s="13" t="s">
        <v>11</v>
      </c>
      <c r="N32" s="26"/>
      <c r="O32" s="15"/>
      <c r="P32" s="15"/>
      <c r="Q32" s="15"/>
      <c r="R32" s="15"/>
    </row>
    <row r="33" spans="1:18" ht="12" customHeight="1">
      <c r="A33" s="151" t="s">
        <v>698</v>
      </c>
      <c r="B33" s="151" t="s">
        <v>699</v>
      </c>
      <c r="C33" s="194">
        <v>3178.7</v>
      </c>
      <c r="D33" s="114" t="s">
        <v>695</v>
      </c>
      <c r="E33" s="71" t="s">
        <v>654</v>
      </c>
      <c r="F33" s="67"/>
      <c r="G33" s="199">
        <v>1</v>
      </c>
      <c r="H33" s="33">
        <v>5</v>
      </c>
      <c r="I33" s="5"/>
      <c r="J33" s="5"/>
      <c r="K33" s="71" t="s">
        <v>774</v>
      </c>
      <c r="L33" s="26"/>
      <c r="M33" s="26"/>
      <c r="N33" s="26"/>
      <c r="O33" s="15"/>
      <c r="P33" s="15"/>
      <c r="Q33" s="15"/>
      <c r="R33" s="15"/>
    </row>
    <row r="34" spans="1:18" ht="12" customHeight="1">
      <c r="A34" s="209" t="s">
        <v>700</v>
      </c>
      <c r="B34" s="209" t="s">
        <v>13</v>
      </c>
      <c r="C34" s="194">
        <v>0.8</v>
      </c>
      <c r="D34" s="114" t="s">
        <v>695</v>
      </c>
      <c r="E34" s="71" t="s">
        <v>654</v>
      </c>
      <c r="F34" s="65"/>
      <c r="G34" s="199">
        <v>1</v>
      </c>
      <c r="H34" s="33">
        <v>1</v>
      </c>
      <c r="I34" s="5"/>
      <c r="J34" s="5"/>
      <c r="K34" s="71"/>
      <c r="L34" s="71"/>
      <c r="M34" s="71"/>
      <c r="N34" s="71"/>
      <c r="O34" s="71"/>
      <c r="P34" s="71"/>
      <c r="Q34" s="71"/>
      <c r="R34" s="15"/>
    </row>
    <row r="35" spans="1:18" ht="12" customHeight="1">
      <c r="A35" s="127" t="s">
        <v>683</v>
      </c>
      <c r="B35" s="127" t="s">
        <v>131</v>
      </c>
      <c r="C35" s="194">
        <v>542.9</v>
      </c>
      <c r="D35" s="114" t="s">
        <v>695</v>
      </c>
      <c r="E35" s="71" t="s">
        <v>654</v>
      </c>
      <c r="F35" s="65"/>
      <c r="G35" s="199">
        <v>1</v>
      </c>
      <c r="H35" s="33">
        <v>3</v>
      </c>
      <c r="I35" s="5"/>
      <c r="K35" s="71"/>
      <c r="L35" s="71"/>
      <c r="M35" s="71"/>
      <c r="N35" s="71"/>
      <c r="O35" s="71"/>
      <c r="P35" s="71"/>
      <c r="Q35" s="71"/>
      <c r="R35" s="15"/>
    </row>
    <row r="36" spans="1:18" ht="12" customHeight="1">
      <c r="A36" s="209" t="s">
        <v>701</v>
      </c>
      <c r="B36" s="209" t="s">
        <v>133</v>
      </c>
      <c r="C36" s="194">
        <v>9.8</v>
      </c>
      <c r="D36" s="114" t="s">
        <v>695</v>
      </c>
      <c r="E36" s="71" t="s">
        <v>654</v>
      </c>
      <c r="F36" s="65"/>
      <c r="G36" s="199">
        <v>1</v>
      </c>
      <c r="H36" s="33">
        <v>1</v>
      </c>
      <c r="I36" s="5"/>
      <c r="K36" s="71"/>
      <c r="L36" s="71"/>
      <c r="M36" s="71"/>
      <c r="N36" s="71"/>
      <c r="O36" s="71"/>
      <c r="P36" s="71"/>
      <c r="Q36" s="71"/>
      <c r="R36" s="15"/>
    </row>
    <row r="37" spans="1:18" ht="12" customHeight="1">
      <c r="A37" s="209" t="s">
        <v>702</v>
      </c>
      <c r="B37" s="209" t="s">
        <v>14</v>
      </c>
      <c r="C37" s="194">
        <v>6.6</v>
      </c>
      <c r="D37" s="114" t="s">
        <v>695</v>
      </c>
      <c r="E37" s="71" t="s">
        <v>654</v>
      </c>
      <c r="F37" s="65"/>
      <c r="G37" s="199">
        <v>1</v>
      </c>
      <c r="H37" s="33">
        <v>1</v>
      </c>
      <c r="I37" s="5"/>
      <c r="K37" s="71"/>
      <c r="L37" s="71"/>
      <c r="M37" s="71"/>
      <c r="N37" s="71"/>
      <c r="O37" s="71"/>
      <c r="P37" s="71"/>
      <c r="Q37" s="71"/>
      <c r="R37" s="15"/>
    </row>
    <row r="38" spans="1:14" ht="12" customHeight="1">
      <c r="A38" s="209" t="s">
        <v>703</v>
      </c>
      <c r="B38" s="209" t="s">
        <v>704</v>
      </c>
      <c r="C38" s="194">
        <v>448.9</v>
      </c>
      <c r="D38" s="114" t="s">
        <v>695</v>
      </c>
      <c r="E38" s="71" t="s">
        <v>654</v>
      </c>
      <c r="F38" s="65"/>
      <c r="G38" s="199">
        <v>1</v>
      </c>
      <c r="H38" s="33">
        <v>2</v>
      </c>
      <c r="I38" s="5"/>
      <c r="J38" s="5"/>
      <c r="K38" s="121"/>
      <c r="L38" s="26"/>
      <c r="M38" s="26"/>
      <c r="N38" s="26"/>
    </row>
    <row r="39" spans="1:14" ht="12" customHeight="1">
      <c r="A39" s="209" t="s">
        <v>705</v>
      </c>
      <c r="B39" s="209" t="s">
        <v>142</v>
      </c>
      <c r="C39" s="194">
        <v>548.4</v>
      </c>
      <c r="D39" s="114" t="s">
        <v>695</v>
      </c>
      <c r="E39" s="71" t="s">
        <v>654</v>
      </c>
      <c r="F39" s="67"/>
      <c r="G39" s="199">
        <v>1</v>
      </c>
      <c r="H39" s="33">
        <v>3</v>
      </c>
      <c r="I39" s="5"/>
      <c r="J39" s="5"/>
      <c r="K39" s="119"/>
      <c r="L39" s="26"/>
      <c r="M39" s="26"/>
      <c r="N39" s="26"/>
    </row>
    <row r="40" spans="1:14" ht="12" customHeight="1">
      <c r="A40" s="127" t="s">
        <v>684</v>
      </c>
      <c r="B40" s="127" t="s">
        <v>706</v>
      </c>
      <c r="C40" s="194">
        <v>8595.2</v>
      </c>
      <c r="D40" s="114" t="s">
        <v>695</v>
      </c>
      <c r="E40" s="71" t="s">
        <v>655</v>
      </c>
      <c r="F40" s="67"/>
      <c r="G40" s="199">
        <v>2</v>
      </c>
      <c r="H40" s="33">
        <v>5</v>
      </c>
      <c r="I40" s="5"/>
      <c r="J40" s="5"/>
      <c r="K40" s="9"/>
      <c r="L40" s="26"/>
      <c r="M40" s="26"/>
      <c r="N40" s="26"/>
    </row>
    <row r="41" spans="1:14" ht="12" customHeight="1">
      <c r="A41" s="109" t="s">
        <v>707</v>
      </c>
      <c r="B41" s="109" t="s">
        <v>708</v>
      </c>
      <c r="C41" s="194">
        <v>7227.1</v>
      </c>
      <c r="D41" s="114" t="s">
        <v>695</v>
      </c>
      <c r="E41" s="71" t="s">
        <v>655</v>
      </c>
      <c r="F41" s="67"/>
      <c r="G41" s="199">
        <v>2</v>
      </c>
      <c r="H41" s="33">
        <v>5</v>
      </c>
      <c r="I41" s="5"/>
      <c r="J41" s="5"/>
      <c r="K41" s="114"/>
      <c r="L41" s="26"/>
      <c r="M41" s="26"/>
      <c r="N41" s="26"/>
    </row>
    <row r="42" spans="1:14" ht="12" customHeight="1">
      <c r="A42" s="209" t="s">
        <v>709</v>
      </c>
      <c r="B42" s="209" t="s">
        <v>710</v>
      </c>
      <c r="C42" s="194">
        <v>350.9</v>
      </c>
      <c r="D42" s="114" t="s">
        <v>695</v>
      </c>
      <c r="E42" s="71" t="s">
        <v>654</v>
      </c>
      <c r="F42" s="67"/>
      <c r="G42" s="199">
        <v>1</v>
      </c>
      <c r="H42" s="33">
        <v>2</v>
      </c>
      <c r="I42" s="5"/>
      <c r="J42" s="5"/>
      <c r="K42" s="10"/>
      <c r="L42" s="26"/>
      <c r="M42" s="26"/>
      <c r="N42" s="26"/>
    </row>
    <row r="43" spans="1:14" ht="12" customHeight="1">
      <c r="A43" s="151" t="s">
        <v>711</v>
      </c>
      <c r="B43" s="151" t="s">
        <v>168</v>
      </c>
      <c r="C43" s="194">
        <v>47.9</v>
      </c>
      <c r="D43" s="114" t="s">
        <v>695</v>
      </c>
      <c r="E43" s="71" t="s">
        <v>654</v>
      </c>
      <c r="F43" s="65"/>
      <c r="G43" s="199">
        <v>1</v>
      </c>
      <c r="H43" s="33">
        <v>1</v>
      </c>
      <c r="I43" s="5"/>
      <c r="J43" s="5"/>
      <c r="K43" s="71"/>
      <c r="L43" s="26"/>
      <c r="M43" s="26"/>
      <c r="N43" s="26"/>
    </row>
    <row r="44" spans="1:14" ht="12" customHeight="1">
      <c r="A44" s="209" t="s">
        <v>712</v>
      </c>
      <c r="B44" s="209" t="s">
        <v>713</v>
      </c>
      <c r="C44" s="194">
        <v>492.1</v>
      </c>
      <c r="D44" s="114" t="s">
        <v>695</v>
      </c>
      <c r="E44" s="71" t="s">
        <v>654</v>
      </c>
      <c r="F44" s="65"/>
      <c r="G44" s="199">
        <v>1</v>
      </c>
      <c r="H44" s="33">
        <v>2</v>
      </c>
      <c r="I44" s="5"/>
      <c r="J44" s="5"/>
      <c r="K44" s="71"/>
      <c r="L44" s="26"/>
      <c r="M44" s="26"/>
      <c r="N44" s="26"/>
    </row>
    <row r="45" spans="1:14" ht="12" customHeight="1">
      <c r="A45" s="109" t="s">
        <v>675</v>
      </c>
      <c r="B45" s="109" t="s">
        <v>175</v>
      </c>
      <c r="C45" s="194">
        <v>1177.6</v>
      </c>
      <c r="D45" s="114" t="s">
        <v>695</v>
      </c>
      <c r="E45" s="71" t="s">
        <v>655</v>
      </c>
      <c r="F45" s="65"/>
      <c r="G45" s="199">
        <v>2</v>
      </c>
      <c r="H45" s="33">
        <v>4</v>
      </c>
      <c r="I45" s="5"/>
      <c r="J45" s="5"/>
      <c r="K45" s="71"/>
      <c r="L45" s="26"/>
      <c r="M45" s="26"/>
      <c r="N45" s="26"/>
    </row>
    <row r="46" spans="1:13" ht="12" customHeight="1">
      <c r="A46" s="209" t="s">
        <v>714</v>
      </c>
      <c r="B46" s="209" t="s">
        <v>177</v>
      </c>
      <c r="C46" s="194">
        <v>1103.6</v>
      </c>
      <c r="D46" s="114" t="s">
        <v>695</v>
      </c>
      <c r="E46" s="71" t="s">
        <v>654</v>
      </c>
      <c r="F46" s="65"/>
      <c r="G46" s="199">
        <v>1</v>
      </c>
      <c r="H46" s="33">
        <v>4</v>
      </c>
      <c r="I46" s="5"/>
      <c r="J46" s="5"/>
      <c r="K46" s="31"/>
      <c r="L46" s="26"/>
      <c r="M46" s="26"/>
    </row>
    <row r="47" spans="1:13" ht="12" customHeight="1">
      <c r="A47" s="109" t="s">
        <v>715</v>
      </c>
      <c r="B47" s="109" t="s">
        <v>179</v>
      </c>
      <c r="C47" s="194">
        <v>740.1</v>
      </c>
      <c r="D47" s="114" t="s">
        <v>695</v>
      </c>
      <c r="E47" s="71" t="s">
        <v>655</v>
      </c>
      <c r="F47" s="65"/>
      <c r="G47" s="199">
        <v>2</v>
      </c>
      <c r="H47" s="33">
        <v>3</v>
      </c>
      <c r="I47" s="5"/>
      <c r="J47" s="5"/>
      <c r="K47" s="26"/>
      <c r="L47" s="26"/>
      <c r="M47" s="26"/>
    </row>
    <row r="48" spans="1:9" ht="12" customHeight="1">
      <c r="A48" s="151" t="s">
        <v>180</v>
      </c>
      <c r="B48" s="151" t="s">
        <v>181</v>
      </c>
      <c r="C48" s="194">
        <v>248.2</v>
      </c>
      <c r="E48" s="71" t="s">
        <v>654</v>
      </c>
      <c r="F48" s="67"/>
      <c r="G48" s="199">
        <v>1</v>
      </c>
      <c r="H48" s="33">
        <v>1</v>
      </c>
      <c r="I48" s="5"/>
    </row>
    <row r="49" spans="1:9" ht="12" customHeight="1">
      <c r="A49" s="4" t="s">
        <v>182</v>
      </c>
      <c r="B49" s="109" t="s">
        <v>183</v>
      </c>
      <c r="C49" s="194">
        <v>2510.3</v>
      </c>
      <c r="E49" s="71" t="s">
        <v>654</v>
      </c>
      <c r="F49" s="65"/>
      <c r="G49" s="199">
        <v>1</v>
      </c>
      <c r="H49" s="33">
        <v>5</v>
      </c>
      <c r="I49" s="5"/>
    </row>
    <row r="50" spans="1:9" ht="12" customHeight="1">
      <c r="A50" s="4" t="s">
        <v>184</v>
      </c>
      <c r="B50" s="4" t="s">
        <v>185</v>
      </c>
      <c r="C50" s="194">
        <v>4103.1</v>
      </c>
      <c r="E50" s="71" t="s">
        <v>654</v>
      </c>
      <c r="F50" s="67"/>
      <c r="G50" s="199">
        <v>1</v>
      </c>
      <c r="H50" s="33">
        <v>5</v>
      </c>
      <c r="I50" s="5"/>
    </row>
    <row r="51" spans="1:10" ht="12" customHeight="1">
      <c r="A51" s="209" t="s">
        <v>186</v>
      </c>
      <c r="B51" s="209" t="s">
        <v>187</v>
      </c>
      <c r="C51" s="194">
        <v>32.7</v>
      </c>
      <c r="E51" s="71" t="s">
        <v>657</v>
      </c>
      <c r="F51" s="65"/>
      <c r="G51" s="199">
        <v>4</v>
      </c>
      <c r="H51" s="33">
        <v>1</v>
      </c>
      <c r="I51" s="5"/>
      <c r="J51" s="5"/>
    </row>
    <row r="52" spans="1:10" ht="12" customHeight="1">
      <c r="A52" s="4" t="s">
        <v>188</v>
      </c>
      <c r="B52" s="4" t="s">
        <v>189</v>
      </c>
      <c r="C52" s="194">
        <v>100.9</v>
      </c>
      <c r="E52" s="71" t="s">
        <v>657</v>
      </c>
      <c r="F52" s="65"/>
      <c r="G52" s="199">
        <v>4</v>
      </c>
      <c r="H52" s="33">
        <v>1</v>
      </c>
      <c r="I52" s="5"/>
      <c r="J52" s="5"/>
    </row>
    <row r="53" spans="1:10" ht="12" customHeight="1">
      <c r="A53" s="151" t="s">
        <v>190</v>
      </c>
      <c r="B53" s="151" t="s">
        <v>191</v>
      </c>
      <c r="C53" s="194">
        <v>207.4</v>
      </c>
      <c r="E53" s="71" t="s">
        <v>657</v>
      </c>
      <c r="F53" s="65"/>
      <c r="G53" s="199">
        <v>4</v>
      </c>
      <c r="H53" s="33">
        <v>1</v>
      </c>
      <c r="I53" s="5"/>
      <c r="J53" s="5"/>
    </row>
    <row r="54" spans="1:10" ht="12" customHeight="1">
      <c r="A54" s="127" t="s">
        <v>192</v>
      </c>
      <c r="B54" s="127" t="s">
        <v>193</v>
      </c>
      <c r="C54" s="194">
        <v>564.4</v>
      </c>
      <c r="E54" s="71" t="s">
        <v>657</v>
      </c>
      <c r="F54" s="67"/>
      <c r="G54" s="199">
        <v>4</v>
      </c>
      <c r="H54" s="33">
        <v>3</v>
      </c>
      <c r="I54" s="5"/>
      <c r="J54" s="5"/>
    </row>
    <row r="55" spans="1:10" ht="12" customHeight="1">
      <c r="A55" s="209" t="s">
        <v>194</v>
      </c>
      <c r="B55" s="209" t="s">
        <v>195</v>
      </c>
      <c r="C55" s="194">
        <v>413.7</v>
      </c>
      <c r="E55" s="71" t="s">
        <v>657</v>
      </c>
      <c r="F55" s="65"/>
      <c r="G55" s="199">
        <v>4</v>
      </c>
      <c r="H55" s="33">
        <v>2</v>
      </c>
      <c r="I55" s="5"/>
      <c r="J55" s="5"/>
    </row>
    <row r="56" spans="1:10" ht="12" customHeight="1">
      <c r="A56" s="127" t="s">
        <v>196</v>
      </c>
      <c r="B56" s="127" t="s">
        <v>197</v>
      </c>
      <c r="C56" s="194">
        <v>482.5</v>
      </c>
      <c r="E56" s="71" t="s">
        <v>657</v>
      </c>
      <c r="F56" s="65"/>
      <c r="G56" s="199">
        <v>4</v>
      </c>
      <c r="H56" s="33">
        <v>2</v>
      </c>
      <c r="I56" s="5"/>
      <c r="J56" s="5"/>
    </row>
    <row r="57" spans="1:14" ht="12" customHeight="1">
      <c r="A57" s="209" t="s">
        <v>198</v>
      </c>
      <c r="B57" s="209" t="s">
        <v>199</v>
      </c>
      <c r="C57" s="194">
        <v>156.7</v>
      </c>
      <c r="E57" s="71" t="s">
        <v>657</v>
      </c>
      <c r="F57" s="67"/>
      <c r="G57" s="199">
        <v>4</v>
      </c>
      <c r="H57" s="33">
        <v>1</v>
      </c>
      <c r="I57" s="5"/>
      <c r="J57" s="5"/>
      <c r="N57" s="26"/>
    </row>
    <row r="58" spans="1:14" ht="12" customHeight="1">
      <c r="A58" s="151" t="s">
        <v>200</v>
      </c>
      <c r="B58" s="151" t="s">
        <v>201</v>
      </c>
      <c r="C58" s="194">
        <v>178</v>
      </c>
      <c r="E58" s="71" t="s">
        <v>657</v>
      </c>
      <c r="F58" s="65"/>
      <c r="G58" s="199">
        <v>4</v>
      </c>
      <c r="H58" s="33">
        <v>1</v>
      </c>
      <c r="I58" s="5"/>
      <c r="J58" s="5"/>
      <c r="N58" s="26"/>
    </row>
    <row r="59" spans="1:14" ht="12" customHeight="1">
      <c r="A59" s="209" t="s">
        <v>202</v>
      </c>
      <c r="B59" s="209" t="s">
        <v>203</v>
      </c>
      <c r="C59" s="194">
        <v>393.7</v>
      </c>
      <c r="E59" s="71" t="s">
        <v>657</v>
      </c>
      <c r="F59" s="65"/>
      <c r="G59" s="199">
        <v>4</v>
      </c>
      <c r="H59" s="33">
        <v>2</v>
      </c>
      <c r="I59" s="5"/>
      <c r="J59" s="5"/>
      <c r="K59" s="26"/>
      <c r="L59" s="26"/>
      <c r="M59" s="26"/>
      <c r="N59" s="26"/>
    </row>
    <row r="60" spans="1:14" ht="12" customHeight="1">
      <c r="A60" s="209" t="s">
        <v>204</v>
      </c>
      <c r="B60" s="209" t="s">
        <v>205</v>
      </c>
      <c r="C60" s="194">
        <v>107.7</v>
      </c>
      <c r="E60" s="71" t="s">
        <v>657</v>
      </c>
      <c r="F60" s="65"/>
      <c r="G60" s="199">
        <v>4</v>
      </c>
      <c r="H60" s="33">
        <v>1</v>
      </c>
      <c r="I60" s="5"/>
      <c r="J60" s="5"/>
      <c r="K60" s="26"/>
      <c r="L60" s="26"/>
      <c r="M60" s="26"/>
      <c r="N60" s="26"/>
    </row>
    <row r="61" spans="1:13" ht="12" customHeight="1">
      <c r="A61" s="209" t="s">
        <v>206</v>
      </c>
      <c r="B61" s="209" t="s">
        <v>207</v>
      </c>
      <c r="C61" s="194">
        <v>467.3</v>
      </c>
      <c r="E61" s="71" t="s">
        <v>657</v>
      </c>
      <c r="F61" s="67"/>
      <c r="G61" s="199">
        <v>4</v>
      </c>
      <c r="H61" s="33">
        <v>2</v>
      </c>
      <c r="I61" s="5"/>
      <c r="J61" s="5"/>
      <c r="K61" s="26"/>
      <c r="L61" s="26"/>
      <c r="M61" s="26"/>
    </row>
    <row r="62" spans="1:13" ht="12" customHeight="1">
      <c r="A62" s="209" t="s">
        <v>208</v>
      </c>
      <c r="B62" s="209" t="s">
        <v>209</v>
      </c>
      <c r="C62" s="194">
        <v>341.8</v>
      </c>
      <c r="E62" s="71" t="s">
        <v>657</v>
      </c>
      <c r="F62" s="65"/>
      <c r="G62" s="199">
        <v>4</v>
      </c>
      <c r="H62" s="33">
        <v>2</v>
      </c>
      <c r="I62" s="5"/>
      <c r="J62" s="5"/>
      <c r="K62" s="26"/>
      <c r="L62" s="26"/>
      <c r="M62" s="26"/>
    </row>
    <row r="63" spans="1:10" ht="12" customHeight="1">
      <c r="A63" s="209" t="s">
        <v>210</v>
      </c>
      <c r="B63" s="209" t="s">
        <v>211</v>
      </c>
      <c r="C63" s="194">
        <v>441.1</v>
      </c>
      <c r="E63" s="71" t="s">
        <v>657</v>
      </c>
      <c r="F63" s="65"/>
      <c r="G63" s="199">
        <v>4</v>
      </c>
      <c r="H63" s="33">
        <v>2</v>
      </c>
      <c r="I63" s="5"/>
      <c r="J63" s="5"/>
    </row>
    <row r="64" spans="1:10" ht="12" customHeight="1">
      <c r="A64" s="209" t="s">
        <v>212</v>
      </c>
      <c r="B64" s="209" t="s">
        <v>213</v>
      </c>
      <c r="C64" s="194">
        <v>953.3</v>
      </c>
      <c r="E64" s="71" t="s">
        <v>654</v>
      </c>
      <c r="F64" s="124"/>
      <c r="G64" s="199">
        <v>1</v>
      </c>
      <c r="H64" s="33">
        <v>3</v>
      </c>
      <c r="I64" s="5"/>
      <c r="J64" s="5"/>
    </row>
    <row r="65" spans="1:10" ht="12" customHeight="1">
      <c r="A65" s="209" t="s">
        <v>214</v>
      </c>
      <c r="B65" s="209" t="s">
        <v>215</v>
      </c>
      <c r="C65" s="194">
        <v>395.9</v>
      </c>
      <c r="E65" s="71" t="s">
        <v>654</v>
      </c>
      <c r="F65" s="124"/>
      <c r="G65" s="199">
        <v>1</v>
      </c>
      <c r="H65" s="33">
        <v>2</v>
      </c>
      <c r="I65" s="5"/>
      <c r="J65" s="5"/>
    </row>
    <row r="66" spans="1:10" ht="12" customHeight="1">
      <c r="A66" s="127" t="s">
        <v>216</v>
      </c>
      <c r="B66" s="127" t="s">
        <v>16</v>
      </c>
      <c r="C66" s="194">
        <v>283.6</v>
      </c>
      <c r="E66" s="71" t="s">
        <v>654</v>
      </c>
      <c r="F66" s="124"/>
      <c r="G66" s="199">
        <v>1</v>
      </c>
      <c r="H66" s="33">
        <v>2</v>
      </c>
      <c r="I66" s="5"/>
      <c r="J66" s="5"/>
    </row>
    <row r="67" spans="1:10" ht="12" customHeight="1">
      <c r="A67" s="209" t="s">
        <v>217</v>
      </c>
      <c r="B67" s="209" t="s">
        <v>218</v>
      </c>
      <c r="C67" s="194">
        <v>253.7</v>
      </c>
      <c r="E67" s="71" t="s">
        <v>656</v>
      </c>
      <c r="F67" s="124"/>
      <c r="G67" s="199">
        <v>3</v>
      </c>
      <c r="H67" s="33">
        <v>2</v>
      </c>
      <c r="I67" s="5"/>
      <c r="J67" s="5"/>
    </row>
    <row r="68" spans="1:10" ht="12" customHeight="1">
      <c r="A68" s="209" t="s">
        <v>219</v>
      </c>
      <c r="B68" s="209" t="s">
        <v>220</v>
      </c>
      <c r="C68" s="194">
        <v>508.1</v>
      </c>
      <c r="E68" s="71" t="s">
        <v>656</v>
      </c>
      <c r="F68" s="124"/>
      <c r="G68" s="199">
        <v>3</v>
      </c>
      <c r="H68" s="33">
        <v>3</v>
      </c>
      <c r="I68" s="5"/>
      <c r="J68" s="5"/>
    </row>
    <row r="69" spans="1:10" ht="12" customHeight="1">
      <c r="A69" s="209" t="s">
        <v>221</v>
      </c>
      <c r="B69" s="209" t="s">
        <v>17</v>
      </c>
      <c r="C69" s="194">
        <v>116.2</v>
      </c>
      <c r="E69" s="71" t="s">
        <v>656</v>
      </c>
      <c r="F69" s="124"/>
      <c r="G69" s="199">
        <v>3</v>
      </c>
      <c r="H69" s="33">
        <v>1</v>
      </c>
      <c r="I69" s="5"/>
      <c r="J69" s="5"/>
    </row>
    <row r="70" spans="1:10" ht="12" customHeight="1">
      <c r="A70" s="209" t="s">
        <v>222</v>
      </c>
      <c r="B70" s="209" t="s">
        <v>223</v>
      </c>
      <c r="C70" s="194">
        <v>7047.8</v>
      </c>
      <c r="E70" s="71" t="s">
        <v>655</v>
      </c>
      <c r="F70" s="124"/>
      <c r="G70" s="199">
        <v>2</v>
      </c>
      <c r="H70" s="33">
        <v>5</v>
      </c>
      <c r="I70" s="5"/>
      <c r="J70" s="5"/>
    </row>
    <row r="71" spans="1:10" ht="12" customHeight="1">
      <c r="A71" s="209" t="s">
        <v>224</v>
      </c>
      <c r="B71" s="95" t="s">
        <v>225</v>
      </c>
      <c r="C71" s="194">
        <v>33.6</v>
      </c>
      <c r="E71" s="71" t="s">
        <v>657</v>
      </c>
      <c r="F71" s="124"/>
      <c r="G71" s="199">
        <v>4</v>
      </c>
      <c r="H71" s="33">
        <v>1</v>
      </c>
      <c r="J71" s="5"/>
    </row>
    <row r="72" spans="1:10" ht="12" customHeight="1">
      <c r="A72" s="209" t="s">
        <v>226</v>
      </c>
      <c r="B72" s="209" t="s">
        <v>227</v>
      </c>
      <c r="C72" s="194">
        <v>3048</v>
      </c>
      <c r="E72" s="71" t="s">
        <v>656</v>
      </c>
      <c r="F72" s="124"/>
      <c r="G72" s="199">
        <v>3</v>
      </c>
      <c r="H72" s="33">
        <v>5</v>
      </c>
      <c r="J72" s="5"/>
    </row>
    <row r="73" spans="1:10" ht="12" customHeight="1">
      <c r="A73" s="209" t="s">
        <v>228</v>
      </c>
      <c r="B73" s="209" t="s">
        <v>229</v>
      </c>
      <c r="C73" s="194">
        <v>614.9</v>
      </c>
      <c r="E73" s="71" t="s">
        <v>657</v>
      </c>
      <c r="F73" s="124"/>
      <c r="G73" s="199">
        <v>4</v>
      </c>
      <c r="H73" s="33">
        <v>3</v>
      </c>
      <c r="J73" s="5"/>
    </row>
    <row r="74" spans="1:10" ht="12" customHeight="1">
      <c r="A74" s="127" t="s">
        <v>230</v>
      </c>
      <c r="B74" s="209" t="s">
        <v>231</v>
      </c>
      <c r="C74" s="194">
        <v>3499.4</v>
      </c>
      <c r="E74" s="71" t="s">
        <v>656</v>
      </c>
      <c r="F74" s="124"/>
      <c r="G74" s="199">
        <v>3</v>
      </c>
      <c r="H74" s="33">
        <v>5</v>
      </c>
      <c r="J74" s="5"/>
    </row>
    <row r="75" spans="1:10" ht="12" customHeight="1">
      <c r="A75" s="209" t="s">
        <v>232</v>
      </c>
      <c r="B75" s="209" t="s">
        <v>233</v>
      </c>
      <c r="C75" s="194">
        <v>7617</v>
      </c>
      <c r="E75" s="71" t="s">
        <v>655</v>
      </c>
      <c r="F75" s="124"/>
      <c r="G75" s="199">
        <v>2</v>
      </c>
      <c r="H75" s="33">
        <v>5</v>
      </c>
      <c r="I75" s="5"/>
      <c r="J75" s="5"/>
    </row>
    <row r="76" spans="1:10" ht="12" customHeight="1">
      <c r="A76" s="209" t="s">
        <v>234</v>
      </c>
      <c r="B76" s="209" t="s">
        <v>235</v>
      </c>
      <c r="C76" s="194">
        <v>1142.8</v>
      </c>
      <c r="E76" s="71" t="s">
        <v>655</v>
      </c>
      <c r="F76" s="124"/>
      <c r="G76" s="199">
        <v>2</v>
      </c>
      <c r="H76" s="33">
        <v>4</v>
      </c>
      <c r="I76" s="5"/>
      <c r="J76" s="5"/>
    </row>
    <row r="77" spans="1:10" ht="12" customHeight="1">
      <c r="A77" s="209" t="s">
        <v>236</v>
      </c>
      <c r="B77" s="209" t="s">
        <v>237</v>
      </c>
      <c r="C77" s="194">
        <v>298.6</v>
      </c>
      <c r="E77" s="71" t="s">
        <v>656</v>
      </c>
      <c r="F77" s="124"/>
      <c r="G77" s="199">
        <v>3</v>
      </c>
      <c r="H77" s="33">
        <v>2</v>
      </c>
      <c r="I77" s="5"/>
      <c r="J77" s="5"/>
    </row>
    <row r="78" spans="1:10" ht="12" customHeight="1">
      <c r="A78" s="209" t="s">
        <v>238</v>
      </c>
      <c r="B78" s="209" t="s">
        <v>239</v>
      </c>
      <c r="C78" s="194">
        <v>1113.7</v>
      </c>
      <c r="E78" s="71" t="s">
        <v>657</v>
      </c>
      <c r="F78" s="124"/>
      <c r="G78" s="199">
        <v>4</v>
      </c>
      <c r="H78" s="33">
        <v>4</v>
      </c>
      <c r="I78" s="5"/>
      <c r="J78" s="5"/>
    </row>
    <row r="79" spans="1:10" ht="12" customHeight="1">
      <c r="A79" s="209" t="s">
        <v>240</v>
      </c>
      <c r="B79" s="209" t="s">
        <v>241</v>
      </c>
      <c r="C79" s="194">
        <v>209</v>
      </c>
      <c r="E79" s="71" t="s">
        <v>657</v>
      </c>
      <c r="F79" s="124"/>
      <c r="G79" s="199">
        <v>4</v>
      </c>
      <c r="H79" s="33">
        <v>1</v>
      </c>
      <c r="I79" s="5"/>
      <c r="J79" s="5"/>
    </row>
    <row r="80" spans="1:10" ht="12" customHeight="1">
      <c r="A80" s="209" t="s">
        <v>242</v>
      </c>
      <c r="B80" s="209" t="s">
        <v>243</v>
      </c>
      <c r="C80" s="197" t="s">
        <v>8</v>
      </c>
      <c r="D80" s="149"/>
      <c r="E80" s="195" t="s">
        <v>8</v>
      </c>
      <c r="F80" s="123"/>
      <c r="G80" s="199" t="s">
        <v>8</v>
      </c>
      <c r="H80" s="199" t="s">
        <v>8</v>
      </c>
      <c r="I80" s="5"/>
      <c r="J80" s="5"/>
    </row>
    <row r="81" spans="1:10" ht="12" customHeight="1">
      <c r="A81" s="209" t="s">
        <v>244</v>
      </c>
      <c r="B81" s="209" t="s">
        <v>245</v>
      </c>
      <c r="C81" s="197" t="s">
        <v>8</v>
      </c>
      <c r="D81" s="149"/>
      <c r="E81" s="195" t="s">
        <v>8</v>
      </c>
      <c r="F81" s="123"/>
      <c r="G81" s="199" t="s">
        <v>8</v>
      </c>
      <c r="H81" s="199" t="s">
        <v>8</v>
      </c>
      <c r="I81" s="5"/>
      <c r="J81" s="5"/>
    </row>
    <row r="82" spans="1:10" ht="12" customHeight="1">
      <c r="A82" s="209" t="s">
        <v>246</v>
      </c>
      <c r="B82" s="209" t="s">
        <v>247</v>
      </c>
      <c r="C82" s="194">
        <v>280.8</v>
      </c>
      <c r="E82" s="71" t="s">
        <v>657</v>
      </c>
      <c r="F82" s="124"/>
      <c r="G82" s="199">
        <v>4</v>
      </c>
      <c r="H82" s="33">
        <v>2</v>
      </c>
      <c r="I82" s="5"/>
      <c r="J82" s="5"/>
    </row>
    <row r="83" spans="1:10" ht="12" customHeight="1">
      <c r="A83" s="209" t="s">
        <v>248</v>
      </c>
      <c r="B83" s="209" t="s">
        <v>249</v>
      </c>
      <c r="C83" s="194">
        <v>27</v>
      </c>
      <c r="D83" s="114" t="s">
        <v>694</v>
      </c>
      <c r="E83" s="71" t="s">
        <v>654</v>
      </c>
      <c r="F83" s="65"/>
      <c r="G83" s="199">
        <v>1</v>
      </c>
      <c r="H83" s="33">
        <v>1</v>
      </c>
      <c r="I83" s="5"/>
      <c r="J83" s="5"/>
    </row>
    <row r="84" spans="1:10" ht="12" customHeight="1">
      <c r="A84" s="209" t="s">
        <v>250</v>
      </c>
      <c r="B84" s="209" t="s">
        <v>251</v>
      </c>
      <c r="C84" s="194">
        <v>587</v>
      </c>
      <c r="D84" s="114" t="s">
        <v>694</v>
      </c>
      <c r="E84" s="71" t="s">
        <v>654</v>
      </c>
      <c r="F84" s="65"/>
      <c r="G84" s="199">
        <v>1</v>
      </c>
      <c r="H84" s="33">
        <v>3</v>
      </c>
      <c r="I84" s="5"/>
      <c r="J84" s="5"/>
    </row>
    <row r="85" spans="1:10" ht="12" customHeight="1">
      <c r="A85" s="209" t="s">
        <v>252</v>
      </c>
      <c r="B85" s="209" t="s">
        <v>253</v>
      </c>
      <c r="C85" s="194">
        <v>513</v>
      </c>
      <c r="D85" s="114" t="s">
        <v>694</v>
      </c>
      <c r="E85" s="71" t="s">
        <v>654</v>
      </c>
      <c r="F85" s="65"/>
      <c r="G85" s="199">
        <v>1</v>
      </c>
      <c r="H85" s="33">
        <v>3</v>
      </c>
      <c r="I85" s="5"/>
      <c r="J85" s="5"/>
    </row>
    <row r="86" spans="1:10" ht="12" customHeight="1">
      <c r="A86" s="209" t="s">
        <v>254</v>
      </c>
      <c r="B86" s="209" t="s">
        <v>255</v>
      </c>
      <c r="C86" s="194">
        <v>577</v>
      </c>
      <c r="D86" s="114" t="s">
        <v>694</v>
      </c>
      <c r="E86" s="71" t="s">
        <v>654</v>
      </c>
      <c r="F86" s="65"/>
      <c r="G86" s="199">
        <v>1</v>
      </c>
      <c r="H86" s="33">
        <v>3</v>
      </c>
      <c r="I86" s="5"/>
      <c r="J86" s="5"/>
    </row>
    <row r="87" spans="1:10" ht="12" customHeight="1">
      <c r="A87" s="209" t="s">
        <v>256</v>
      </c>
      <c r="B87" s="209" t="s">
        <v>257</v>
      </c>
      <c r="C87" s="194">
        <v>125</v>
      </c>
      <c r="D87" s="114" t="s">
        <v>694</v>
      </c>
      <c r="E87" s="71" t="s">
        <v>657</v>
      </c>
      <c r="F87" s="67"/>
      <c r="G87" s="199">
        <v>4</v>
      </c>
      <c r="H87" s="33">
        <v>1</v>
      </c>
      <c r="I87" s="5"/>
      <c r="J87" s="5"/>
    </row>
    <row r="88" spans="1:10" ht="12" customHeight="1">
      <c r="A88" s="209" t="s">
        <v>258</v>
      </c>
      <c r="B88" s="209" t="s">
        <v>259</v>
      </c>
      <c r="C88" s="194">
        <v>1595</v>
      </c>
      <c r="D88" s="114" t="s">
        <v>694</v>
      </c>
      <c r="E88" s="71" t="s">
        <v>654</v>
      </c>
      <c r="F88" s="65"/>
      <c r="G88" s="199">
        <v>1</v>
      </c>
      <c r="H88" s="33">
        <v>4</v>
      </c>
      <c r="J88" s="5"/>
    </row>
    <row r="89" spans="1:10" ht="12" customHeight="1">
      <c r="A89" s="127" t="s">
        <v>260</v>
      </c>
      <c r="B89" s="127" t="s">
        <v>261</v>
      </c>
      <c r="C89" s="194">
        <v>1319</v>
      </c>
      <c r="D89" s="114" t="s">
        <v>694</v>
      </c>
      <c r="E89" s="71" t="s">
        <v>654</v>
      </c>
      <c r="F89" s="67"/>
      <c r="G89" s="199">
        <v>1</v>
      </c>
      <c r="H89" s="33">
        <v>4</v>
      </c>
      <c r="J89" s="5"/>
    </row>
    <row r="90" spans="1:10" ht="12" customHeight="1">
      <c r="A90" s="209" t="s">
        <v>262</v>
      </c>
      <c r="B90" s="209" t="s">
        <v>263</v>
      </c>
      <c r="C90" s="194">
        <v>694</v>
      </c>
      <c r="D90" s="114" t="s">
        <v>694</v>
      </c>
      <c r="E90" s="71" t="s">
        <v>654</v>
      </c>
      <c r="F90" s="67"/>
      <c r="G90" s="199">
        <v>1</v>
      </c>
      <c r="H90" s="33">
        <v>3</v>
      </c>
      <c r="J90" s="5"/>
    </row>
    <row r="91" spans="1:10" ht="12" customHeight="1">
      <c r="A91" s="209" t="s">
        <v>264</v>
      </c>
      <c r="B91" s="209" t="s">
        <v>265</v>
      </c>
      <c r="C91" s="194">
        <v>917</v>
      </c>
      <c r="D91" s="114" t="s">
        <v>694</v>
      </c>
      <c r="E91" s="71" t="s">
        <v>654</v>
      </c>
      <c r="F91" s="65"/>
      <c r="G91" s="199">
        <v>1</v>
      </c>
      <c r="H91" s="33">
        <v>3</v>
      </c>
      <c r="J91" s="5"/>
    </row>
    <row r="92" spans="1:10" ht="12" customHeight="1">
      <c r="A92" s="151" t="s">
        <v>266</v>
      </c>
      <c r="B92" s="151" t="s">
        <v>267</v>
      </c>
      <c r="C92" s="194">
        <v>171</v>
      </c>
      <c r="D92" s="114" t="s">
        <v>694</v>
      </c>
      <c r="E92" s="71" t="s">
        <v>654</v>
      </c>
      <c r="F92" s="65"/>
      <c r="G92" s="199">
        <v>1</v>
      </c>
      <c r="H92" s="33">
        <v>1</v>
      </c>
      <c r="I92" s="5"/>
      <c r="J92" s="5"/>
    </row>
    <row r="93" spans="1:10" ht="12" customHeight="1">
      <c r="A93" s="209" t="s">
        <v>268</v>
      </c>
      <c r="B93" s="209" t="s">
        <v>269</v>
      </c>
      <c r="C93" s="194">
        <v>634</v>
      </c>
      <c r="D93" s="114" t="s">
        <v>694</v>
      </c>
      <c r="E93" s="71" t="s">
        <v>654</v>
      </c>
      <c r="F93" s="65"/>
      <c r="G93" s="199">
        <v>1</v>
      </c>
      <c r="H93" s="33">
        <v>3</v>
      </c>
      <c r="I93" s="5"/>
      <c r="J93" s="5"/>
    </row>
    <row r="94" spans="1:10" ht="12" customHeight="1">
      <c r="A94" s="209" t="s">
        <v>270</v>
      </c>
      <c r="B94" s="209" t="s">
        <v>271</v>
      </c>
      <c r="C94" s="194">
        <v>2512</v>
      </c>
      <c r="D94" s="114" t="s">
        <v>694</v>
      </c>
      <c r="E94" s="71" t="s">
        <v>654</v>
      </c>
      <c r="F94" s="67"/>
      <c r="G94" s="199">
        <v>1</v>
      </c>
      <c r="H94" s="33">
        <v>5</v>
      </c>
      <c r="I94" s="5"/>
      <c r="J94" s="5"/>
    </row>
    <row r="95" spans="1:10" ht="12" customHeight="1">
      <c r="A95" s="151" t="s">
        <v>272</v>
      </c>
      <c r="B95" s="151" t="s">
        <v>273</v>
      </c>
      <c r="C95" s="194">
        <v>7203</v>
      </c>
      <c r="D95" s="114" t="s">
        <v>694</v>
      </c>
      <c r="E95" s="71" t="s">
        <v>655</v>
      </c>
      <c r="F95" s="14"/>
      <c r="G95" s="199">
        <v>2</v>
      </c>
      <c r="H95" s="33">
        <v>5</v>
      </c>
      <c r="I95" s="5"/>
      <c r="J95" s="5"/>
    </row>
    <row r="96" spans="1:10" ht="12" customHeight="1">
      <c r="A96" s="4" t="s">
        <v>274</v>
      </c>
      <c r="B96" s="4" t="s">
        <v>275</v>
      </c>
      <c r="C96" s="194">
        <v>368</v>
      </c>
      <c r="D96" s="114" t="s">
        <v>694</v>
      </c>
      <c r="E96" s="71" t="s">
        <v>657</v>
      </c>
      <c r="F96" s="67"/>
      <c r="G96" s="199">
        <v>4</v>
      </c>
      <c r="H96" s="33">
        <v>2</v>
      </c>
      <c r="I96" s="5"/>
      <c r="J96" s="5"/>
    </row>
    <row r="97" spans="1:10" ht="12" customHeight="1">
      <c r="A97" s="127" t="s">
        <v>276</v>
      </c>
      <c r="B97" s="127" t="s">
        <v>277</v>
      </c>
      <c r="C97" s="194">
        <v>741</v>
      </c>
      <c r="D97" s="114" t="s">
        <v>694</v>
      </c>
      <c r="E97" s="71" t="s">
        <v>656</v>
      </c>
      <c r="F97" s="65"/>
      <c r="G97" s="199">
        <v>3</v>
      </c>
      <c r="H97" s="33">
        <v>3</v>
      </c>
      <c r="I97" s="5"/>
      <c r="J97" s="5"/>
    </row>
    <row r="98" spans="1:10" ht="12" customHeight="1">
      <c r="A98" s="209" t="s">
        <v>278</v>
      </c>
      <c r="B98" s="209" t="s">
        <v>279</v>
      </c>
      <c r="C98" s="194">
        <v>1958</v>
      </c>
      <c r="D98" s="114" t="s">
        <v>694</v>
      </c>
      <c r="E98" s="71" t="s">
        <v>656</v>
      </c>
      <c r="F98" s="65"/>
      <c r="G98" s="199">
        <v>3</v>
      </c>
      <c r="H98" s="33">
        <v>4</v>
      </c>
      <c r="I98" s="5"/>
      <c r="J98" s="5"/>
    </row>
    <row r="99" spans="1:10" ht="12" customHeight="1">
      <c r="A99" s="209" t="s">
        <v>280</v>
      </c>
      <c r="B99" s="209" t="s">
        <v>281</v>
      </c>
      <c r="C99" s="194">
        <v>1099</v>
      </c>
      <c r="D99" s="114" t="s">
        <v>694</v>
      </c>
      <c r="E99" s="71" t="s">
        <v>654</v>
      </c>
      <c r="F99" s="14"/>
      <c r="G99" s="199">
        <v>1</v>
      </c>
      <c r="H99" s="33">
        <v>4</v>
      </c>
      <c r="I99" s="5"/>
      <c r="J99" s="5"/>
    </row>
    <row r="100" spans="1:10" ht="12" customHeight="1">
      <c r="A100" s="209" t="s">
        <v>282</v>
      </c>
      <c r="B100" s="209" t="s">
        <v>283</v>
      </c>
      <c r="C100" s="194">
        <v>1021</v>
      </c>
      <c r="D100" s="114" t="s">
        <v>694</v>
      </c>
      <c r="E100" s="71" t="s">
        <v>654</v>
      </c>
      <c r="F100" s="65"/>
      <c r="G100" s="199">
        <v>1</v>
      </c>
      <c r="H100" s="33">
        <v>4</v>
      </c>
      <c r="I100" s="5"/>
      <c r="J100" s="5"/>
    </row>
    <row r="101" spans="1:10" ht="12" customHeight="1">
      <c r="A101" s="151" t="s">
        <v>284</v>
      </c>
      <c r="B101" s="151" t="s">
        <v>285</v>
      </c>
      <c r="C101" s="194">
        <v>1589</v>
      </c>
      <c r="D101" s="114" t="s">
        <v>694</v>
      </c>
      <c r="E101" s="71" t="s">
        <v>654</v>
      </c>
      <c r="F101" s="65"/>
      <c r="G101" s="199">
        <v>1</v>
      </c>
      <c r="H101" s="33">
        <v>4</v>
      </c>
      <c r="I101" s="5"/>
      <c r="J101" s="5"/>
    </row>
    <row r="102" spans="1:10" ht="12" customHeight="1">
      <c r="A102" s="151" t="s">
        <v>286</v>
      </c>
      <c r="B102" s="151" t="s">
        <v>287</v>
      </c>
      <c r="C102" s="194">
        <v>317</v>
      </c>
      <c r="D102" s="114" t="s">
        <v>694</v>
      </c>
      <c r="E102" s="71" t="s">
        <v>656</v>
      </c>
      <c r="F102" s="65"/>
      <c r="G102" s="199">
        <v>3</v>
      </c>
      <c r="H102" s="33">
        <v>2</v>
      </c>
      <c r="I102" s="5"/>
      <c r="J102" s="5"/>
    </row>
    <row r="103" spans="1:10" ht="12" customHeight="1">
      <c r="A103" s="127" t="s">
        <v>288</v>
      </c>
      <c r="B103" s="209" t="s">
        <v>289</v>
      </c>
      <c r="C103" s="194">
        <v>836</v>
      </c>
      <c r="D103" s="114" t="s">
        <v>694</v>
      </c>
      <c r="E103" s="71" t="s">
        <v>656</v>
      </c>
      <c r="F103" s="65"/>
      <c r="G103" s="199">
        <v>3</v>
      </c>
      <c r="H103" s="33">
        <v>3</v>
      </c>
      <c r="I103" s="5"/>
      <c r="J103" s="5"/>
    </row>
    <row r="104" spans="1:10" ht="12" customHeight="1">
      <c r="A104" s="4" t="s">
        <v>290</v>
      </c>
      <c r="B104" s="151" t="s">
        <v>291</v>
      </c>
      <c r="C104" s="194">
        <v>31</v>
      </c>
      <c r="D104" s="114" t="s">
        <v>694</v>
      </c>
      <c r="E104" s="71" t="s">
        <v>657</v>
      </c>
      <c r="F104" s="65"/>
      <c r="G104" s="199">
        <v>4</v>
      </c>
      <c r="H104" s="33">
        <v>1</v>
      </c>
      <c r="I104" s="5"/>
      <c r="J104" s="5"/>
    </row>
    <row r="105" spans="1:10" ht="12" customHeight="1">
      <c r="A105" s="127" t="s">
        <v>292</v>
      </c>
      <c r="B105" s="209" t="s">
        <v>18</v>
      </c>
      <c r="C105" s="194">
        <v>9</v>
      </c>
      <c r="D105" s="114" t="s">
        <v>694</v>
      </c>
      <c r="E105" s="71" t="s">
        <v>657</v>
      </c>
      <c r="F105" s="65"/>
      <c r="G105" s="199">
        <v>4</v>
      </c>
      <c r="H105" s="33">
        <v>1</v>
      </c>
      <c r="I105" s="5"/>
      <c r="J105" s="5"/>
    </row>
    <row r="106" spans="1:10" ht="12" customHeight="1">
      <c r="A106" s="127" t="s">
        <v>293</v>
      </c>
      <c r="B106" s="127" t="s">
        <v>19</v>
      </c>
      <c r="C106" s="194">
        <v>32</v>
      </c>
      <c r="D106" s="114" t="s">
        <v>694</v>
      </c>
      <c r="E106" s="71" t="s">
        <v>654</v>
      </c>
      <c r="F106" s="65"/>
      <c r="G106" s="199">
        <v>1</v>
      </c>
      <c r="H106" s="33">
        <v>1</v>
      </c>
      <c r="I106" s="5"/>
      <c r="J106" s="5"/>
    </row>
    <row r="107" spans="1:10" ht="12" customHeight="1">
      <c r="A107" s="209" t="s">
        <v>294</v>
      </c>
      <c r="B107" s="209" t="s">
        <v>20</v>
      </c>
      <c r="C107" s="194">
        <v>19</v>
      </c>
      <c r="D107" s="114" t="s">
        <v>694</v>
      </c>
      <c r="E107" s="71" t="s">
        <v>654</v>
      </c>
      <c r="F107" s="65"/>
      <c r="G107" s="199">
        <v>1</v>
      </c>
      <c r="H107" s="33">
        <v>1</v>
      </c>
      <c r="I107" s="5"/>
      <c r="J107" s="5"/>
    </row>
    <row r="108" spans="1:10" ht="12" customHeight="1">
      <c r="A108" s="209" t="s">
        <v>295</v>
      </c>
      <c r="B108" s="209" t="s">
        <v>21</v>
      </c>
      <c r="C108" s="194">
        <v>11</v>
      </c>
      <c r="D108" s="114" t="s">
        <v>694</v>
      </c>
      <c r="E108" s="71" t="s">
        <v>657</v>
      </c>
      <c r="F108" s="65"/>
      <c r="G108" s="199">
        <v>4</v>
      </c>
      <c r="H108" s="33">
        <v>1</v>
      </c>
      <c r="I108" s="5"/>
      <c r="J108" s="5"/>
    </row>
    <row r="109" spans="1:10" ht="12" customHeight="1">
      <c r="A109" s="4" t="s">
        <v>296</v>
      </c>
      <c r="B109" s="4" t="s">
        <v>22</v>
      </c>
      <c r="C109" s="194">
        <v>20</v>
      </c>
      <c r="D109" s="114" t="s">
        <v>694</v>
      </c>
      <c r="E109" s="71" t="s">
        <v>654</v>
      </c>
      <c r="F109" s="123"/>
      <c r="G109" s="199">
        <v>1</v>
      </c>
      <c r="H109" s="33">
        <v>1</v>
      </c>
      <c r="I109" s="5"/>
      <c r="J109" s="5"/>
    </row>
    <row r="110" spans="1:10" ht="12" customHeight="1">
      <c r="A110" s="209" t="s">
        <v>297</v>
      </c>
      <c r="B110" s="209" t="s">
        <v>298</v>
      </c>
      <c r="C110" s="194">
        <v>378.3</v>
      </c>
      <c r="E110" s="71" t="s">
        <v>656</v>
      </c>
      <c r="F110" s="65"/>
      <c r="G110" s="199">
        <v>3</v>
      </c>
      <c r="H110" s="33">
        <v>2</v>
      </c>
      <c r="I110" s="5"/>
      <c r="J110" s="5"/>
    </row>
    <row r="111" spans="1:10" ht="12" customHeight="1">
      <c r="A111" s="127" t="s">
        <v>299</v>
      </c>
      <c r="B111" s="127" t="s">
        <v>300</v>
      </c>
      <c r="C111" s="194">
        <v>1143.9</v>
      </c>
      <c r="E111" s="71" t="s">
        <v>655</v>
      </c>
      <c r="F111" s="65"/>
      <c r="G111" s="199">
        <v>2</v>
      </c>
      <c r="H111" s="33">
        <v>4</v>
      </c>
      <c r="I111" s="5"/>
      <c r="J111" s="5"/>
    </row>
    <row r="112" spans="1:10" ht="12" customHeight="1">
      <c r="A112" s="4" t="s">
        <v>301</v>
      </c>
      <c r="B112" s="4" t="s">
        <v>302</v>
      </c>
      <c r="C112" s="194">
        <v>837.3</v>
      </c>
      <c r="E112" s="71" t="s">
        <v>654</v>
      </c>
      <c r="F112" s="65"/>
      <c r="G112" s="199">
        <v>1</v>
      </c>
      <c r="H112" s="33">
        <v>3</v>
      </c>
      <c r="I112" s="5"/>
      <c r="J112" s="5"/>
    </row>
    <row r="113" spans="1:10" ht="12" customHeight="1">
      <c r="A113" s="151" t="s">
        <v>303</v>
      </c>
      <c r="B113" s="151" t="s">
        <v>23</v>
      </c>
      <c r="C113" s="194">
        <v>8.1</v>
      </c>
      <c r="E113" s="71" t="s">
        <v>657</v>
      </c>
      <c r="F113" s="67"/>
      <c r="G113" s="199">
        <v>4</v>
      </c>
      <c r="H113" s="33">
        <v>1</v>
      </c>
      <c r="I113" s="5"/>
      <c r="J113" s="5"/>
    </row>
    <row r="114" spans="1:10" ht="12" customHeight="1">
      <c r="A114" s="209" t="s">
        <v>304</v>
      </c>
      <c r="B114" s="209" t="s">
        <v>305</v>
      </c>
      <c r="C114" s="194">
        <v>5.8</v>
      </c>
      <c r="E114" s="71" t="s">
        <v>657</v>
      </c>
      <c r="F114" s="65"/>
      <c r="G114" s="199">
        <v>4</v>
      </c>
      <c r="H114" s="33">
        <v>1</v>
      </c>
      <c r="I114" s="5"/>
      <c r="J114" s="5"/>
    </row>
    <row r="115" spans="1:10" ht="12" customHeight="1">
      <c r="A115" s="127" t="s">
        <v>306</v>
      </c>
      <c r="B115" s="127" t="s">
        <v>307</v>
      </c>
      <c r="C115" s="194">
        <v>3908.5</v>
      </c>
      <c r="E115" s="71" t="s">
        <v>655</v>
      </c>
      <c r="F115" s="65"/>
      <c r="G115" s="199">
        <v>2</v>
      </c>
      <c r="H115" s="33">
        <v>5</v>
      </c>
      <c r="I115" s="5"/>
      <c r="J115" s="5"/>
    </row>
    <row r="116" spans="1:10" ht="12" customHeight="1">
      <c r="A116" s="127" t="s">
        <v>308</v>
      </c>
      <c r="B116" s="127" t="s">
        <v>309</v>
      </c>
      <c r="C116" s="194">
        <v>198.2</v>
      </c>
      <c r="E116" s="71" t="s">
        <v>656</v>
      </c>
      <c r="F116" s="65"/>
      <c r="G116" s="199">
        <v>3</v>
      </c>
      <c r="H116" s="33">
        <v>1</v>
      </c>
      <c r="I116" s="5"/>
      <c r="J116" s="5"/>
    </row>
    <row r="117" spans="1:10" ht="12" customHeight="1">
      <c r="A117" s="209" t="s">
        <v>310</v>
      </c>
      <c r="B117" s="209" t="s">
        <v>311</v>
      </c>
      <c r="C117" s="194">
        <v>83.2</v>
      </c>
      <c r="E117" s="71" t="s">
        <v>656</v>
      </c>
      <c r="F117" s="65"/>
      <c r="G117" s="199">
        <v>3</v>
      </c>
      <c r="H117" s="33">
        <v>1</v>
      </c>
      <c r="I117" s="5"/>
      <c r="J117" s="5"/>
    </row>
    <row r="118" spans="1:10" ht="12" customHeight="1">
      <c r="A118" s="209" t="s">
        <v>312</v>
      </c>
      <c r="B118" s="209" t="s">
        <v>313</v>
      </c>
      <c r="C118" s="194">
        <v>488.7</v>
      </c>
      <c r="E118" s="71" t="s">
        <v>654</v>
      </c>
      <c r="F118" s="65"/>
      <c r="G118" s="199">
        <v>1</v>
      </c>
      <c r="H118" s="33">
        <v>2</v>
      </c>
      <c r="I118" s="5"/>
      <c r="J118" s="5"/>
    </row>
    <row r="119" spans="1:10" ht="12" customHeight="1">
      <c r="A119" s="151" t="s">
        <v>314</v>
      </c>
      <c r="B119" s="151" t="s">
        <v>315</v>
      </c>
      <c r="C119" s="194">
        <v>43.2</v>
      </c>
      <c r="E119" s="71" t="s">
        <v>657</v>
      </c>
      <c r="F119" s="65"/>
      <c r="G119" s="199">
        <v>4</v>
      </c>
      <c r="H119" s="33">
        <v>1</v>
      </c>
      <c r="I119" s="5"/>
      <c r="J119" s="5"/>
    </row>
    <row r="120" spans="1:10" ht="12" customHeight="1">
      <c r="A120" s="209" t="s">
        <v>316</v>
      </c>
      <c r="B120" s="209" t="s">
        <v>317</v>
      </c>
      <c r="C120" s="194">
        <v>64.6</v>
      </c>
      <c r="E120" s="71" t="s">
        <v>657</v>
      </c>
      <c r="F120" s="65"/>
      <c r="G120" s="199">
        <v>4</v>
      </c>
      <c r="H120" s="33">
        <v>1</v>
      </c>
      <c r="I120" s="5"/>
      <c r="J120" s="5"/>
    </row>
    <row r="121" spans="1:10" ht="12" customHeight="1">
      <c r="A121" s="151" t="s">
        <v>318</v>
      </c>
      <c r="B121" s="151" t="s">
        <v>319</v>
      </c>
      <c r="C121" s="194">
        <v>132.1</v>
      </c>
      <c r="E121" s="71" t="s">
        <v>657</v>
      </c>
      <c r="F121" s="65"/>
      <c r="G121" s="199">
        <v>4</v>
      </c>
      <c r="H121" s="33">
        <v>1</v>
      </c>
      <c r="I121" s="5"/>
      <c r="J121" s="5"/>
    </row>
    <row r="122" spans="1:10" ht="12" customHeight="1">
      <c r="A122" s="209" t="s">
        <v>320</v>
      </c>
      <c r="B122" s="209" t="s">
        <v>321</v>
      </c>
      <c r="C122" s="194">
        <v>137.2</v>
      </c>
      <c r="E122" s="71" t="s">
        <v>657</v>
      </c>
      <c r="F122" s="65"/>
      <c r="G122" s="199">
        <v>4</v>
      </c>
      <c r="H122" s="33">
        <v>1</v>
      </c>
      <c r="I122" s="5"/>
      <c r="J122" s="5"/>
    </row>
    <row r="123" spans="1:10" ht="12" customHeight="1">
      <c r="A123" s="210" t="s">
        <v>322</v>
      </c>
      <c r="B123" s="151" t="s">
        <v>323</v>
      </c>
      <c r="C123" s="194">
        <v>3300.5</v>
      </c>
      <c r="E123" s="71" t="s">
        <v>656</v>
      </c>
      <c r="F123" s="123"/>
      <c r="G123" s="199">
        <v>3</v>
      </c>
      <c r="H123" s="33">
        <v>5</v>
      </c>
      <c r="I123" s="5"/>
      <c r="J123" s="5"/>
    </row>
    <row r="124" spans="1:10" ht="12" customHeight="1">
      <c r="A124" s="210" t="s">
        <v>324</v>
      </c>
      <c r="B124" s="210" t="s">
        <v>325</v>
      </c>
      <c r="C124" s="194">
        <v>136.3</v>
      </c>
      <c r="E124" s="71" t="s">
        <v>654</v>
      </c>
      <c r="F124" s="67"/>
      <c r="G124" s="199">
        <v>1</v>
      </c>
      <c r="H124" s="33">
        <v>1</v>
      </c>
      <c r="I124" s="5"/>
      <c r="J124" s="5"/>
    </row>
    <row r="125" spans="1:10" ht="12" customHeight="1">
      <c r="A125" s="210" t="s">
        <v>326</v>
      </c>
      <c r="B125" s="210" t="s">
        <v>327</v>
      </c>
      <c r="C125" s="194">
        <v>8.8</v>
      </c>
      <c r="E125" s="71" t="s">
        <v>657</v>
      </c>
      <c r="F125" s="65"/>
      <c r="G125" s="199">
        <v>4</v>
      </c>
      <c r="H125" s="33">
        <v>1</v>
      </c>
      <c r="I125" s="5"/>
      <c r="J125" s="5"/>
    </row>
    <row r="126" spans="1:10" ht="12" customHeight="1">
      <c r="A126" s="209" t="s">
        <v>328</v>
      </c>
      <c r="B126" s="209" t="s">
        <v>329</v>
      </c>
      <c r="C126" s="194">
        <v>852</v>
      </c>
      <c r="E126" s="71" t="s">
        <v>654</v>
      </c>
      <c r="F126" s="65"/>
      <c r="G126" s="199">
        <v>1</v>
      </c>
      <c r="H126" s="33">
        <v>3</v>
      </c>
      <c r="I126" s="5"/>
      <c r="J126" s="5"/>
    </row>
    <row r="127" spans="1:10" ht="12" customHeight="1">
      <c r="A127" s="210" t="s">
        <v>330</v>
      </c>
      <c r="B127" s="210" t="s">
        <v>331</v>
      </c>
      <c r="C127" s="194">
        <v>208.6</v>
      </c>
      <c r="E127" s="71" t="s">
        <v>655</v>
      </c>
      <c r="F127" s="67"/>
      <c r="G127" s="199">
        <v>2</v>
      </c>
      <c r="H127" s="33">
        <v>1</v>
      </c>
      <c r="I127" s="5"/>
      <c r="J127" s="5"/>
    </row>
    <row r="128" spans="1:10" ht="12" customHeight="1">
      <c r="A128" s="210" t="s">
        <v>332</v>
      </c>
      <c r="B128" s="210" t="s">
        <v>333</v>
      </c>
      <c r="C128" s="194">
        <v>1408.7</v>
      </c>
      <c r="E128" s="71" t="s">
        <v>655</v>
      </c>
      <c r="F128" s="67"/>
      <c r="G128" s="199">
        <v>2</v>
      </c>
      <c r="H128" s="33">
        <v>4</v>
      </c>
      <c r="I128" s="5"/>
      <c r="J128" s="5"/>
    </row>
    <row r="129" spans="1:10" ht="12" customHeight="1">
      <c r="A129" s="152" t="s">
        <v>334</v>
      </c>
      <c r="B129" s="152" t="s">
        <v>335</v>
      </c>
      <c r="C129" s="194">
        <v>423.8</v>
      </c>
      <c r="E129" s="71" t="s">
        <v>656</v>
      </c>
      <c r="F129" s="67"/>
      <c r="G129" s="199">
        <v>3</v>
      </c>
      <c r="H129" s="33">
        <v>2</v>
      </c>
      <c r="I129" s="5"/>
      <c r="J129" s="5"/>
    </row>
    <row r="130" spans="1:10" ht="12" customHeight="1">
      <c r="A130" s="210" t="s">
        <v>336</v>
      </c>
      <c r="B130" s="210" t="s">
        <v>337</v>
      </c>
      <c r="C130" s="194">
        <v>187.6</v>
      </c>
      <c r="E130" s="71" t="s">
        <v>656</v>
      </c>
      <c r="F130" s="65"/>
      <c r="G130" s="199">
        <v>3</v>
      </c>
      <c r="H130" s="33">
        <v>1</v>
      </c>
      <c r="I130" s="5"/>
      <c r="J130" s="5"/>
    </row>
    <row r="131" spans="1:10" ht="12" customHeight="1">
      <c r="A131" s="210" t="s">
        <v>338</v>
      </c>
      <c r="B131" s="210" t="s">
        <v>339</v>
      </c>
      <c r="C131" s="194">
        <v>148.2</v>
      </c>
      <c r="E131" s="71" t="s">
        <v>656</v>
      </c>
      <c r="F131" s="67"/>
      <c r="G131" s="199">
        <v>3</v>
      </c>
      <c r="H131" s="33">
        <v>1</v>
      </c>
      <c r="I131" s="5"/>
      <c r="J131" s="5"/>
    </row>
    <row r="132" spans="1:10" ht="12" customHeight="1">
      <c r="A132" s="210" t="s">
        <v>340</v>
      </c>
      <c r="B132" s="210" t="s">
        <v>341</v>
      </c>
      <c r="C132" s="194">
        <v>703.2</v>
      </c>
      <c r="E132" s="71" t="s">
        <v>656</v>
      </c>
      <c r="F132" s="67"/>
      <c r="G132" s="199">
        <v>3</v>
      </c>
      <c r="H132" s="33">
        <v>3</v>
      </c>
      <c r="J132" s="5"/>
    </row>
    <row r="133" spans="1:10" ht="12" customHeight="1">
      <c r="A133" s="210" t="s">
        <v>342</v>
      </c>
      <c r="B133" s="210" t="s">
        <v>24</v>
      </c>
      <c r="C133" s="194">
        <v>237.8</v>
      </c>
      <c r="D133" s="114" t="s">
        <v>694</v>
      </c>
      <c r="E133" s="71" t="s">
        <v>657</v>
      </c>
      <c r="F133" s="65"/>
      <c r="G133" s="199">
        <v>4</v>
      </c>
      <c r="H133" s="33">
        <v>1</v>
      </c>
      <c r="J133" s="5"/>
    </row>
    <row r="134" spans="1:10" ht="12" customHeight="1">
      <c r="A134" s="151" t="s">
        <v>343</v>
      </c>
      <c r="B134" s="151" t="s">
        <v>344</v>
      </c>
      <c r="C134" s="194">
        <v>412.3</v>
      </c>
      <c r="E134" s="71" t="s">
        <v>654</v>
      </c>
      <c r="F134" s="65"/>
      <c r="G134" s="199">
        <v>1</v>
      </c>
      <c r="H134" s="33">
        <v>2</v>
      </c>
      <c r="J134" s="5"/>
    </row>
    <row r="135" spans="1:10" ht="12" customHeight="1">
      <c r="A135" s="209" t="s">
        <v>345</v>
      </c>
      <c r="B135" s="209" t="s">
        <v>346</v>
      </c>
      <c r="C135" s="194">
        <v>694.8</v>
      </c>
      <c r="E135" s="71" t="s">
        <v>654</v>
      </c>
      <c r="F135" s="65"/>
      <c r="G135" s="199">
        <v>1</v>
      </c>
      <c r="H135" s="33">
        <v>3</v>
      </c>
      <c r="J135" s="5"/>
    </row>
    <row r="136" spans="1:10" ht="12" customHeight="1">
      <c r="A136" s="209" t="s">
        <v>347</v>
      </c>
      <c r="B136" s="209" t="s">
        <v>25</v>
      </c>
      <c r="C136" s="194">
        <v>202.4</v>
      </c>
      <c r="E136" s="71" t="s">
        <v>654</v>
      </c>
      <c r="F136" s="65"/>
      <c r="G136" s="199">
        <v>1</v>
      </c>
      <c r="H136" s="33">
        <v>1</v>
      </c>
      <c r="I136" s="5"/>
      <c r="J136" s="5"/>
    </row>
    <row r="137" spans="1:10" ht="12" customHeight="1">
      <c r="A137" s="209" t="s">
        <v>348</v>
      </c>
      <c r="B137" s="209" t="s">
        <v>349</v>
      </c>
      <c r="C137" s="194">
        <v>193</v>
      </c>
      <c r="E137" s="71" t="s">
        <v>655</v>
      </c>
      <c r="F137" s="65"/>
      <c r="G137" s="199">
        <v>2</v>
      </c>
      <c r="H137" s="33">
        <v>1</v>
      </c>
      <c r="I137" s="5"/>
      <c r="J137" s="5"/>
    </row>
    <row r="138" spans="1:10" ht="12" customHeight="1">
      <c r="A138" s="209" t="s">
        <v>350</v>
      </c>
      <c r="B138" s="209" t="s">
        <v>351</v>
      </c>
      <c r="C138" s="194">
        <v>296</v>
      </c>
      <c r="E138" s="71" t="s">
        <v>655</v>
      </c>
      <c r="F138" s="65"/>
      <c r="G138" s="199">
        <v>2</v>
      </c>
      <c r="H138" s="33">
        <v>2</v>
      </c>
      <c r="I138" s="5"/>
      <c r="J138" s="5"/>
    </row>
    <row r="139" spans="1:10" ht="12" customHeight="1">
      <c r="A139" s="209" t="s">
        <v>352</v>
      </c>
      <c r="B139" s="209" t="s">
        <v>353</v>
      </c>
      <c r="C139" s="194">
        <v>233</v>
      </c>
      <c r="E139" s="71" t="s">
        <v>655</v>
      </c>
      <c r="F139" s="65"/>
      <c r="G139" s="199">
        <v>2</v>
      </c>
      <c r="H139" s="33">
        <v>1</v>
      </c>
      <c r="I139" s="5"/>
      <c r="J139" s="5"/>
    </row>
    <row r="140" spans="1:10" ht="12" customHeight="1">
      <c r="A140" s="209" t="s">
        <v>354</v>
      </c>
      <c r="B140" s="209" t="s">
        <v>355</v>
      </c>
      <c r="C140" s="194">
        <v>506</v>
      </c>
      <c r="E140" s="71" t="s">
        <v>655</v>
      </c>
      <c r="F140" s="65"/>
      <c r="G140" s="199">
        <v>2</v>
      </c>
      <c r="H140" s="33">
        <v>3</v>
      </c>
      <c r="I140" s="5"/>
      <c r="J140" s="5"/>
    </row>
    <row r="141" spans="1:10" ht="12" customHeight="1">
      <c r="A141" s="209" t="s">
        <v>356</v>
      </c>
      <c r="B141" s="209" t="s">
        <v>357</v>
      </c>
      <c r="C141" s="194">
        <v>96</v>
      </c>
      <c r="E141" s="71" t="s">
        <v>656</v>
      </c>
      <c r="F141" s="65"/>
      <c r="G141" s="199">
        <v>3</v>
      </c>
      <c r="H141" s="33">
        <v>1</v>
      </c>
      <c r="I141" s="5"/>
      <c r="J141" s="5"/>
    </row>
    <row r="142" spans="1:10" ht="12" customHeight="1">
      <c r="A142" s="209" t="s">
        <v>358</v>
      </c>
      <c r="B142" s="209" t="s">
        <v>359</v>
      </c>
      <c r="C142" s="194">
        <v>771</v>
      </c>
      <c r="E142" s="71" t="s">
        <v>655</v>
      </c>
      <c r="F142" s="65"/>
      <c r="G142" s="199">
        <v>2</v>
      </c>
      <c r="H142" s="33">
        <v>3</v>
      </c>
      <c r="I142" s="5"/>
      <c r="J142" s="5"/>
    </row>
    <row r="143" spans="1:10" ht="12" customHeight="1">
      <c r="A143" s="209" t="s">
        <v>360</v>
      </c>
      <c r="B143" s="209" t="s">
        <v>361</v>
      </c>
      <c r="C143" s="194">
        <v>792</v>
      </c>
      <c r="E143" s="71" t="s">
        <v>655</v>
      </c>
      <c r="F143" s="65"/>
      <c r="G143" s="199">
        <v>2</v>
      </c>
      <c r="H143" s="33">
        <v>3</v>
      </c>
      <c r="I143" s="5"/>
      <c r="J143" s="5"/>
    </row>
    <row r="144" spans="1:10" ht="12" customHeight="1">
      <c r="A144" s="209" t="s">
        <v>362</v>
      </c>
      <c r="B144" s="209" t="s">
        <v>26</v>
      </c>
      <c r="C144" s="194">
        <v>5</v>
      </c>
      <c r="E144" s="71" t="s">
        <v>657</v>
      </c>
      <c r="F144" s="65"/>
      <c r="G144" s="199">
        <v>4</v>
      </c>
      <c r="H144" s="33">
        <v>1</v>
      </c>
      <c r="I144" s="5"/>
      <c r="J144" s="5"/>
    </row>
    <row r="145" spans="1:10" ht="12" customHeight="1">
      <c r="A145" s="209" t="s">
        <v>363</v>
      </c>
      <c r="B145" s="209" t="s">
        <v>364</v>
      </c>
      <c r="C145" s="194">
        <v>227</v>
      </c>
      <c r="E145" s="71" t="s">
        <v>654</v>
      </c>
      <c r="F145" s="65"/>
      <c r="G145" s="199">
        <v>1</v>
      </c>
      <c r="H145" s="33">
        <v>1</v>
      </c>
      <c r="I145" s="5"/>
      <c r="J145" s="5"/>
    </row>
    <row r="146" spans="1:10" ht="12" customHeight="1">
      <c r="A146" s="209" t="s">
        <v>365</v>
      </c>
      <c r="B146" s="209" t="s">
        <v>366</v>
      </c>
      <c r="C146" s="194">
        <v>602</v>
      </c>
      <c r="E146" s="71" t="s">
        <v>654</v>
      </c>
      <c r="F146" s="65"/>
      <c r="G146" s="199">
        <v>1</v>
      </c>
      <c r="H146" s="33">
        <v>3</v>
      </c>
      <c r="I146" s="5"/>
      <c r="J146" s="5"/>
    </row>
    <row r="147" spans="1:10" ht="12" customHeight="1">
      <c r="A147" s="209" t="s">
        <v>367</v>
      </c>
      <c r="B147" s="209" t="s">
        <v>368</v>
      </c>
      <c r="C147" s="194">
        <v>261</v>
      </c>
      <c r="E147" s="71" t="s">
        <v>654</v>
      </c>
      <c r="F147" s="65"/>
      <c r="G147" s="199">
        <v>1</v>
      </c>
      <c r="H147" s="33">
        <v>2</v>
      </c>
      <c r="I147" s="5"/>
      <c r="J147" s="5"/>
    </row>
    <row r="148" spans="1:10" ht="12" customHeight="1">
      <c r="A148" s="209" t="s">
        <v>369</v>
      </c>
      <c r="B148" s="209" t="s">
        <v>370</v>
      </c>
      <c r="C148" s="194">
        <v>1555</v>
      </c>
      <c r="E148" s="71" t="s">
        <v>655</v>
      </c>
      <c r="F148" s="65"/>
      <c r="G148" s="199">
        <v>2</v>
      </c>
      <c r="H148" s="33">
        <v>4</v>
      </c>
      <c r="I148" s="5"/>
      <c r="J148" s="5"/>
    </row>
    <row r="149" spans="1:10" ht="12" customHeight="1">
      <c r="A149" s="210" t="s">
        <v>371</v>
      </c>
      <c r="B149" s="210" t="s">
        <v>372</v>
      </c>
      <c r="C149" s="194">
        <v>1823</v>
      </c>
      <c r="E149" s="71" t="s">
        <v>655</v>
      </c>
      <c r="F149" s="67"/>
      <c r="G149" s="199">
        <v>2</v>
      </c>
      <c r="H149" s="33">
        <v>4</v>
      </c>
      <c r="I149" s="5"/>
      <c r="J149" s="5"/>
    </row>
    <row r="150" spans="1:10" ht="12" customHeight="1">
      <c r="A150" s="210" t="s">
        <v>373</v>
      </c>
      <c r="B150" s="210" t="s">
        <v>27</v>
      </c>
      <c r="C150" s="194">
        <v>78</v>
      </c>
      <c r="E150" s="71" t="s">
        <v>654</v>
      </c>
      <c r="F150" s="65"/>
      <c r="G150" s="199">
        <v>1</v>
      </c>
      <c r="H150" s="33">
        <v>1</v>
      </c>
      <c r="I150" s="5"/>
      <c r="J150" s="5"/>
    </row>
    <row r="151" spans="1:10" ht="12" customHeight="1">
      <c r="A151" s="210" t="s">
        <v>374</v>
      </c>
      <c r="B151" s="210" t="s">
        <v>28</v>
      </c>
      <c r="C151" s="194">
        <v>208</v>
      </c>
      <c r="E151" s="71" t="s">
        <v>654</v>
      </c>
      <c r="F151" s="67"/>
      <c r="G151" s="199">
        <v>1</v>
      </c>
      <c r="H151" s="33">
        <v>1</v>
      </c>
      <c r="I151" s="5"/>
      <c r="J151" s="5"/>
    </row>
    <row r="152" spans="1:10" ht="12" customHeight="1">
      <c r="A152" s="210" t="s">
        <v>375</v>
      </c>
      <c r="B152" s="210" t="s">
        <v>376</v>
      </c>
      <c r="C152" s="194">
        <v>178</v>
      </c>
      <c r="E152" s="71" t="s">
        <v>654</v>
      </c>
      <c r="F152" s="67"/>
      <c r="G152" s="199">
        <v>1</v>
      </c>
      <c r="H152" s="33">
        <v>1</v>
      </c>
      <c r="I152" s="5"/>
      <c r="J152" s="5"/>
    </row>
    <row r="153" spans="1:10" ht="12" customHeight="1">
      <c r="A153" s="210" t="s">
        <v>377</v>
      </c>
      <c r="B153" s="210" t="s">
        <v>378</v>
      </c>
      <c r="C153" s="194">
        <v>205</v>
      </c>
      <c r="E153" s="71" t="s">
        <v>654</v>
      </c>
      <c r="F153" s="65"/>
      <c r="G153" s="199">
        <v>1</v>
      </c>
      <c r="H153" s="33">
        <v>1</v>
      </c>
      <c r="I153" s="5"/>
      <c r="J153" s="5"/>
    </row>
    <row r="154" spans="1:10" ht="12" customHeight="1">
      <c r="A154" s="210" t="s">
        <v>379</v>
      </c>
      <c r="B154" s="210" t="s">
        <v>380</v>
      </c>
      <c r="C154" s="194">
        <v>61</v>
      </c>
      <c r="E154" s="71" t="s">
        <v>654</v>
      </c>
      <c r="F154" s="65"/>
      <c r="G154" s="199">
        <v>1</v>
      </c>
      <c r="H154" s="33">
        <v>1</v>
      </c>
      <c r="I154" s="5"/>
      <c r="J154" s="5"/>
    </row>
    <row r="155" spans="1:10" ht="12" customHeight="1">
      <c r="A155" s="210" t="s">
        <v>381</v>
      </c>
      <c r="B155" s="210" t="s">
        <v>382</v>
      </c>
      <c r="C155" s="194">
        <v>5661</v>
      </c>
      <c r="E155" s="71" t="s">
        <v>655</v>
      </c>
      <c r="F155" s="65"/>
      <c r="G155" s="199">
        <v>2</v>
      </c>
      <c r="H155" s="33">
        <v>5</v>
      </c>
      <c r="I155" s="5"/>
      <c r="J155" s="5"/>
    </row>
    <row r="156" spans="1:10" ht="12" customHeight="1">
      <c r="A156" s="210" t="s">
        <v>383</v>
      </c>
      <c r="B156" s="210" t="s">
        <v>384</v>
      </c>
      <c r="C156" s="194">
        <v>1838</v>
      </c>
      <c r="E156" s="71" t="s">
        <v>655</v>
      </c>
      <c r="F156" s="67"/>
      <c r="G156" s="199">
        <v>2</v>
      </c>
      <c r="H156" s="33">
        <v>4</v>
      </c>
      <c r="I156" s="33"/>
      <c r="J156" s="5"/>
    </row>
    <row r="157" spans="1:10" ht="12" customHeight="1">
      <c r="A157" s="210" t="s">
        <v>385</v>
      </c>
      <c r="B157" s="210" t="s">
        <v>386</v>
      </c>
      <c r="C157" s="194">
        <v>44.2</v>
      </c>
      <c r="E157" s="71" t="s">
        <v>655</v>
      </c>
      <c r="F157" s="67"/>
      <c r="G157" s="199">
        <v>2</v>
      </c>
      <c r="H157" s="33">
        <v>1</v>
      </c>
      <c r="I157" s="33"/>
      <c r="J157" s="33"/>
    </row>
    <row r="158" spans="1:10" ht="12" customHeight="1">
      <c r="A158" s="210" t="s">
        <v>387</v>
      </c>
      <c r="B158" s="210" t="s">
        <v>388</v>
      </c>
      <c r="C158" s="194">
        <v>754.7</v>
      </c>
      <c r="E158" s="71" t="s">
        <v>655</v>
      </c>
      <c r="F158" s="67"/>
      <c r="G158" s="199">
        <v>2</v>
      </c>
      <c r="H158" s="33">
        <v>3</v>
      </c>
      <c r="I158" s="33"/>
      <c r="J158" s="33"/>
    </row>
    <row r="159" spans="1:10" ht="12" customHeight="1">
      <c r="A159" s="210" t="s">
        <v>389</v>
      </c>
      <c r="B159" s="210" t="s">
        <v>29</v>
      </c>
      <c r="C159" s="194">
        <v>0.1</v>
      </c>
      <c r="E159" s="71" t="s">
        <v>657</v>
      </c>
      <c r="F159" s="67"/>
      <c r="G159" s="199">
        <v>4</v>
      </c>
      <c r="H159" s="33">
        <v>1</v>
      </c>
      <c r="I159" s="33"/>
      <c r="J159" s="33"/>
    </row>
    <row r="160" spans="1:10" ht="12" customHeight="1">
      <c r="A160" s="210" t="s">
        <v>390</v>
      </c>
      <c r="B160" s="210" t="s">
        <v>391</v>
      </c>
      <c r="C160" s="194">
        <v>186.7</v>
      </c>
      <c r="E160" s="71" t="s">
        <v>654</v>
      </c>
      <c r="F160" s="67"/>
      <c r="G160" s="199">
        <v>1</v>
      </c>
      <c r="H160" s="33">
        <v>1</v>
      </c>
      <c r="I160" s="33"/>
      <c r="J160" s="33"/>
    </row>
    <row r="161" spans="1:10" ht="12" customHeight="1">
      <c r="A161" s="210" t="s">
        <v>392</v>
      </c>
      <c r="B161" s="210" t="s">
        <v>393</v>
      </c>
      <c r="C161" s="194">
        <v>754.6</v>
      </c>
      <c r="E161" s="71" t="s">
        <v>655</v>
      </c>
      <c r="F161" s="67"/>
      <c r="G161" s="199">
        <v>2</v>
      </c>
      <c r="H161" s="33">
        <v>3</v>
      </c>
      <c r="I161" s="33"/>
      <c r="J161" s="33"/>
    </row>
    <row r="162" spans="1:10" ht="12" customHeight="1">
      <c r="A162" s="210" t="s">
        <v>394</v>
      </c>
      <c r="B162" s="210" t="s">
        <v>395</v>
      </c>
      <c r="C162" s="194">
        <v>1095.9</v>
      </c>
      <c r="E162" s="71" t="s">
        <v>655</v>
      </c>
      <c r="F162" s="67"/>
      <c r="G162" s="199">
        <v>2</v>
      </c>
      <c r="H162" s="33">
        <v>4</v>
      </c>
      <c r="I162" s="33"/>
      <c r="J162" s="33"/>
    </row>
    <row r="163" spans="1:10" ht="12" customHeight="1">
      <c r="A163" s="210" t="s">
        <v>396</v>
      </c>
      <c r="B163" s="210" t="s">
        <v>397</v>
      </c>
      <c r="C163" s="194">
        <v>166.9</v>
      </c>
      <c r="E163" s="71" t="s">
        <v>654</v>
      </c>
      <c r="F163" s="67"/>
      <c r="G163" s="199">
        <v>1</v>
      </c>
      <c r="H163" s="33">
        <v>1</v>
      </c>
      <c r="I163" s="33"/>
      <c r="J163" s="33"/>
    </row>
    <row r="164" spans="1:10" ht="12" customHeight="1">
      <c r="A164" s="209" t="s">
        <v>398</v>
      </c>
      <c r="B164" s="209" t="s">
        <v>399</v>
      </c>
      <c r="C164" s="194">
        <v>183.5</v>
      </c>
      <c r="E164" s="71" t="s">
        <v>654</v>
      </c>
      <c r="F164" s="67"/>
      <c r="G164" s="199">
        <v>1</v>
      </c>
      <c r="H164" s="33">
        <v>1</v>
      </c>
      <c r="I164" s="33"/>
      <c r="J164" s="33"/>
    </row>
    <row r="165" spans="1:10" ht="12" customHeight="1">
      <c r="A165" s="151" t="s">
        <v>400</v>
      </c>
      <c r="B165" s="151" t="s">
        <v>401</v>
      </c>
      <c r="C165" s="194">
        <v>66.1</v>
      </c>
      <c r="E165" s="71" t="s">
        <v>654</v>
      </c>
      <c r="F165" s="67"/>
      <c r="G165" s="199">
        <v>1</v>
      </c>
      <c r="H165" s="33">
        <v>1</v>
      </c>
      <c r="I165" s="33"/>
      <c r="J165" s="33"/>
    </row>
    <row r="166" spans="1:10" ht="12" customHeight="1">
      <c r="A166" s="127" t="s">
        <v>402</v>
      </c>
      <c r="B166" s="127" t="s">
        <v>403</v>
      </c>
      <c r="C166" s="194">
        <v>1119.8</v>
      </c>
      <c r="E166" s="71" t="s">
        <v>655</v>
      </c>
      <c r="F166" s="93"/>
      <c r="G166" s="199">
        <v>2</v>
      </c>
      <c r="H166" s="33">
        <v>4</v>
      </c>
      <c r="J166" s="33"/>
    </row>
    <row r="167" spans="1:10" ht="12" customHeight="1">
      <c r="A167" s="209" t="s">
        <v>404</v>
      </c>
      <c r="B167" s="209" t="s">
        <v>405</v>
      </c>
      <c r="C167" s="194">
        <v>1098.5</v>
      </c>
      <c r="E167" s="71" t="s">
        <v>654</v>
      </c>
      <c r="F167" s="93"/>
      <c r="G167" s="199">
        <v>1</v>
      </c>
      <c r="H167" s="33">
        <v>4</v>
      </c>
      <c r="J167" s="33"/>
    </row>
    <row r="168" spans="1:10" ht="12" customHeight="1">
      <c r="A168" s="209" t="s">
        <v>406</v>
      </c>
      <c r="B168" s="209" t="s">
        <v>407</v>
      </c>
      <c r="C168" s="194">
        <v>178.1</v>
      </c>
      <c r="E168" s="71" t="s">
        <v>654</v>
      </c>
      <c r="F168" s="93"/>
      <c r="G168" s="199">
        <v>1</v>
      </c>
      <c r="H168" s="33">
        <v>1</v>
      </c>
      <c r="J168" s="33"/>
    </row>
    <row r="169" spans="1:10" ht="12" customHeight="1">
      <c r="A169" s="209" t="s">
        <v>408</v>
      </c>
      <c r="B169" s="209" t="s">
        <v>409</v>
      </c>
      <c r="C169" s="194">
        <v>243.6</v>
      </c>
      <c r="E169" s="71" t="s">
        <v>655</v>
      </c>
      <c r="F169" s="93"/>
      <c r="G169" s="199">
        <v>2</v>
      </c>
      <c r="H169" s="33">
        <v>1</v>
      </c>
      <c r="J169" s="33"/>
    </row>
    <row r="170" spans="1:10" ht="12" customHeight="1">
      <c r="A170" s="210" t="s">
        <v>410</v>
      </c>
      <c r="B170" s="210" t="s">
        <v>411</v>
      </c>
      <c r="C170" s="194">
        <v>371.8</v>
      </c>
      <c r="E170" s="71" t="s">
        <v>654</v>
      </c>
      <c r="F170" s="93"/>
      <c r="G170" s="199">
        <v>1</v>
      </c>
      <c r="H170" s="33">
        <v>2</v>
      </c>
      <c r="J170" s="33"/>
    </row>
    <row r="171" spans="1:10" ht="12" customHeight="1">
      <c r="A171" s="210" t="s">
        <v>412</v>
      </c>
      <c r="B171" s="210" t="s">
        <v>413</v>
      </c>
      <c r="C171" s="194">
        <v>166.8</v>
      </c>
      <c r="E171" s="71" t="s">
        <v>655</v>
      </c>
      <c r="F171" s="93"/>
      <c r="G171" s="199">
        <v>2</v>
      </c>
      <c r="H171" s="33">
        <v>1</v>
      </c>
      <c r="I171" s="33"/>
      <c r="J171" s="33"/>
    </row>
    <row r="172" spans="1:10" ht="12" customHeight="1">
      <c r="A172" s="210" t="s">
        <v>414</v>
      </c>
      <c r="B172" s="210" t="s">
        <v>415</v>
      </c>
      <c r="C172" s="194">
        <v>166.5</v>
      </c>
      <c r="E172" s="71" t="s">
        <v>654</v>
      </c>
      <c r="F172" s="93"/>
      <c r="G172" s="199">
        <v>1</v>
      </c>
      <c r="H172" s="33">
        <v>1</v>
      </c>
      <c r="I172" s="33"/>
      <c r="J172" s="33"/>
    </row>
    <row r="173" spans="1:10" ht="12" customHeight="1">
      <c r="A173" s="210" t="s">
        <v>416</v>
      </c>
      <c r="B173" s="210" t="s">
        <v>417</v>
      </c>
      <c r="C173" s="194">
        <v>959.8</v>
      </c>
      <c r="E173" s="71" t="s">
        <v>654</v>
      </c>
      <c r="F173" s="93"/>
      <c r="G173" s="199">
        <v>1</v>
      </c>
      <c r="H173" s="33">
        <v>3</v>
      </c>
      <c r="I173" s="33"/>
      <c r="J173" s="33"/>
    </row>
    <row r="174" spans="1:10" ht="12" customHeight="1">
      <c r="A174" s="209" t="s">
        <v>418</v>
      </c>
      <c r="B174" s="210" t="s">
        <v>419</v>
      </c>
      <c r="C174" s="194">
        <v>3959.3</v>
      </c>
      <c r="E174" s="71" t="s">
        <v>655</v>
      </c>
      <c r="F174" s="93"/>
      <c r="G174" s="199">
        <v>2</v>
      </c>
      <c r="H174" s="33">
        <v>5</v>
      </c>
      <c r="I174" s="33"/>
      <c r="J174" s="33"/>
    </row>
    <row r="175" spans="1:10" ht="12" customHeight="1">
      <c r="A175" s="209" t="s">
        <v>420</v>
      </c>
      <c r="B175" s="210" t="s">
        <v>421</v>
      </c>
      <c r="C175" s="194">
        <v>283</v>
      </c>
      <c r="E175" s="71" t="s">
        <v>655</v>
      </c>
      <c r="F175" s="93"/>
      <c r="G175" s="199">
        <v>2</v>
      </c>
      <c r="H175" s="33">
        <v>2</v>
      </c>
      <c r="I175" s="33"/>
      <c r="J175" s="33"/>
    </row>
    <row r="176" spans="1:10" ht="12" customHeight="1">
      <c r="A176" s="210" t="s">
        <v>422</v>
      </c>
      <c r="B176" s="210" t="s">
        <v>423</v>
      </c>
      <c r="C176" s="194">
        <v>153.2</v>
      </c>
      <c r="E176" s="71" t="s">
        <v>655</v>
      </c>
      <c r="F176" s="93"/>
      <c r="G176" s="199">
        <v>2</v>
      </c>
      <c r="H176" s="33">
        <v>1</v>
      </c>
      <c r="I176" s="33"/>
      <c r="J176" s="33"/>
    </row>
    <row r="177" spans="1:10" ht="12" customHeight="1">
      <c r="A177" s="210" t="s">
        <v>424</v>
      </c>
      <c r="B177" s="210" t="s">
        <v>425</v>
      </c>
      <c r="C177" s="194">
        <v>196</v>
      </c>
      <c r="E177" s="71" t="s">
        <v>655</v>
      </c>
      <c r="F177" s="93"/>
      <c r="G177" s="199">
        <v>2</v>
      </c>
      <c r="H177" s="33">
        <v>1</v>
      </c>
      <c r="I177" s="33"/>
      <c r="J177" s="33"/>
    </row>
    <row r="178" spans="1:10" ht="12" customHeight="1">
      <c r="A178" s="210" t="s">
        <v>426</v>
      </c>
      <c r="B178" s="210" t="s">
        <v>427</v>
      </c>
      <c r="C178" s="194">
        <v>391</v>
      </c>
      <c r="E178" s="71" t="s">
        <v>655</v>
      </c>
      <c r="F178" s="93"/>
      <c r="G178" s="199">
        <v>2</v>
      </c>
      <c r="H178" s="33">
        <v>2</v>
      </c>
      <c r="I178" s="33"/>
      <c r="J178" s="33"/>
    </row>
    <row r="179" spans="1:10" ht="12" customHeight="1">
      <c r="A179" s="210" t="s">
        <v>428</v>
      </c>
      <c r="B179" s="209" t="s">
        <v>429</v>
      </c>
      <c r="C179" s="194">
        <v>1197.4</v>
      </c>
      <c r="E179" s="71" t="s">
        <v>655</v>
      </c>
      <c r="F179" s="93"/>
      <c r="G179" s="199">
        <v>2</v>
      </c>
      <c r="H179" s="33">
        <v>4</v>
      </c>
      <c r="I179" s="33"/>
      <c r="J179" s="33"/>
    </row>
    <row r="180" spans="1:10" ht="12" customHeight="1">
      <c r="A180" s="210" t="s">
        <v>430</v>
      </c>
      <c r="B180" s="210" t="s">
        <v>431</v>
      </c>
      <c r="C180" s="194">
        <v>419.1</v>
      </c>
      <c r="E180" s="71" t="s">
        <v>654</v>
      </c>
      <c r="F180" s="93"/>
      <c r="G180" s="199">
        <v>1</v>
      </c>
      <c r="H180" s="33">
        <v>2</v>
      </c>
      <c r="I180" s="33"/>
      <c r="J180" s="33"/>
    </row>
    <row r="181" spans="1:10" ht="12" customHeight="1">
      <c r="A181" s="210" t="s">
        <v>432</v>
      </c>
      <c r="B181" s="210" t="s">
        <v>433</v>
      </c>
      <c r="C181" s="194">
        <v>746.3</v>
      </c>
      <c r="E181" s="71" t="s">
        <v>655</v>
      </c>
      <c r="F181" s="93"/>
      <c r="G181" s="199">
        <v>2</v>
      </c>
      <c r="H181" s="33">
        <v>3</v>
      </c>
      <c r="I181" s="33"/>
      <c r="J181" s="33"/>
    </row>
    <row r="182" spans="1:10" ht="12" customHeight="1">
      <c r="A182" s="210" t="s">
        <v>434</v>
      </c>
      <c r="B182" s="210" t="s">
        <v>435</v>
      </c>
      <c r="C182" s="194">
        <v>85.7</v>
      </c>
      <c r="D182" s="114" t="s">
        <v>694</v>
      </c>
      <c r="E182" s="71" t="s">
        <v>657</v>
      </c>
      <c r="F182" s="67"/>
      <c r="G182" s="199">
        <v>4</v>
      </c>
      <c r="H182" s="33">
        <v>1</v>
      </c>
      <c r="I182" s="33"/>
      <c r="J182" s="33"/>
    </row>
    <row r="183" spans="1:10" ht="12" customHeight="1">
      <c r="A183" s="209" t="s">
        <v>436</v>
      </c>
      <c r="B183" s="209" t="s">
        <v>30</v>
      </c>
      <c r="C183" s="194">
        <v>16</v>
      </c>
      <c r="D183" s="114" t="s">
        <v>694</v>
      </c>
      <c r="E183" s="71" t="s">
        <v>657</v>
      </c>
      <c r="F183" s="67"/>
      <c r="G183" s="199">
        <v>4</v>
      </c>
      <c r="H183" s="33">
        <v>1</v>
      </c>
      <c r="I183" s="33"/>
      <c r="J183" s="33"/>
    </row>
    <row r="184" spans="1:10" ht="12" customHeight="1">
      <c r="A184" s="209" t="s">
        <v>437</v>
      </c>
      <c r="B184" s="209" t="s">
        <v>438</v>
      </c>
      <c r="C184" s="194">
        <v>116.8</v>
      </c>
      <c r="D184" s="114" t="s">
        <v>694</v>
      </c>
      <c r="E184" s="71" t="s">
        <v>657</v>
      </c>
      <c r="F184" s="67"/>
      <c r="G184" s="199">
        <v>4</v>
      </c>
      <c r="H184" s="33">
        <v>1</v>
      </c>
      <c r="I184" s="33"/>
      <c r="J184" s="33"/>
    </row>
    <row r="185" spans="1:10" ht="12" customHeight="1">
      <c r="A185" s="209" t="s">
        <v>439</v>
      </c>
      <c r="B185" s="209" t="s">
        <v>31</v>
      </c>
      <c r="C185" s="194">
        <v>212.9</v>
      </c>
      <c r="D185" s="114" t="s">
        <v>694</v>
      </c>
      <c r="E185" s="71" t="s">
        <v>655</v>
      </c>
      <c r="F185" s="67"/>
      <c r="G185" s="199">
        <v>2</v>
      </c>
      <c r="H185" s="33">
        <v>1</v>
      </c>
      <c r="I185" s="33"/>
      <c r="J185" s="33"/>
    </row>
    <row r="186" spans="1:10" ht="12" customHeight="1">
      <c r="A186" s="209" t="s">
        <v>440</v>
      </c>
      <c r="B186" s="209" t="s">
        <v>441</v>
      </c>
      <c r="C186" s="194">
        <v>1208.1</v>
      </c>
      <c r="D186" s="114" t="s">
        <v>694</v>
      </c>
      <c r="E186" s="71" t="s">
        <v>656</v>
      </c>
      <c r="F186" s="67"/>
      <c r="G186" s="199">
        <v>3</v>
      </c>
      <c r="H186" s="33">
        <v>4</v>
      </c>
      <c r="I186" s="33"/>
      <c r="J186" s="33"/>
    </row>
    <row r="187" spans="1:10" ht="12" customHeight="1">
      <c r="A187" s="209" t="s">
        <v>442</v>
      </c>
      <c r="B187" s="95" t="s">
        <v>32</v>
      </c>
      <c r="C187" s="194">
        <v>272.9</v>
      </c>
      <c r="D187" s="114" t="s">
        <v>694</v>
      </c>
      <c r="E187" s="71" t="s">
        <v>654</v>
      </c>
      <c r="F187" s="67"/>
      <c r="G187" s="199">
        <v>1</v>
      </c>
      <c r="H187" s="33">
        <v>2</v>
      </c>
      <c r="I187" s="33"/>
      <c r="J187" s="33"/>
    </row>
    <row r="188" spans="1:10" ht="12" customHeight="1">
      <c r="A188" s="211" t="s">
        <v>443</v>
      </c>
      <c r="B188" s="91" t="s">
        <v>33</v>
      </c>
      <c r="C188" s="194">
        <v>6.8</v>
      </c>
      <c r="D188" s="114" t="s">
        <v>694</v>
      </c>
      <c r="E188" s="71" t="s">
        <v>657</v>
      </c>
      <c r="F188" s="65"/>
      <c r="G188" s="199">
        <v>4</v>
      </c>
      <c r="H188" s="33">
        <v>1</v>
      </c>
      <c r="I188" s="33"/>
      <c r="J188" s="33"/>
    </row>
    <row r="189" spans="1:10" ht="12" customHeight="1">
      <c r="A189" s="211" t="s">
        <v>444</v>
      </c>
      <c r="B189" s="211" t="s">
        <v>445</v>
      </c>
      <c r="C189" s="194">
        <v>1668.9</v>
      </c>
      <c r="E189" s="71" t="s">
        <v>656</v>
      </c>
      <c r="F189" s="67"/>
      <c r="G189" s="199">
        <v>3</v>
      </c>
      <c r="H189" s="33">
        <v>4</v>
      </c>
      <c r="I189" s="33"/>
      <c r="J189" s="33"/>
    </row>
    <row r="190" spans="1:10" ht="12" customHeight="1">
      <c r="A190" s="211" t="s">
        <v>446</v>
      </c>
      <c r="B190" s="211" t="s">
        <v>447</v>
      </c>
      <c r="C190" s="194">
        <v>2151.9</v>
      </c>
      <c r="E190" s="71" t="s">
        <v>656</v>
      </c>
      <c r="F190" s="67"/>
      <c r="G190" s="199">
        <v>3</v>
      </c>
      <c r="H190" s="33">
        <v>5</v>
      </c>
      <c r="I190" s="33"/>
      <c r="J190" s="33"/>
    </row>
    <row r="191" spans="1:10" ht="12" customHeight="1">
      <c r="A191" s="211" t="s">
        <v>448</v>
      </c>
      <c r="B191" s="211" t="s">
        <v>449</v>
      </c>
      <c r="C191" s="194">
        <v>229.9</v>
      </c>
      <c r="E191" s="71" t="s">
        <v>657</v>
      </c>
      <c r="F191" s="67"/>
      <c r="G191" s="199">
        <v>4</v>
      </c>
      <c r="H191" s="33">
        <v>1</v>
      </c>
      <c r="I191" s="33"/>
      <c r="J191" s="33"/>
    </row>
    <row r="192" spans="1:10" ht="12" customHeight="1">
      <c r="A192" s="211" t="s">
        <v>450</v>
      </c>
      <c r="B192" s="211" t="s">
        <v>451</v>
      </c>
      <c r="C192" s="194">
        <v>371.8</v>
      </c>
      <c r="E192" s="71" t="s">
        <v>657</v>
      </c>
      <c r="F192" s="65"/>
      <c r="G192" s="199">
        <v>4</v>
      </c>
      <c r="H192" s="33">
        <v>2</v>
      </c>
      <c r="I192" s="33"/>
      <c r="J192" s="33"/>
    </row>
    <row r="193" spans="1:10" ht="12" customHeight="1">
      <c r="A193" s="211" t="s">
        <v>452</v>
      </c>
      <c r="B193" s="211" t="s">
        <v>453</v>
      </c>
      <c r="C193" s="194">
        <v>260.6</v>
      </c>
      <c r="E193" s="71" t="s">
        <v>657</v>
      </c>
      <c r="F193" s="14"/>
      <c r="G193" s="199">
        <v>4</v>
      </c>
      <c r="H193" s="33">
        <v>2</v>
      </c>
      <c r="I193" s="33"/>
      <c r="J193" s="33"/>
    </row>
    <row r="194" spans="1:10" ht="12" customHeight="1">
      <c r="A194" s="211" t="s">
        <v>454</v>
      </c>
      <c r="B194" s="211" t="s">
        <v>455</v>
      </c>
      <c r="C194" s="194">
        <v>13.5</v>
      </c>
      <c r="E194" s="71" t="s">
        <v>657</v>
      </c>
      <c r="F194" s="14"/>
      <c r="G194" s="199">
        <v>4</v>
      </c>
      <c r="H194" s="33">
        <v>1</v>
      </c>
      <c r="I194" s="33"/>
      <c r="J194" s="33"/>
    </row>
    <row r="195" spans="1:10" ht="12" customHeight="1">
      <c r="A195" s="211" t="s">
        <v>456</v>
      </c>
      <c r="B195" s="211" t="s">
        <v>457</v>
      </c>
      <c r="C195" s="194">
        <v>283.6</v>
      </c>
      <c r="E195" s="71" t="s">
        <v>657</v>
      </c>
      <c r="F195" s="14"/>
      <c r="G195" s="199">
        <v>4</v>
      </c>
      <c r="H195" s="33">
        <v>2</v>
      </c>
      <c r="I195" s="33"/>
      <c r="J195" s="33"/>
    </row>
    <row r="196" spans="1:10" ht="12" customHeight="1">
      <c r="A196" s="211" t="s">
        <v>458</v>
      </c>
      <c r="B196" s="211" t="s">
        <v>459</v>
      </c>
      <c r="C196" s="194">
        <v>1515.4</v>
      </c>
      <c r="E196" s="71" t="s">
        <v>656</v>
      </c>
      <c r="F196" s="65"/>
      <c r="G196" s="199">
        <v>3</v>
      </c>
      <c r="H196" s="33">
        <v>4</v>
      </c>
      <c r="I196" s="33"/>
      <c r="J196" s="33"/>
    </row>
    <row r="197" spans="1:10" ht="12" customHeight="1">
      <c r="A197" s="211" t="s">
        <v>643</v>
      </c>
      <c r="B197" s="211" t="s">
        <v>644</v>
      </c>
      <c r="C197" s="194">
        <v>339.9</v>
      </c>
      <c r="E197" s="71" t="s">
        <v>654</v>
      </c>
      <c r="F197" s="65"/>
      <c r="G197" s="199">
        <v>1</v>
      </c>
      <c r="H197" s="33">
        <v>2</v>
      </c>
      <c r="I197" s="33"/>
      <c r="J197" s="33"/>
    </row>
    <row r="198" spans="1:10" ht="12" customHeight="1">
      <c r="A198" s="211" t="s">
        <v>645</v>
      </c>
      <c r="B198" s="211" t="s">
        <v>646</v>
      </c>
      <c r="C198" s="194">
        <v>148.7</v>
      </c>
      <c r="E198" s="71" t="s">
        <v>654</v>
      </c>
      <c r="F198" s="67"/>
      <c r="G198" s="199">
        <v>1</v>
      </c>
      <c r="H198" s="33">
        <v>1</v>
      </c>
      <c r="J198" s="33"/>
    </row>
    <row r="199" spans="1:10" ht="12" customHeight="1">
      <c r="A199" s="211" t="s">
        <v>460</v>
      </c>
      <c r="B199" s="211" t="s">
        <v>34</v>
      </c>
      <c r="C199" s="194">
        <v>14.8</v>
      </c>
      <c r="E199" s="71" t="s">
        <v>654</v>
      </c>
      <c r="F199" s="67"/>
      <c r="G199" s="199">
        <v>1</v>
      </c>
      <c r="H199" s="33">
        <v>1</v>
      </c>
      <c r="J199" s="33"/>
    </row>
    <row r="200" spans="1:10" ht="12" customHeight="1">
      <c r="A200" s="211" t="s">
        <v>461</v>
      </c>
      <c r="B200" s="211" t="s">
        <v>462</v>
      </c>
      <c r="C200" s="194">
        <v>398.1</v>
      </c>
      <c r="E200" s="71" t="s">
        <v>655</v>
      </c>
      <c r="F200" s="65"/>
      <c r="G200" s="199">
        <v>2</v>
      </c>
      <c r="H200" s="33">
        <v>2</v>
      </c>
      <c r="J200" s="33"/>
    </row>
    <row r="201" spans="1:10" ht="12" customHeight="1">
      <c r="A201" s="211" t="s">
        <v>463</v>
      </c>
      <c r="B201" s="211" t="s">
        <v>464</v>
      </c>
      <c r="C201" s="194">
        <v>205.8</v>
      </c>
      <c r="E201" s="71" t="s">
        <v>656</v>
      </c>
      <c r="F201" s="67"/>
      <c r="G201" s="199">
        <v>3</v>
      </c>
      <c r="H201" s="33">
        <v>1</v>
      </c>
      <c r="J201" s="33"/>
    </row>
    <row r="202" spans="1:10" ht="12" customHeight="1">
      <c r="A202" s="211" t="s">
        <v>465</v>
      </c>
      <c r="B202" s="211" t="s">
        <v>466</v>
      </c>
      <c r="C202" s="194">
        <v>131.6</v>
      </c>
      <c r="E202" s="71" t="s">
        <v>654</v>
      </c>
      <c r="F202" s="65"/>
      <c r="G202" s="199">
        <v>1</v>
      </c>
      <c r="H202" s="33">
        <v>1</v>
      </c>
      <c r="J202" s="33"/>
    </row>
    <row r="203" spans="1:10" ht="12" customHeight="1">
      <c r="A203" s="211" t="s">
        <v>467</v>
      </c>
      <c r="B203" s="211" t="s">
        <v>468</v>
      </c>
      <c r="C203" s="194">
        <v>620</v>
      </c>
      <c r="E203" s="71" t="s">
        <v>655</v>
      </c>
      <c r="F203" s="67"/>
      <c r="G203" s="199">
        <v>2</v>
      </c>
      <c r="H203" s="33">
        <v>3</v>
      </c>
      <c r="I203" s="33"/>
      <c r="J203" s="33"/>
    </row>
    <row r="204" spans="1:10" ht="12" customHeight="1">
      <c r="A204" s="211" t="s">
        <v>469</v>
      </c>
      <c r="B204" s="211" t="s">
        <v>35</v>
      </c>
      <c r="C204" s="194">
        <v>22.3</v>
      </c>
      <c r="E204" s="71" t="s">
        <v>654</v>
      </c>
      <c r="F204" s="65"/>
      <c r="G204" s="199">
        <v>1</v>
      </c>
      <c r="H204" s="33">
        <v>1</v>
      </c>
      <c r="I204" s="33"/>
      <c r="J204" s="33"/>
    </row>
    <row r="205" spans="1:10" ht="12" customHeight="1">
      <c r="A205" s="211" t="s">
        <v>470</v>
      </c>
      <c r="B205" s="211" t="s">
        <v>471</v>
      </c>
      <c r="C205" s="194">
        <v>433.7</v>
      </c>
      <c r="E205" s="71" t="s">
        <v>655</v>
      </c>
      <c r="F205" s="65"/>
      <c r="G205" s="199">
        <v>2</v>
      </c>
      <c r="H205" s="33">
        <v>2</v>
      </c>
      <c r="I205" s="33"/>
      <c r="J205" s="33"/>
    </row>
    <row r="206" spans="1:10" ht="12" customHeight="1">
      <c r="A206" s="211" t="s">
        <v>472</v>
      </c>
      <c r="B206" s="211" t="s">
        <v>473</v>
      </c>
      <c r="C206" s="194">
        <v>451.8</v>
      </c>
      <c r="E206" s="71" t="s">
        <v>654</v>
      </c>
      <c r="F206" s="65"/>
      <c r="G206" s="199">
        <v>1</v>
      </c>
      <c r="H206" s="33">
        <v>2</v>
      </c>
      <c r="I206" s="33"/>
      <c r="J206" s="33"/>
    </row>
    <row r="207" spans="1:10" ht="12" customHeight="1">
      <c r="A207" s="211" t="s">
        <v>474</v>
      </c>
      <c r="B207" s="211" t="s">
        <v>36</v>
      </c>
      <c r="C207" s="194">
        <v>9.1</v>
      </c>
      <c r="E207" s="71" t="s">
        <v>654</v>
      </c>
      <c r="F207" s="65"/>
      <c r="G207" s="199">
        <v>1</v>
      </c>
      <c r="H207" s="33">
        <v>1</v>
      </c>
      <c r="I207" s="33"/>
      <c r="J207" s="33"/>
    </row>
    <row r="208" spans="1:10" ht="12" customHeight="1">
      <c r="A208" s="211" t="s">
        <v>475</v>
      </c>
      <c r="B208" s="211" t="s">
        <v>476</v>
      </c>
      <c r="C208" s="194">
        <v>19.2</v>
      </c>
      <c r="E208" s="71" t="s">
        <v>656</v>
      </c>
      <c r="F208" s="65"/>
      <c r="G208" s="199">
        <v>3</v>
      </c>
      <c r="H208" s="33">
        <v>1</v>
      </c>
      <c r="I208" s="33"/>
      <c r="J208" s="33"/>
    </row>
    <row r="209" spans="1:10" ht="12" customHeight="1">
      <c r="A209" s="211" t="s">
        <v>477</v>
      </c>
      <c r="B209" s="211" t="s">
        <v>478</v>
      </c>
      <c r="C209" s="194">
        <v>239.5</v>
      </c>
      <c r="E209" s="71" t="s">
        <v>654</v>
      </c>
      <c r="F209" s="67"/>
      <c r="G209" s="199">
        <v>1</v>
      </c>
      <c r="H209" s="33">
        <v>1</v>
      </c>
      <c r="I209" s="33"/>
      <c r="J209" s="33"/>
    </row>
    <row r="210" spans="1:10" ht="12" customHeight="1">
      <c r="A210" s="211" t="s">
        <v>479</v>
      </c>
      <c r="B210" s="211" t="s">
        <v>480</v>
      </c>
      <c r="C210" s="194">
        <v>389.7</v>
      </c>
      <c r="E210" s="71" t="s">
        <v>654</v>
      </c>
      <c r="F210" s="65"/>
      <c r="G210" s="199">
        <v>1</v>
      </c>
      <c r="H210" s="33">
        <v>2</v>
      </c>
      <c r="I210" s="33"/>
      <c r="J210" s="33"/>
    </row>
    <row r="211" spans="1:10" ht="12" customHeight="1">
      <c r="A211" s="211" t="s">
        <v>481</v>
      </c>
      <c r="B211" s="211" t="s">
        <v>482</v>
      </c>
      <c r="C211" s="194">
        <v>428.6</v>
      </c>
      <c r="E211" s="71" t="s">
        <v>655</v>
      </c>
      <c r="F211" s="67"/>
      <c r="G211" s="199">
        <v>2</v>
      </c>
      <c r="H211" s="33">
        <v>2</v>
      </c>
      <c r="I211" s="33"/>
      <c r="J211" s="33"/>
    </row>
    <row r="212" spans="1:10" ht="12" customHeight="1">
      <c r="A212" s="211" t="s">
        <v>483</v>
      </c>
      <c r="B212" s="211" t="s">
        <v>484</v>
      </c>
      <c r="C212" s="194">
        <v>337</v>
      </c>
      <c r="E212" s="71" t="s">
        <v>654</v>
      </c>
      <c r="F212" s="65"/>
      <c r="G212" s="199">
        <v>1</v>
      </c>
      <c r="H212" s="33">
        <v>2</v>
      </c>
      <c r="I212" s="33"/>
      <c r="J212" s="33"/>
    </row>
    <row r="213" spans="1:10" ht="12" customHeight="1">
      <c r="A213" s="211" t="s">
        <v>485</v>
      </c>
      <c r="B213" s="211" t="s">
        <v>486</v>
      </c>
      <c r="C213" s="194">
        <v>117.5</v>
      </c>
      <c r="E213" s="71" t="s">
        <v>654</v>
      </c>
      <c r="F213" s="65"/>
      <c r="G213" s="199">
        <v>1</v>
      </c>
      <c r="H213" s="33">
        <v>1</v>
      </c>
      <c r="I213" s="33"/>
      <c r="J213" s="33"/>
    </row>
    <row r="214" spans="1:10" ht="12" customHeight="1">
      <c r="A214" s="211" t="s">
        <v>487</v>
      </c>
      <c r="B214" s="211" t="s">
        <v>488</v>
      </c>
      <c r="C214" s="194">
        <v>55</v>
      </c>
      <c r="E214" s="71" t="s">
        <v>654</v>
      </c>
      <c r="F214" s="65"/>
      <c r="G214" s="199">
        <v>1</v>
      </c>
      <c r="H214" s="33">
        <v>1</v>
      </c>
      <c r="I214" s="33"/>
      <c r="J214" s="33"/>
    </row>
    <row r="215" spans="1:10" ht="12" customHeight="1">
      <c r="A215" s="211" t="s">
        <v>489</v>
      </c>
      <c r="B215" s="211" t="s">
        <v>490</v>
      </c>
      <c r="C215" s="194">
        <v>54.2</v>
      </c>
      <c r="E215" s="71" t="s">
        <v>654</v>
      </c>
      <c r="F215" s="65"/>
      <c r="G215" s="199">
        <v>1</v>
      </c>
      <c r="H215" s="33">
        <v>1</v>
      </c>
      <c r="I215" s="33"/>
      <c r="J215" s="33"/>
    </row>
    <row r="216" spans="1:10" ht="12" customHeight="1">
      <c r="A216" s="211" t="s">
        <v>680</v>
      </c>
      <c r="B216" s="211" t="s">
        <v>729</v>
      </c>
      <c r="C216" s="194">
        <v>1424</v>
      </c>
      <c r="D216" s="114" t="s">
        <v>695</v>
      </c>
      <c r="E216" s="71" t="s">
        <v>656</v>
      </c>
      <c r="F216" s="65"/>
      <c r="G216" s="199">
        <v>3</v>
      </c>
      <c r="H216" s="33">
        <v>4</v>
      </c>
      <c r="I216" s="33"/>
      <c r="J216" s="33"/>
    </row>
    <row r="217" spans="1:10" ht="12" customHeight="1">
      <c r="A217" s="211" t="s">
        <v>679</v>
      </c>
      <c r="B217" s="211" t="s">
        <v>730</v>
      </c>
      <c r="C217" s="194">
        <v>2207</v>
      </c>
      <c r="D217" s="114" t="s">
        <v>695</v>
      </c>
      <c r="E217" s="71" t="s">
        <v>656</v>
      </c>
      <c r="F217" s="65"/>
      <c r="G217" s="199">
        <v>3</v>
      </c>
      <c r="H217" s="33">
        <v>5</v>
      </c>
      <c r="J217" s="33"/>
    </row>
    <row r="218" spans="1:10" ht="12" customHeight="1">
      <c r="A218" s="211" t="s">
        <v>731</v>
      </c>
      <c r="B218" s="211" t="s">
        <v>732</v>
      </c>
      <c r="C218" s="194">
        <v>1566</v>
      </c>
      <c r="D218" s="114" t="s">
        <v>695</v>
      </c>
      <c r="E218" s="71" t="s">
        <v>656</v>
      </c>
      <c r="F218" s="65"/>
      <c r="G218" s="199">
        <v>3</v>
      </c>
      <c r="H218" s="33">
        <v>4</v>
      </c>
      <c r="J218" s="33"/>
    </row>
    <row r="219" spans="1:10" ht="12" customHeight="1">
      <c r="A219" s="211" t="s">
        <v>733</v>
      </c>
      <c r="B219" s="211" t="s">
        <v>734</v>
      </c>
      <c r="C219" s="194">
        <v>892</v>
      </c>
      <c r="D219" s="114" t="s">
        <v>695</v>
      </c>
      <c r="E219" s="71" t="s">
        <v>656</v>
      </c>
      <c r="F219" s="65"/>
      <c r="G219" s="199">
        <v>3</v>
      </c>
      <c r="H219" s="33">
        <v>3</v>
      </c>
      <c r="J219" s="33"/>
    </row>
    <row r="220" spans="1:10" ht="12" customHeight="1">
      <c r="A220" s="211" t="s">
        <v>735</v>
      </c>
      <c r="B220" s="211" t="s">
        <v>736</v>
      </c>
      <c r="C220" s="194">
        <v>1639</v>
      </c>
      <c r="D220" s="114" t="s">
        <v>695</v>
      </c>
      <c r="E220" s="71" t="s">
        <v>656</v>
      </c>
      <c r="F220" s="65"/>
      <c r="G220" s="199">
        <v>3</v>
      </c>
      <c r="H220" s="33">
        <v>4</v>
      </c>
      <c r="J220" s="33"/>
    </row>
    <row r="221" spans="1:10" ht="12" customHeight="1">
      <c r="A221" s="211" t="s">
        <v>674</v>
      </c>
      <c r="B221" s="211" t="s">
        <v>737</v>
      </c>
      <c r="C221" s="194">
        <v>994</v>
      </c>
      <c r="D221" s="114" t="s">
        <v>695</v>
      </c>
      <c r="E221" s="71" t="s">
        <v>655</v>
      </c>
      <c r="F221" s="65"/>
      <c r="G221" s="199">
        <v>2</v>
      </c>
      <c r="H221" s="33">
        <v>3</v>
      </c>
      <c r="J221" s="33"/>
    </row>
    <row r="222" spans="1:10" ht="12" customHeight="1">
      <c r="A222" s="211" t="s">
        <v>719</v>
      </c>
      <c r="B222" s="211" t="s">
        <v>718</v>
      </c>
      <c r="C222" s="197" t="s">
        <v>8</v>
      </c>
      <c r="D222" s="114" t="s">
        <v>695</v>
      </c>
      <c r="E222" s="195" t="s">
        <v>8</v>
      </c>
      <c r="F222" s="65"/>
      <c r="G222" s="199" t="s">
        <v>8</v>
      </c>
      <c r="H222" s="199" t="s">
        <v>8</v>
      </c>
      <c r="I222" s="33"/>
      <c r="J222" s="33"/>
    </row>
    <row r="223" spans="1:10" ht="12" customHeight="1">
      <c r="A223" s="211" t="s">
        <v>738</v>
      </c>
      <c r="B223" s="211" t="s">
        <v>739</v>
      </c>
      <c r="C223" s="194">
        <v>934</v>
      </c>
      <c r="D223" s="114" t="s">
        <v>695</v>
      </c>
      <c r="E223" s="71" t="s">
        <v>656</v>
      </c>
      <c r="F223" s="65"/>
      <c r="G223" s="199">
        <v>3</v>
      </c>
      <c r="H223" s="33">
        <v>3</v>
      </c>
      <c r="I223" s="33"/>
      <c r="J223" s="33"/>
    </row>
    <row r="224" spans="1:10" ht="12" customHeight="1">
      <c r="A224" s="211" t="s">
        <v>740</v>
      </c>
      <c r="B224" s="211" t="s">
        <v>741</v>
      </c>
      <c r="C224" s="194">
        <v>2342</v>
      </c>
      <c r="D224" s="114" t="s">
        <v>695</v>
      </c>
      <c r="E224" s="71" t="s">
        <v>656</v>
      </c>
      <c r="F224" s="65"/>
      <c r="G224" s="199">
        <v>3</v>
      </c>
      <c r="H224" s="33">
        <v>5</v>
      </c>
      <c r="I224" s="33"/>
      <c r="J224" s="33"/>
    </row>
    <row r="225" spans="1:10" ht="12" customHeight="1">
      <c r="A225" s="211" t="s">
        <v>676</v>
      </c>
      <c r="B225" s="211" t="s">
        <v>742</v>
      </c>
      <c r="C225" s="194">
        <v>6163</v>
      </c>
      <c r="D225" s="114" t="s">
        <v>695</v>
      </c>
      <c r="E225" s="71" t="s">
        <v>656</v>
      </c>
      <c r="F225" s="67"/>
      <c r="G225" s="199">
        <v>3</v>
      </c>
      <c r="H225" s="33">
        <v>5</v>
      </c>
      <c r="I225" s="33"/>
      <c r="J225" s="33"/>
    </row>
    <row r="226" spans="1:10" ht="12" customHeight="1">
      <c r="A226" s="211" t="s">
        <v>677</v>
      </c>
      <c r="B226" s="211" t="s">
        <v>743</v>
      </c>
      <c r="C226" s="194">
        <v>5044</v>
      </c>
      <c r="D226" s="114" t="s">
        <v>695</v>
      </c>
      <c r="E226" s="71" t="s">
        <v>656</v>
      </c>
      <c r="F226" s="65"/>
      <c r="G226" s="199">
        <v>3</v>
      </c>
      <c r="H226" s="33">
        <v>5</v>
      </c>
      <c r="I226" s="33"/>
      <c r="J226" s="33"/>
    </row>
    <row r="227" spans="1:10" ht="12" customHeight="1">
      <c r="A227" s="211" t="s">
        <v>678</v>
      </c>
      <c r="B227" s="211" t="s">
        <v>558</v>
      </c>
      <c r="C227" s="194">
        <v>1625</v>
      </c>
      <c r="D227" s="114" t="s">
        <v>695</v>
      </c>
      <c r="E227" s="71" t="s">
        <v>654</v>
      </c>
      <c r="F227" s="67"/>
      <c r="G227" s="199">
        <v>1</v>
      </c>
      <c r="H227" s="33">
        <v>4</v>
      </c>
      <c r="I227" s="33"/>
      <c r="J227" s="33"/>
    </row>
    <row r="228" spans="1:10" ht="12" customHeight="1">
      <c r="A228" s="151" t="s">
        <v>559</v>
      </c>
      <c r="B228" s="151" t="s">
        <v>560</v>
      </c>
      <c r="C228" s="194">
        <v>473</v>
      </c>
      <c r="E228" s="71" t="s">
        <v>656</v>
      </c>
      <c r="F228" s="93"/>
      <c r="G228" s="199">
        <v>3</v>
      </c>
      <c r="H228" s="33">
        <v>2</v>
      </c>
      <c r="I228" s="33"/>
      <c r="J228" s="33"/>
    </row>
    <row r="229" spans="1:10" ht="12" customHeight="1">
      <c r="A229" s="95" t="s">
        <v>750</v>
      </c>
      <c r="B229" s="209" t="s">
        <v>39</v>
      </c>
      <c r="C229" s="197" t="s">
        <v>8</v>
      </c>
      <c r="D229" s="149"/>
      <c r="E229" s="195" t="s">
        <v>8</v>
      </c>
      <c r="F229" s="123"/>
      <c r="G229" s="199" t="s">
        <v>8</v>
      </c>
      <c r="H229" s="199" t="s">
        <v>8</v>
      </c>
      <c r="I229" s="33"/>
      <c r="J229" s="33"/>
    </row>
    <row r="230" spans="1:10" ht="12" customHeight="1">
      <c r="A230" s="95" t="s">
        <v>725</v>
      </c>
      <c r="B230" s="95" t="s">
        <v>726</v>
      </c>
      <c r="C230" s="197" t="s">
        <v>8</v>
      </c>
      <c r="D230" s="149"/>
      <c r="E230" s="195" t="s">
        <v>8</v>
      </c>
      <c r="F230" s="123"/>
      <c r="G230" s="199" t="s">
        <v>8</v>
      </c>
      <c r="H230" s="199" t="s">
        <v>8</v>
      </c>
      <c r="I230" s="33"/>
      <c r="J230" s="33"/>
    </row>
    <row r="231" spans="1:10" ht="12" customHeight="1">
      <c r="A231" s="209" t="s">
        <v>575</v>
      </c>
      <c r="B231" s="209" t="s">
        <v>576</v>
      </c>
      <c r="C231" s="194">
        <v>145.9</v>
      </c>
      <c r="E231" s="71" t="s">
        <v>654</v>
      </c>
      <c r="F231" s="65"/>
      <c r="G231" s="199">
        <v>1</v>
      </c>
      <c r="H231" s="33">
        <v>1</v>
      </c>
      <c r="I231" s="33"/>
      <c r="J231" s="33"/>
    </row>
    <row r="232" spans="1:10" ht="12" customHeight="1">
      <c r="A232" s="209" t="s">
        <v>577</v>
      </c>
      <c r="B232" s="209" t="s">
        <v>578</v>
      </c>
      <c r="C232" s="194">
        <v>589.7</v>
      </c>
      <c r="E232" s="71" t="s">
        <v>654</v>
      </c>
      <c r="F232" s="65"/>
      <c r="G232" s="199">
        <v>1</v>
      </c>
      <c r="H232" s="33">
        <v>3</v>
      </c>
      <c r="J232" s="33"/>
    </row>
    <row r="233" spans="1:10" ht="12" customHeight="1">
      <c r="A233" s="209" t="s">
        <v>579</v>
      </c>
      <c r="B233" s="209" t="s">
        <v>580</v>
      </c>
      <c r="C233" s="194">
        <v>114.9</v>
      </c>
      <c r="E233" s="71" t="s">
        <v>654</v>
      </c>
      <c r="F233" s="65"/>
      <c r="G233" s="199">
        <v>1</v>
      </c>
      <c r="H233" s="33">
        <v>1</v>
      </c>
      <c r="J233" s="33"/>
    </row>
    <row r="234" spans="1:10" ht="12" customHeight="1">
      <c r="A234" s="209" t="s">
        <v>581</v>
      </c>
      <c r="B234" s="209" t="s">
        <v>41</v>
      </c>
      <c r="C234" s="194">
        <v>96.6</v>
      </c>
      <c r="E234" s="71" t="s">
        <v>654</v>
      </c>
      <c r="F234" s="65"/>
      <c r="G234" s="199">
        <v>1</v>
      </c>
      <c r="H234" s="33">
        <v>1</v>
      </c>
      <c r="J234" s="33"/>
    </row>
    <row r="235" spans="1:10" ht="12" customHeight="1">
      <c r="A235" s="208" t="s">
        <v>582</v>
      </c>
      <c r="B235" s="208" t="s">
        <v>583</v>
      </c>
      <c r="C235" s="194">
        <v>350.4</v>
      </c>
      <c r="E235" s="71" t="s">
        <v>654</v>
      </c>
      <c r="F235" s="65"/>
      <c r="G235" s="199">
        <v>1</v>
      </c>
      <c r="H235" s="33">
        <v>2</v>
      </c>
      <c r="J235" s="33"/>
    </row>
    <row r="236" spans="1:10" ht="12" customHeight="1">
      <c r="A236" s="212" t="s">
        <v>584</v>
      </c>
      <c r="B236" s="212" t="s">
        <v>585</v>
      </c>
      <c r="C236" s="194">
        <v>480.9</v>
      </c>
      <c r="E236" s="71" t="s">
        <v>655</v>
      </c>
      <c r="F236" s="67"/>
      <c r="G236" s="199">
        <v>2</v>
      </c>
      <c r="H236" s="33">
        <v>2</v>
      </c>
      <c r="J236" s="33"/>
    </row>
    <row r="237" spans="1:10" ht="12" customHeight="1">
      <c r="A237" s="212" t="s">
        <v>586</v>
      </c>
      <c r="B237" s="212" t="s">
        <v>42</v>
      </c>
      <c r="C237" s="194">
        <v>10.2</v>
      </c>
      <c r="E237" s="71" t="s">
        <v>654</v>
      </c>
      <c r="F237" s="65"/>
      <c r="G237" s="199">
        <v>1</v>
      </c>
      <c r="H237" s="33">
        <v>1</v>
      </c>
      <c r="J237" s="33"/>
    </row>
    <row r="238" spans="1:10" ht="12" customHeight="1">
      <c r="A238" s="212" t="s">
        <v>587</v>
      </c>
      <c r="B238" s="212" t="s">
        <v>43</v>
      </c>
      <c r="C238" s="194">
        <v>31</v>
      </c>
      <c r="D238" s="114" t="s">
        <v>694</v>
      </c>
      <c r="E238" s="71" t="s">
        <v>657</v>
      </c>
      <c r="F238" s="114"/>
      <c r="G238" s="199">
        <v>4</v>
      </c>
      <c r="H238" s="33">
        <v>1</v>
      </c>
      <c r="I238" s="33"/>
      <c r="J238" s="33"/>
    </row>
    <row r="239" spans="1:10" ht="12" customHeight="1">
      <c r="A239" s="212" t="s">
        <v>588</v>
      </c>
      <c r="B239" s="212" t="s">
        <v>589</v>
      </c>
      <c r="C239" s="194">
        <v>740</v>
      </c>
      <c r="E239" s="71" t="s">
        <v>656</v>
      </c>
      <c r="F239" s="67"/>
      <c r="G239" s="199">
        <v>3</v>
      </c>
      <c r="H239" s="33">
        <v>3</v>
      </c>
      <c r="I239" s="33"/>
      <c r="J239" s="33"/>
    </row>
    <row r="240" spans="1:10" ht="12" customHeight="1">
      <c r="A240" s="74" t="s">
        <v>720</v>
      </c>
      <c r="B240" s="74" t="s">
        <v>721</v>
      </c>
      <c r="C240" s="194">
        <v>940.8</v>
      </c>
      <c r="D240" s="114" t="s">
        <v>756</v>
      </c>
      <c r="E240" s="71" t="s">
        <v>657</v>
      </c>
      <c r="F240" s="123"/>
      <c r="G240" s="199">
        <v>4</v>
      </c>
      <c r="H240" s="33">
        <v>3</v>
      </c>
      <c r="I240" s="33"/>
      <c r="J240" s="33"/>
    </row>
    <row r="241" spans="1:10" ht="12" customHeight="1">
      <c r="A241" s="74" t="s">
        <v>751</v>
      </c>
      <c r="B241" s="212" t="s">
        <v>44</v>
      </c>
      <c r="C241" s="194">
        <v>3021</v>
      </c>
      <c r="D241" s="114" t="s">
        <v>755</v>
      </c>
      <c r="E241" s="71" t="s">
        <v>655</v>
      </c>
      <c r="F241" s="14"/>
      <c r="G241" s="199">
        <v>2</v>
      </c>
      <c r="H241" s="33">
        <v>5</v>
      </c>
      <c r="I241" s="33"/>
      <c r="J241" s="33"/>
    </row>
    <row r="242" spans="1:10" ht="12" customHeight="1">
      <c r="A242" s="74" t="s">
        <v>722</v>
      </c>
      <c r="B242" s="74" t="s">
        <v>723</v>
      </c>
      <c r="C242" s="194">
        <v>10345.3</v>
      </c>
      <c r="D242" s="114" t="s">
        <v>756</v>
      </c>
      <c r="E242" s="71" t="s">
        <v>657</v>
      </c>
      <c r="F242" s="14"/>
      <c r="G242" s="199">
        <v>4</v>
      </c>
      <c r="H242" s="33">
        <v>5</v>
      </c>
      <c r="J242" s="33"/>
    </row>
    <row r="243" spans="1:10" ht="12" customHeight="1">
      <c r="A243" s="42"/>
      <c r="B243" s="42"/>
      <c r="C243" s="14"/>
      <c r="D243" s="125"/>
      <c r="F243" s="65"/>
      <c r="G243" s="65"/>
      <c r="H243" s="33"/>
      <c r="J243" s="33"/>
    </row>
    <row r="244" spans="3:10" ht="12" customHeight="1">
      <c r="C244" s="14"/>
      <c r="D244" s="14"/>
      <c r="F244" s="65"/>
      <c r="G244" s="65"/>
      <c r="H244" s="33"/>
      <c r="J244" s="33"/>
    </row>
    <row r="245" spans="3:10" ht="12" customHeight="1">
      <c r="C245" s="14"/>
      <c r="D245" s="14"/>
      <c r="F245" s="67"/>
      <c r="G245" s="67"/>
      <c r="H245" s="33"/>
      <c r="J245" s="33"/>
    </row>
    <row r="246" spans="3:11" ht="12" customHeight="1">
      <c r="C246" s="14"/>
      <c r="D246" s="14"/>
      <c r="F246" s="65"/>
      <c r="G246" s="65"/>
      <c r="H246" s="33"/>
      <c r="J246" s="33"/>
      <c r="K246" s="35"/>
    </row>
    <row r="247" spans="3:11" ht="12" customHeight="1">
      <c r="C247" s="14"/>
      <c r="D247" s="14"/>
      <c r="F247" s="65"/>
      <c r="G247" s="65"/>
      <c r="H247" s="33"/>
      <c r="J247" s="33"/>
      <c r="K247" s="35"/>
    </row>
    <row r="248" spans="3:11" ht="12" customHeight="1">
      <c r="C248" s="14"/>
      <c r="D248" s="14"/>
      <c r="F248" s="67"/>
      <c r="G248" s="67"/>
      <c r="H248" s="33"/>
      <c r="J248" s="33"/>
      <c r="K248" s="26"/>
    </row>
    <row r="249" spans="3:11" ht="12" customHeight="1">
      <c r="C249" s="14"/>
      <c r="D249" s="14"/>
      <c r="F249" s="67"/>
      <c r="G249" s="67"/>
      <c r="H249" s="33"/>
      <c r="I249" s="33"/>
      <c r="J249" s="33"/>
      <c r="K249" s="26"/>
    </row>
    <row r="250" spans="3:11" ht="12" customHeight="1">
      <c r="C250" s="14"/>
      <c r="D250" s="14"/>
      <c r="F250" s="67"/>
      <c r="G250" s="67"/>
      <c r="H250" s="33"/>
      <c r="I250" s="33"/>
      <c r="J250" s="33"/>
      <c r="K250" s="26"/>
    </row>
    <row r="251" spans="1:11" ht="12" customHeight="1">
      <c r="A251" s="42"/>
      <c r="B251" s="42"/>
      <c r="C251" s="14"/>
      <c r="D251" s="14"/>
      <c r="F251" s="14"/>
      <c r="G251" s="14"/>
      <c r="H251" s="33"/>
      <c r="I251" s="33"/>
      <c r="J251" s="33"/>
      <c r="K251" s="26"/>
    </row>
    <row r="252" spans="1:11" ht="12" customHeight="1">
      <c r="A252" s="42"/>
      <c r="B252" s="42"/>
      <c r="C252" s="14"/>
      <c r="D252" s="14"/>
      <c r="F252" s="14"/>
      <c r="G252" s="14"/>
      <c r="H252" s="33"/>
      <c r="I252" s="33"/>
      <c r="J252" s="33"/>
      <c r="K252" s="26"/>
    </row>
    <row r="253" spans="1:11" ht="12" customHeight="1">
      <c r="A253" s="42"/>
      <c r="B253" s="42"/>
      <c r="C253" s="14"/>
      <c r="D253" s="14"/>
      <c r="F253" s="14"/>
      <c r="G253" s="14"/>
      <c r="H253" s="33"/>
      <c r="I253" s="33"/>
      <c r="J253" s="33"/>
      <c r="K253" s="26"/>
    </row>
    <row r="254" spans="1:11" ht="12" customHeight="1">
      <c r="A254" s="42"/>
      <c r="B254" s="42"/>
      <c r="C254" s="14"/>
      <c r="D254" s="14"/>
      <c r="F254" s="14"/>
      <c r="G254" s="14"/>
      <c r="H254" s="33"/>
      <c r="I254" s="33"/>
      <c r="J254" s="33"/>
      <c r="K254" s="26"/>
    </row>
    <row r="255" spans="1:11" ht="12" customHeight="1">
      <c r="A255" s="42"/>
      <c r="B255" s="42"/>
      <c r="C255" s="14"/>
      <c r="D255" s="14"/>
      <c r="F255" s="14"/>
      <c r="G255" s="14"/>
      <c r="H255" s="33"/>
      <c r="I255" s="33"/>
      <c r="J255" s="33"/>
      <c r="K255" s="26"/>
    </row>
    <row r="256" spans="1:11" ht="12" customHeight="1">
      <c r="A256" s="42"/>
      <c r="B256" s="42"/>
      <c r="C256" s="14"/>
      <c r="D256" s="14"/>
      <c r="F256" s="69"/>
      <c r="G256" s="69"/>
      <c r="H256" s="33"/>
      <c r="I256" s="33"/>
      <c r="J256" s="33"/>
      <c r="K256" s="26"/>
    </row>
    <row r="257" spans="1:11" ht="12" customHeight="1">
      <c r="A257" s="42"/>
      <c r="B257" s="42"/>
      <c r="C257" s="14"/>
      <c r="D257" s="14"/>
      <c r="F257" s="69"/>
      <c r="G257" s="69"/>
      <c r="H257" s="33"/>
      <c r="I257" s="33"/>
      <c r="J257" s="33"/>
      <c r="K257" s="26"/>
    </row>
    <row r="258" spans="1:11" ht="12" customHeight="1">
      <c r="A258" s="42"/>
      <c r="B258" s="42"/>
      <c r="C258" s="14"/>
      <c r="D258" s="14"/>
      <c r="F258" s="69"/>
      <c r="G258" s="69"/>
      <c r="H258" s="33"/>
      <c r="I258" s="33"/>
      <c r="J258" s="33"/>
      <c r="K258" s="26"/>
    </row>
    <row r="259" spans="1:11" ht="12" customHeight="1">
      <c r="A259" s="42"/>
      <c r="B259" s="42"/>
      <c r="C259" s="14"/>
      <c r="D259" s="14"/>
      <c r="F259" s="69"/>
      <c r="G259" s="69"/>
      <c r="H259" s="33"/>
      <c r="I259" s="33"/>
      <c r="J259" s="33"/>
      <c r="K259" s="26"/>
    </row>
    <row r="260" spans="1:11" ht="12" customHeight="1">
      <c r="A260" s="42"/>
      <c r="B260" s="42"/>
      <c r="C260" s="14"/>
      <c r="D260" s="14"/>
      <c r="F260" s="69"/>
      <c r="G260" s="69"/>
      <c r="H260" s="33"/>
      <c r="I260" s="33"/>
      <c r="J260" s="33"/>
      <c r="K260" s="26"/>
    </row>
    <row r="261" spans="1:11" ht="12" customHeight="1">
      <c r="A261" s="42"/>
      <c r="B261" s="42"/>
      <c r="C261" s="14"/>
      <c r="D261" s="14"/>
      <c r="F261" s="69"/>
      <c r="G261" s="69"/>
      <c r="H261" s="33"/>
      <c r="I261" s="33"/>
      <c r="J261" s="33"/>
      <c r="K261" s="26"/>
    </row>
    <row r="262" spans="1:11" ht="12" customHeight="1">
      <c r="A262" s="42"/>
      <c r="B262" s="42"/>
      <c r="C262" s="14"/>
      <c r="D262" s="14"/>
      <c r="F262" s="69"/>
      <c r="G262" s="69"/>
      <c r="H262" s="33"/>
      <c r="I262" s="33"/>
      <c r="J262" s="33"/>
      <c r="K262" s="26"/>
    </row>
    <row r="263" spans="1:11" ht="12" customHeight="1">
      <c r="A263" s="42"/>
      <c r="B263" s="42"/>
      <c r="C263" s="14"/>
      <c r="D263" s="14"/>
      <c r="F263" s="69"/>
      <c r="G263" s="69"/>
      <c r="H263" s="33"/>
      <c r="I263" s="33"/>
      <c r="J263" s="33"/>
      <c r="K263" s="26"/>
    </row>
    <row r="264" spans="1:11" ht="12" customHeight="1">
      <c r="A264" s="42"/>
      <c r="B264" s="42"/>
      <c r="C264" s="14"/>
      <c r="D264" s="14"/>
      <c r="F264" s="69"/>
      <c r="G264" s="69"/>
      <c r="H264" s="33"/>
      <c r="I264" s="33"/>
      <c r="J264" s="33"/>
      <c r="K264" s="26"/>
    </row>
    <row r="265" spans="1:11" ht="12" customHeight="1">
      <c r="A265" s="42"/>
      <c r="B265" s="42"/>
      <c r="C265" s="14"/>
      <c r="D265" s="14"/>
      <c r="F265" s="69"/>
      <c r="G265" s="69"/>
      <c r="H265" s="33"/>
      <c r="I265" s="33"/>
      <c r="J265" s="33"/>
      <c r="K265" s="26"/>
    </row>
    <row r="266" spans="1:11" ht="12" customHeight="1">
      <c r="A266" s="42"/>
      <c r="B266" s="42"/>
      <c r="C266" s="14"/>
      <c r="D266" s="14"/>
      <c r="F266" s="69"/>
      <c r="G266" s="69"/>
      <c r="H266" s="33"/>
      <c r="I266" s="33"/>
      <c r="J266" s="33"/>
      <c r="K266" s="26"/>
    </row>
    <row r="267" spans="1:11" ht="12" customHeight="1">
      <c r="A267" s="42"/>
      <c r="B267" s="42"/>
      <c r="C267" s="14"/>
      <c r="D267" s="14"/>
      <c r="F267" s="69"/>
      <c r="G267" s="69"/>
      <c r="H267" s="33"/>
      <c r="I267" s="33"/>
      <c r="J267" s="33"/>
      <c r="K267" s="26"/>
    </row>
    <row r="268" spans="3:11" ht="12" customHeight="1">
      <c r="C268" s="14"/>
      <c r="D268" s="14"/>
      <c r="F268" s="69"/>
      <c r="G268" s="69"/>
      <c r="H268" s="33"/>
      <c r="I268" s="33"/>
      <c r="J268" s="33"/>
      <c r="K268" s="26"/>
    </row>
    <row r="269" spans="3:11" ht="12" customHeight="1">
      <c r="C269" s="14"/>
      <c r="D269" s="14"/>
      <c r="F269" s="69"/>
      <c r="G269" s="69"/>
      <c r="H269" s="33"/>
      <c r="I269" s="33"/>
      <c r="J269" s="33"/>
      <c r="K269" s="26"/>
    </row>
    <row r="270" spans="3:11" ht="12" customHeight="1">
      <c r="C270" s="14"/>
      <c r="D270" s="14"/>
      <c r="F270" s="69"/>
      <c r="G270" s="69"/>
      <c r="H270" s="33"/>
      <c r="I270" s="33"/>
      <c r="J270" s="33"/>
      <c r="K270" s="26"/>
    </row>
    <row r="271" spans="3:11" ht="12" customHeight="1">
      <c r="C271" s="14"/>
      <c r="D271" s="14"/>
      <c r="F271" s="69"/>
      <c r="G271" s="69"/>
      <c r="H271" s="33"/>
      <c r="I271" s="33"/>
      <c r="J271" s="33"/>
      <c r="K271" s="26"/>
    </row>
    <row r="272" spans="3:10" ht="12" customHeight="1">
      <c r="C272" s="14"/>
      <c r="D272" s="14"/>
      <c r="F272" s="69"/>
      <c r="G272" s="69"/>
      <c r="H272" s="33"/>
      <c r="I272" s="33"/>
      <c r="J272" s="33"/>
    </row>
    <row r="273" spans="3:10" ht="12" customHeight="1">
      <c r="C273" s="14"/>
      <c r="D273" s="14"/>
      <c r="F273" s="32"/>
      <c r="G273" s="32"/>
      <c r="H273" s="33"/>
      <c r="I273" s="33"/>
      <c r="J273" s="33"/>
    </row>
    <row r="274" spans="3:10" ht="12" customHeight="1">
      <c r="C274" s="14"/>
      <c r="D274" s="14"/>
      <c r="F274" s="32"/>
      <c r="G274" s="32"/>
      <c r="H274" s="33"/>
      <c r="I274" s="33"/>
      <c r="J274" s="33"/>
    </row>
    <row r="275" spans="3:10" ht="12" customHeight="1">
      <c r="C275" s="14"/>
      <c r="D275" s="14"/>
      <c r="F275" s="65"/>
      <c r="G275" s="65"/>
      <c r="H275" s="33"/>
      <c r="I275" s="33"/>
      <c r="J275" s="33"/>
    </row>
    <row r="276" spans="3:10" ht="12" customHeight="1">
      <c r="C276" s="14"/>
      <c r="D276" s="14"/>
      <c r="F276" s="65"/>
      <c r="G276" s="65"/>
      <c r="H276" s="33"/>
      <c r="I276" s="33"/>
      <c r="J276" s="33"/>
    </row>
    <row r="277" spans="3:10" ht="12" customHeight="1">
      <c r="C277" s="14"/>
      <c r="D277" s="14"/>
      <c r="F277" s="65"/>
      <c r="G277" s="65"/>
      <c r="H277" s="33"/>
      <c r="I277" s="33"/>
      <c r="J277" s="33"/>
    </row>
    <row r="278" spans="3:10" ht="12" customHeight="1">
      <c r="C278" s="14"/>
      <c r="D278" s="14"/>
      <c r="F278" s="65"/>
      <c r="G278" s="65"/>
      <c r="H278" s="33"/>
      <c r="I278" s="33"/>
      <c r="J278" s="33"/>
    </row>
    <row r="279" spans="3:10" ht="12" customHeight="1">
      <c r="C279" s="14"/>
      <c r="D279" s="14"/>
      <c r="F279" s="65"/>
      <c r="G279" s="65"/>
      <c r="H279" s="33"/>
      <c r="I279" s="33"/>
      <c r="J279" s="33"/>
    </row>
    <row r="280" spans="3:10" ht="12" customHeight="1">
      <c r="C280" s="14"/>
      <c r="D280" s="14"/>
      <c r="F280" s="65"/>
      <c r="G280" s="65"/>
      <c r="H280" s="33"/>
      <c r="I280" s="33"/>
      <c r="J280" s="33"/>
    </row>
    <row r="281" spans="3:10" ht="12" customHeight="1">
      <c r="C281" s="14"/>
      <c r="D281" s="14"/>
      <c r="F281" s="65"/>
      <c r="G281" s="65"/>
      <c r="H281" s="33"/>
      <c r="I281" s="33"/>
      <c r="J281" s="33"/>
    </row>
    <row r="282" spans="3:10" ht="12" customHeight="1">
      <c r="C282" s="14"/>
      <c r="D282" s="14"/>
      <c r="F282" s="65"/>
      <c r="G282" s="65"/>
      <c r="H282" s="33"/>
      <c r="I282" s="33"/>
      <c r="J282" s="33"/>
    </row>
    <row r="283" spans="1:10" ht="12" customHeight="1">
      <c r="A283" s="38"/>
      <c r="B283" s="38"/>
      <c r="C283" s="32"/>
      <c r="D283" s="32"/>
      <c r="F283" s="32"/>
      <c r="G283" s="32"/>
      <c r="H283" s="33"/>
      <c r="I283" s="33"/>
      <c r="J283" s="33"/>
    </row>
    <row r="284" spans="1:10" ht="12" customHeight="1">
      <c r="A284" s="38"/>
      <c r="B284" s="38"/>
      <c r="C284" s="32"/>
      <c r="D284" s="32"/>
      <c r="F284" s="32"/>
      <c r="G284" s="32"/>
      <c r="H284" s="33"/>
      <c r="I284" s="33"/>
      <c r="J284" s="33"/>
    </row>
    <row r="285" spans="1:10" ht="12" customHeight="1">
      <c r="A285" s="38"/>
      <c r="B285" s="38"/>
      <c r="C285" s="32"/>
      <c r="D285" s="32"/>
      <c r="F285" s="32"/>
      <c r="G285" s="32"/>
      <c r="H285" s="33"/>
      <c r="I285" s="37"/>
      <c r="J285" s="33"/>
    </row>
    <row r="286" spans="1:10" ht="12" customHeight="1">
      <c r="A286" s="38"/>
      <c r="B286" s="38"/>
      <c r="C286" s="32"/>
      <c r="D286" s="32"/>
      <c r="F286" s="32"/>
      <c r="G286" s="32"/>
      <c r="H286" s="33"/>
      <c r="J286" s="37"/>
    </row>
    <row r="287" spans="1:8" ht="12" customHeight="1">
      <c r="A287" s="38"/>
      <c r="B287" s="38"/>
      <c r="C287" s="32"/>
      <c r="D287" s="32"/>
      <c r="F287" s="32"/>
      <c r="G287" s="32"/>
      <c r="H287" s="33"/>
    </row>
    <row r="288" spans="1:17" ht="12" customHeight="1">
      <c r="A288" s="38"/>
      <c r="B288" s="38"/>
      <c r="C288" s="32"/>
      <c r="D288" s="32"/>
      <c r="F288" s="32"/>
      <c r="G288" s="32"/>
      <c r="H288" s="33"/>
      <c r="K288" s="38"/>
      <c r="L288" s="38"/>
      <c r="M288" s="38"/>
      <c r="N288" s="38"/>
      <c r="O288" s="38"/>
      <c r="P288" s="38"/>
      <c r="Q288" s="38"/>
    </row>
    <row r="289" spans="3:8" s="38" customFormat="1" ht="12" customHeight="1">
      <c r="C289" s="32"/>
      <c r="D289" s="32"/>
      <c r="E289" s="70"/>
      <c r="F289" s="32"/>
      <c r="G289" s="32"/>
      <c r="H289" s="33"/>
    </row>
    <row r="290" spans="3:8" s="38" customFormat="1" ht="12" customHeight="1">
      <c r="C290" s="32"/>
      <c r="D290" s="32"/>
      <c r="E290" s="70"/>
      <c r="F290" s="32"/>
      <c r="G290" s="32"/>
      <c r="H290" s="33"/>
    </row>
    <row r="291" spans="3:8" s="38" customFormat="1" ht="12" customHeight="1">
      <c r="C291" s="32"/>
      <c r="D291" s="32"/>
      <c r="E291" s="70"/>
      <c r="F291" s="32"/>
      <c r="G291" s="32"/>
      <c r="H291" s="33"/>
    </row>
    <row r="292" spans="3:8" s="38" customFormat="1" ht="12" customHeight="1">
      <c r="C292" s="32"/>
      <c r="D292" s="32"/>
      <c r="E292" s="70"/>
      <c r="F292" s="32"/>
      <c r="G292" s="32"/>
      <c r="H292" s="33"/>
    </row>
    <row r="293" spans="3:8" s="38" customFormat="1" ht="12" customHeight="1">
      <c r="C293" s="32"/>
      <c r="D293" s="32"/>
      <c r="E293" s="70"/>
      <c r="F293" s="32"/>
      <c r="G293" s="32"/>
      <c r="H293" s="33"/>
    </row>
    <row r="294" spans="3:8" s="38" customFormat="1" ht="12" customHeight="1">
      <c r="C294" s="32"/>
      <c r="D294" s="32"/>
      <c r="E294" s="70"/>
      <c r="F294" s="32"/>
      <c r="G294" s="32"/>
      <c r="H294" s="33"/>
    </row>
    <row r="295" spans="3:8" s="38" customFormat="1" ht="12" customHeight="1">
      <c r="C295" s="41"/>
      <c r="D295" s="41"/>
      <c r="E295" s="70"/>
      <c r="F295" s="32"/>
      <c r="G295" s="32"/>
      <c r="H295" s="33"/>
    </row>
    <row r="296" spans="3:8" s="38" customFormat="1" ht="12" customHeight="1">
      <c r="C296" s="41"/>
      <c r="D296" s="41"/>
      <c r="E296" s="70"/>
      <c r="F296" s="32"/>
      <c r="G296" s="32"/>
      <c r="H296" s="33"/>
    </row>
    <row r="297" spans="3:8" s="38" customFormat="1" ht="12" customHeight="1">
      <c r="C297" s="41"/>
      <c r="D297" s="41"/>
      <c r="E297" s="70"/>
      <c r="F297" s="32"/>
      <c r="G297" s="32"/>
      <c r="H297" s="33"/>
    </row>
    <row r="298" spans="3:8" s="38" customFormat="1" ht="12" customHeight="1">
      <c r="C298" s="41"/>
      <c r="D298" s="41"/>
      <c r="E298" s="70"/>
      <c r="F298" s="32"/>
      <c r="G298" s="32"/>
      <c r="H298" s="33"/>
    </row>
    <row r="299" spans="3:8" s="38" customFormat="1" ht="12" customHeight="1">
      <c r="C299" s="41"/>
      <c r="D299" s="41"/>
      <c r="E299" s="70"/>
      <c r="F299" s="32"/>
      <c r="G299" s="32"/>
      <c r="H299" s="33"/>
    </row>
    <row r="300" spans="3:8" s="38" customFormat="1" ht="12" customHeight="1">
      <c r="C300" s="41"/>
      <c r="D300" s="41"/>
      <c r="E300" s="70"/>
      <c r="F300" s="32"/>
      <c r="G300" s="32"/>
      <c r="H300" s="33"/>
    </row>
    <row r="301" spans="3:8" s="38" customFormat="1" ht="12" customHeight="1">
      <c r="C301" s="41"/>
      <c r="D301" s="41"/>
      <c r="E301" s="70"/>
      <c r="F301" s="32"/>
      <c r="G301" s="32"/>
      <c r="H301" s="33"/>
    </row>
    <row r="302" spans="3:8" s="38" customFormat="1" ht="12" customHeight="1">
      <c r="C302" s="41"/>
      <c r="D302" s="41"/>
      <c r="E302" s="70"/>
      <c r="F302" s="32"/>
      <c r="G302" s="32"/>
      <c r="H302" s="33"/>
    </row>
    <row r="303" spans="3:8" s="38" customFormat="1" ht="12" customHeight="1">
      <c r="C303" s="41"/>
      <c r="D303" s="41"/>
      <c r="E303" s="70"/>
      <c r="F303" s="32"/>
      <c r="G303" s="32"/>
      <c r="H303" s="33"/>
    </row>
    <row r="304" spans="3:8" s="38" customFormat="1" ht="12" customHeight="1">
      <c r="C304" s="41"/>
      <c r="D304" s="41"/>
      <c r="E304" s="70"/>
      <c r="F304" s="32"/>
      <c r="G304" s="32"/>
      <c r="H304" s="33"/>
    </row>
    <row r="305" spans="3:8" s="38" customFormat="1" ht="12" customHeight="1">
      <c r="C305" s="41"/>
      <c r="D305" s="41"/>
      <c r="E305" s="70"/>
      <c r="F305" s="32"/>
      <c r="G305" s="32"/>
      <c r="H305" s="33"/>
    </row>
    <row r="306" spans="3:8" s="38" customFormat="1" ht="12" customHeight="1">
      <c r="C306" s="41"/>
      <c r="D306" s="41"/>
      <c r="E306" s="70"/>
      <c r="F306" s="32"/>
      <c r="G306" s="32"/>
      <c r="H306" s="33"/>
    </row>
    <row r="307" spans="3:8" s="38" customFormat="1" ht="12" customHeight="1">
      <c r="C307" s="41"/>
      <c r="D307" s="41"/>
      <c r="E307" s="70"/>
      <c r="F307" s="32"/>
      <c r="G307" s="32"/>
      <c r="H307" s="33"/>
    </row>
    <row r="308" spans="3:8" s="38" customFormat="1" ht="12" customHeight="1">
      <c r="C308" s="41"/>
      <c r="D308" s="41"/>
      <c r="E308" s="70"/>
      <c r="F308" s="32"/>
      <c r="G308" s="32"/>
      <c r="H308" s="33"/>
    </row>
    <row r="309" spans="3:8" s="38" customFormat="1" ht="12" customHeight="1">
      <c r="C309" s="41"/>
      <c r="D309" s="41"/>
      <c r="E309" s="70"/>
      <c r="F309" s="32"/>
      <c r="G309" s="32"/>
      <c r="H309" s="33"/>
    </row>
    <row r="310" spans="3:8" s="38" customFormat="1" ht="12" customHeight="1">
      <c r="C310" s="41"/>
      <c r="D310" s="41"/>
      <c r="E310" s="70"/>
      <c r="F310" s="32"/>
      <c r="G310" s="32"/>
      <c r="H310" s="33"/>
    </row>
    <row r="311" spans="3:8" s="38" customFormat="1" ht="12" customHeight="1">
      <c r="C311" s="41"/>
      <c r="D311" s="41"/>
      <c r="E311" s="70"/>
      <c r="F311" s="32"/>
      <c r="G311" s="32"/>
      <c r="H311" s="33"/>
    </row>
    <row r="312" spans="3:8" s="38" customFormat="1" ht="12" customHeight="1">
      <c r="C312" s="41"/>
      <c r="D312" s="41"/>
      <c r="E312" s="70"/>
      <c r="F312" s="32"/>
      <c r="G312" s="32"/>
      <c r="H312" s="33"/>
    </row>
    <row r="313" spans="3:8" s="38" customFormat="1" ht="12" customHeight="1">
      <c r="C313" s="41"/>
      <c r="D313" s="41"/>
      <c r="E313" s="70"/>
      <c r="F313" s="32"/>
      <c r="G313" s="32"/>
      <c r="H313" s="33"/>
    </row>
    <row r="314" spans="1:8" s="38" customFormat="1" ht="12" customHeight="1">
      <c r="A314" s="33"/>
      <c r="B314" s="33"/>
      <c r="C314" s="41"/>
      <c r="D314" s="41"/>
      <c r="E314" s="70"/>
      <c r="F314" s="32"/>
      <c r="G314" s="32"/>
      <c r="H314" s="33"/>
    </row>
    <row r="315" spans="1:8" s="38" customFormat="1" ht="12" customHeight="1">
      <c r="A315" s="33"/>
      <c r="B315" s="33"/>
      <c r="C315" s="41"/>
      <c r="D315" s="41"/>
      <c r="E315" s="70"/>
      <c r="F315" s="32"/>
      <c r="G315" s="32"/>
      <c r="H315" s="33"/>
    </row>
    <row r="316" spans="1:8" s="38" customFormat="1" ht="12" customHeight="1">
      <c r="A316" s="33"/>
      <c r="B316" s="33"/>
      <c r="C316" s="14"/>
      <c r="D316" s="14"/>
      <c r="E316" s="70"/>
      <c r="F316" s="32"/>
      <c r="G316" s="32"/>
      <c r="H316" s="33"/>
    </row>
    <row r="317" spans="1:8" s="38" customFormat="1" ht="12" customHeight="1">
      <c r="A317" s="33"/>
      <c r="B317" s="33"/>
      <c r="C317" s="33"/>
      <c r="D317" s="33"/>
      <c r="E317" s="70"/>
      <c r="F317" s="70"/>
      <c r="G317" s="70"/>
      <c r="H317" s="64"/>
    </row>
    <row r="318" spans="1:8" s="38" customFormat="1" ht="12" customHeight="1">
      <c r="A318" s="33"/>
      <c r="B318" s="33"/>
      <c r="C318" s="33"/>
      <c r="D318" s="33"/>
      <c r="E318" s="70"/>
      <c r="F318" s="70"/>
      <c r="G318" s="70"/>
      <c r="H318" s="64"/>
    </row>
    <row r="319" spans="1:17" s="38" customFormat="1" ht="12" customHeight="1">
      <c r="A319" s="3"/>
      <c r="B319" s="3"/>
      <c r="C319" s="33"/>
      <c r="D319" s="33"/>
      <c r="E319" s="70"/>
      <c r="F319" s="70"/>
      <c r="G319" s="70"/>
      <c r="H319" s="64"/>
      <c r="K319" s="33"/>
      <c r="L319" s="33"/>
      <c r="M319" s="33"/>
      <c r="N319" s="33"/>
      <c r="O319" s="33"/>
      <c r="P319" s="33"/>
      <c r="Q319" s="33"/>
    </row>
    <row r="320" spans="1:10" s="33" customFormat="1" ht="12" customHeight="1">
      <c r="A320" s="42"/>
      <c r="B320" s="42"/>
      <c r="F320" s="70"/>
      <c r="G320" s="70"/>
      <c r="H320" s="64"/>
      <c r="I320" s="38"/>
      <c r="J320" s="38"/>
    </row>
    <row r="321" spans="1:10" s="33" customFormat="1" ht="12" customHeight="1">
      <c r="A321" s="42"/>
      <c r="B321" s="42"/>
      <c r="F321" s="70"/>
      <c r="G321" s="70"/>
      <c r="H321" s="64"/>
      <c r="I321" s="38"/>
      <c r="J321" s="38"/>
    </row>
    <row r="322" spans="1:10" s="33" customFormat="1" ht="12" customHeight="1">
      <c r="A322" s="42"/>
      <c r="B322" s="42"/>
      <c r="F322" s="70"/>
      <c r="G322" s="70"/>
      <c r="H322" s="64"/>
      <c r="I322" s="38"/>
      <c r="J322" s="38"/>
    </row>
    <row r="323" spans="1:10" s="33" customFormat="1" ht="12" customHeight="1">
      <c r="A323" s="42"/>
      <c r="B323" s="42"/>
      <c r="F323" s="70"/>
      <c r="G323" s="70"/>
      <c r="H323" s="64"/>
      <c r="I323" s="38"/>
      <c r="J323" s="38"/>
    </row>
    <row r="324" spans="1:17" s="33" customFormat="1" ht="12" customHeight="1">
      <c r="A324" s="42"/>
      <c r="B324" s="42"/>
      <c r="F324" s="70"/>
      <c r="G324" s="70"/>
      <c r="H324" s="64"/>
      <c r="I324" s="38"/>
      <c r="J324" s="38"/>
      <c r="K324" s="3"/>
      <c r="L324" s="3"/>
      <c r="M324" s="3"/>
      <c r="N324" s="3"/>
      <c r="O324" s="3"/>
      <c r="P324" s="3"/>
      <c r="Q324" s="3"/>
    </row>
    <row r="325" spans="1:8" ht="12" customHeight="1">
      <c r="A325" s="42"/>
      <c r="B325" s="42"/>
      <c r="H325" s="64"/>
    </row>
    <row r="326" ht="12" customHeight="1">
      <c r="H326" s="64"/>
    </row>
    <row r="327" ht="12" customHeight="1">
      <c r="H327" s="64"/>
    </row>
    <row r="328" ht="12" customHeight="1">
      <c r="H328" s="64"/>
    </row>
    <row r="329" ht="12" customHeight="1">
      <c r="H329" s="64"/>
    </row>
    <row r="330" ht="12" customHeight="1">
      <c r="H330" s="64"/>
    </row>
    <row r="331" ht="12" customHeight="1">
      <c r="H331" s="64"/>
    </row>
    <row r="332" ht="12" customHeight="1">
      <c r="H332" s="64"/>
    </row>
    <row r="333" ht="12" customHeight="1">
      <c r="H333" s="64"/>
    </row>
    <row r="334" ht="12" customHeight="1">
      <c r="H334" s="64"/>
    </row>
    <row r="335" ht="12" customHeight="1">
      <c r="H335" s="64"/>
    </row>
    <row r="336" spans="8:10" ht="12" customHeight="1">
      <c r="H336" s="64"/>
      <c r="I336" s="3"/>
      <c r="J336" s="3"/>
    </row>
    <row r="337" spans="3:10" ht="12" customHeight="1">
      <c r="C337" s="68"/>
      <c r="D337" s="68"/>
      <c r="E337" s="68"/>
      <c r="F337" s="68"/>
      <c r="G337" s="68"/>
      <c r="H337" s="68"/>
      <c r="I337" s="3"/>
      <c r="J337" s="3"/>
    </row>
    <row r="338" spans="3:10" ht="12" customHeight="1">
      <c r="C338" s="68"/>
      <c r="D338" s="68"/>
      <c r="E338" s="68"/>
      <c r="F338" s="68"/>
      <c r="G338" s="68"/>
      <c r="H338" s="68"/>
      <c r="I338" s="3"/>
      <c r="J338" s="3"/>
    </row>
    <row r="339" spans="1:10" ht="12" customHeight="1">
      <c r="A339" s="42"/>
      <c r="B339" s="42"/>
      <c r="C339" s="68"/>
      <c r="D339" s="68"/>
      <c r="E339" s="68"/>
      <c r="F339" s="68"/>
      <c r="G339" s="68"/>
      <c r="H339" s="68"/>
      <c r="I339" s="3"/>
      <c r="J339" s="3"/>
    </row>
    <row r="340" spans="1:10" ht="12" customHeight="1">
      <c r="A340" s="42"/>
      <c r="B340" s="42"/>
      <c r="C340" s="68"/>
      <c r="D340" s="68"/>
      <c r="E340" s="68"/>
      <c r="F340" s="68"/>
      <c r="G340" s="68"/>
      <c r="H340" s="68"/>
      <c r="I340" s="3"/>
      <c r="J340" s="3"/>
    </row>
    <row r="341" spans="1:10" ht="12" customHeight="1">
      <c r="A341" s="42"/>
      <c r="B341" s="42"/>
      <c r="C341" s="68"/>
      <c r="D341" s="68"/>
      <c r="E341" s="68"/>
      <c r="F341" s="68"/>
      <c r="G341" s="68"/>
      <c r="H341" s="68"/>
      <c r="I341" s="3"/>
      <c r="J341" s="3"/>
    </row>
    <row r="342" spans="1:10" ht="12" customHeight="1">
      <c r="A342" s="42"/>
      <c r="B342" s="42"/>
      <c r="C342" s="68"/>
      <c r="D342" s="68"/>
      <c r="E342" s="68"/>
      <c r="F342" s="68"/>
      <c r="G342" s="68"/>
      <c r="H342" s="68"/>
      <c r="I342" s="3"/>
      <c r="J342" s="3"/>
    </row>
    <row r="343" spans="1:10" ht="12" customHeight="1">
      <c r="A343" s="42"/>
      <c r="B343" s="42"/>
      <c r="C343" s="68"/>
      <c r="D343" s="68"/>
      <c r="E343" s="68"/>
      <c r="F343" s="68"/>
      <c r="G343" s="68"/>
      <c r="H343" s="68"/>
      <c r="I343" s="3"/>
      <c r="J343" s="3"/>
    </row>
    <row r="344" spans="1:10" ht="12" customHeight="1">
      <c r="A344" s="42"/>
      <c r="B344" s="42"/>
      <c r="C344" s="68"/>
      <c r="D344" s="68"/>
      <c r="E344" s="68"/>
      <c r="F344" s="68"/>
      <c r="G344" s="68"/>
      <c r="H344" s="68"/>
      <c r="I344" s="3"/>
      <c r="J344" s="3"/>
    </row>
    <row r="345" spans="1:10" ht="12" customHeight="1">
      <c r="A345" s="42"/>
      <c r="B345" s="42"/>
      <c r="C345" s="68"/>
      <c r="D345" s="68"/>
      <c r="E345" s="68"/>
      <c r="F345" s="68"/>
      <c r="G345" s="68"/>
      <c r="H345" s="68"/>
      <c r="I345" s="3"/>
      <c r="J345" s="3"/>
    </row>
    <row r="346" spans="1:10" ht="12" customHeight="1">
      <c r="A346" s="42"/>
      <c r="B346" s="42"/>
      <c r="C346" s="68"/>
      <c r="D346" s="68"/>
      <c r="E346" s="68"/>
      <c r="F346" s="68"/>
      <c r="G346" s="68"/>
      <c r="H346" s="68"/>
      <c r="I346" s="3"/>
      <c r="J346" s="3"/>
    </row>
    <row r="347" spans="1:10" ht="12" customHeight="1">
      <c r="A347" s="42"/>
      <c r="B347" s="42"/>
      <c r="C347" s="68"/>
      <c r="D347" s="68"/>
      <c r="E347" s="68"/>
      <c r="F347" s="68"/>
      <c r="G347" s="68"/>
      <c r="H347" s="68"/>
      <c r="I347" s="3"/>
      <c r="J347" s="3"/>
    </row>
    <row r="348" spans="1:10" ht="12" customHeight="1">
      <c r="A348" s="42"/>
      <c r="B348" s="42"/>
      <c r="C348" s="68"/>
      <c r="D348" s="68"/>
      <c r="E348" s="68"/>
      <c r="F348" s="68"/>
      <c r="G348" s="68"/>
      <c r="H348" s="68"/>
      <c r="I348" s="3"/>
      <c r="J348" s="3"/>
    </row>
    <row r="349" spans="1:10" ht="12" customHeight="1">
      <c r="A349" s="42"/>
      <c r="B349" s="42"/>
      <c r="C349" s="68"/>
      <c r="D349" s="68"/>
      <c r="E349" s="68"/>
      <c r="F349" s="68"/>
      <c r="G349" s="68"/>
      <c r="H349" s="68"/>
      <c r="I349" s="3"/>
      <c r="J349" s="3"/>
    </row>
    <row r="350" spans="1:10" ht="12" customHeight="1">
      <c r="A350" s="42"/>
      <c r="B350" s="42"/>
      <c r="C350" s="68"/>
      <c r="D350" s="68"/>
      <c r="E350" s="68"/>
      <c r="F350" s="68"/>
      <c r="G350" s="68"/>
      <c r="H350" s="68"/>
      <c r="I350" s="3"/>
      <c r="J350" s="3"/>
    </row>
    <row r="351" spans="1:10" ht="12" customHeight="1">
      <c r="A351" s="42"/>
      <c r="B351" s="42"/>
      <c r="C351" s="68"/>
      <c r="D351" s="68"/>
      <c r="E351" s="68"/>
      <c r="F351" s="68"/>
      <c r="G351" s="68"/>
      <c r="H351" s="68"/>
      <c r="I351" s="3"/>
      <c r="J351" s="3"/>
    </row>
    <row r="352" spans="1:10" ht="12" customHeight="1">
      <c r="A352" s="42"/>
      <c r="B352" s="42"/>
      <c r="C352" s="68"/>
      <c r="D352" s="68"/>
      <c r="E352" s="68"/>
      <c r="F352" s="68"/>
      <c r="G352" s="68"/>
      <c r="H352" s="68"/>
      <c r="I352" s="3"/>
      <c r="J352" s="3"/>
    </row>
    <row r="353" spans="1:10" ht="12" customHeight="1">
      <c r="A353" s="42"/>
      <c r="B353" s="42"/>
      <c r="C353" s="68"/>
      <c r="D353" s="68"/>
      <c r="E353" s="68"/>
      <c r="F353" s="68"/>
      <c r="G353" s="68"/>
      <c r="H353" s="68"/>
      <c r="I353" s="3"/>
      <c r="J353" s="3"/>
    </row>
    <row r="354" spans="1:10" ht="12" customHeight="1">
      <c r="A354" s="42"/>
      <c r="B354" s="42"/>
      <c r="C354" s="68"/>
      <c r="D354" s="68"/>
      <c r="E354" s="68"/>
      <c r="F354" s="68"/>
      <c r="G354" s="68"/>
      <c r="H354" s="68"/>
      <c r="I354" s="3"/>
      <c r="J354" s="3"/>
    </row>
    <row r="355" spans="1:10" ht="12" customHeight="1">
      <c r="A355" s="42"/>
      <c r="B355" s="42"/>
      <c r="C355" s="68"/>
      <c r="D355" s="68"/>
      <c r="E355" s="68"/>
      <c r="F355" s="68"/>
      <c r="G355" s="68"/>
      <c r="H355" s="68"/>
      <c r="I355" s="3"/>
      <c r="J355" s="3"/>
    </row>
    <row r="356" spans="1:10" ht="12" customHeight="1">
      <c r="A356" s="42"/>
      <c r="B356" s="42"/>
      <c r="C356" s="68"/>
      <c r="D356" s="68"/>
      <c r="E356" s="68"/>
      <c r="F356" s="68"/>
      <c r="G356" s="68"/>
      <c r="H356" s="68"/>
      <c r="I356" s="3"/>
      <c r="J356" s="3"/>
    </row>
    <row r="357" spans="1:10" ht="12" customHeight="1">
      <c r="A357" s="42"/>
      <c r="B357" s="42"/>
      <c r="C357" s="68"/>
      <c r="D357" s="68"/>
      <c r="E357" s="68"/>
      <c r="F357" s="68"/>
      <c r="G357" s="68"/>
      <c r="H357" s="68"/>
      <c r="I357" s="3"/>
      <c r="J357" s="3"/>
    </row>
    <row r="358" spans="1:10" ht="12" customHeight="1">
      <c r="A358" s="42"/>
      <c r="B358" s="42"/>
      <c r="C358" s="68"/>
      <c r="D358" s="68"/>
      <c r="E358" s="68"/>
      <c r="F358" s="68"/>
      <c r="G358" s="68"/>
      <c r="H358" s="68"/>
      <c r="I358" s="3"/>
      <c r="J358" s="3"/>
    </row>
    <row r="359" spans="1:10" ht="12" customHeight="1">
      <c r="A359" s="42"/>
      <c r="B359" s="42"/>
      <c r="C359" s="68"/>
      <c r="D359" s="68"/>
      <c r="E359" s="68"/>
      <c r="F359" s="68"/>
      <c r="G359" s="68"/>
      <c r="H359" s="68"/>
      <c r="I359" s="3"/>
      <c r="J359" s="3"/>
    </row>
    <row r="360" spans="1:10" ht="12" customHeight="1">
      <c r="A360" s="42"/>
      <c r="B360" s="42"/>
      <c r="C360" s="68"/>
      <c r="D360" s="68"/>
      <c r="E360" s="68"/>
      <c r="F360" s="68"/>
      <c r="G360" s="68"/>
      <c r="H360" s="68"/>
      <c r="I360" s="3"/>
      <c r="J360" s="3"/>
    </row>
    <row r="361" spans="1:10" ht="12" customHeight="1">
      <c r="A361" s="42"/>
      <c r="B361" s="42"/>
      <c r="C361" s="68"/>
      <c r="D361" s="68"/>
      <c r="E361" s="68"/>
      <c r="F361" s="68"/>
      <c r="G361" s="68"/>
      <c r="H361" s="68"/>
      <c r="I361" s="3"/>
      <c r="J361" s="3"/>
    </row>
    <row r="362" spans="1:10" ht="12" customHeight="1">
      <c r="A362" s="42"/>
      <c r="B362" s="42"/>
      <c r="C362" s="68"/>
      <c r="D362" s="68"/>
      <c r="E362" s="68"/>
      <c r="F362" s="68"/>
      <c r="G362" s="68"/>
      <c r="H362" s="68"/>
      <c r="I362" s="3"/>
      <c r="J362" s="3"/>
    </row>
    <row r="363" spans="1:10" ht="12" customHeight="1">
      <c r="A363" s="42"/>
      <c r="B363" s="42"/>
      <c r="C363" s="68"/>
      <c r="D363" s="68"/>
      <c r="E363" s="68"/>
      <c r="F363" s="68"/>
      <c r="G363" s="68"/>
      <c r="H363" s="68"/>
      <c r="I363" s="3"/>
      <c r="J363" s="3"/>
    </row>
    <row r="364" spans="1:10" ht="12" customHeight="1">
      <c r="A364" s="42"/>
      <c r="B364" s="42"/>
      <c r="C364" s="68"/>
      <c r="D364" s="68"/>
      <c r="E364" s="68"/>
      <c r="F364" s="68"/>
      <c r="G364" s="68"/>
      <c r="H364" s="68"/>
      <c r="I364" s="3"/>
      <c r="J364" s="3"/>
    </row>
    <row r="365" spans="1:10" ht="12" customHeight="1">
      <c r="A365" s="42"/>
      <c r="B365" s="42"/>
      <c r="C365" s="68"/>
      <c r="D365" s="68"/>
      <c r="E365" s="68"/>
      <c r="F365" s="68"/>
      <c r="G365" s="68"/>
      <c r="H365" s="68"/>
      <c r="I365" s="3"/>
      <c r="J365" s="3"/>
    </row>
    <row r="366" spans="1:10" ht="12" customHeight="1">
      <c r="A366" s="42"/>
      <c r="B366" s="42"/>
      <c r="C366" s="68"/>
      <c r="D366" s="68"/>
      <c r="E366" s="68"/>
      <c r="F366" s="68"/>
      <c r="G366" s="68"/>
      <c r="H366" s="68"/>
      <c r="I366" s="3"/>
      <c r="J366" s="3"/>
    </row>
    <row r="367" spans="1:10" ht="12" customHeight="1">
      <c r="A367" s="42"/>
      <c r="B367" s="42"/>
      <c r="C367" s="68"/>
      <c r="D367" s="68"/>
      <c r="E367" s="68"/>
      <c r="F367" s="68"/>
      <c r="G367" s="68"/>
      <c r="H367" s="68"/>
      <c r="I367" s="3"/>
      <c r="J367" s="3"/>
    </row>
    <row r="368" spans="1:10" ht="12" customHeight="1">
      <c r="A368" s="42"/>
      <c r="B368" s="42"/>
      <c r="C368" s="68"/>
      <c r="D368" s="68"/>
      <c r="E368" s="68"/>
      <c r="F368" s="68"/>
      <c r="G368" s="68"/>
      <c r="H368" s="68"/>
      <c r="I368" s="3"/>
      <c r="J368" s="3"/>
    </row>
    <row r="369" spans="1:10" ht="12" customHeight="1">
      <c r="A369" s="42"/>
      <c r="B369" s="42"/>
      <c r="C369" s="68"/>
      <c r="D369" s="68"/>
      <c r="E369" s="68"/>
      <c r="F369" s="68"/>
      <c r="G369" s="68"/>
      <c r="H369" s="68"/>
      <c r="I369" s="3"/>
      <c r="J369" s="3"/>
    </row>
    <row r="370" spans="1:10" ht="12" customHeight="1">
      <c r="A370" s="42"/>
      <c r="B370" s="42"/>
      <c r="C370" s="68"/>
      <c r="D370" s="68"/>
      <c r="E370" s="68"/>
      <c r="F370" s="68"/>
      <c r="G370" s="68"/>
      <c r="H370" s="68"/>
      <c r="I370" s="3"/>
      <c r="J370" s="3"/>
    </row>
    <row r="371" spans="1:10" ht="12" customHeight="1">
      <c r="A371" s="42"/>
      <c r="B371" s="42"/>
      <c r="C371" s="68"/>
      <c r="D371" s="68"/>
      <c r="E371" s="68"/>
      <c r="F371" s="68"/>
      <c r="G371" s="68"/>
      <c r="H371" s="68"/>
      <c r="I371" s="3"/>
      <c r="J371" s="3"/>
    </row>
    <row r="372" spans="3:10" ht="12" customHeight="1">
      <c r="C372" s="68"/>
      <c r="D372" s="68"/>
      <c r="E372" s="68"/>
      <c r="F372" s="68"/>
      <c r="G372" s="68"/>
      <c r="H372" s="68"/>
      <c r="I372" s="3"/>
      <c r="J372" s="3"/>
    </row>
    <row r="373" spans="1:10" ht="12" customHeight="1">
      <c r="A373" s="42"/>
      <c r="B373" s="42"/>
      <c r="C373" s="68"/>
      <c r="D373" s="68"/>
      <c r="E373" s="68"/>
      <c r="F373" s="68"/>
      <c r="G373" s="68"/>
      <c r="H373" s="68"/>
      <c r="I373" s="3"/>
      <c r="J373" s="3"/>
    </row>
    <row r="374" spans="1:10" ht="12" customHeight="1">
      <c r="A374" s="42"/>
      <c r="B374" s="42"/>
      <c r="C374" s="68"/>
      <c r="D374" s="68"/>
      <c r="E374" s="68"/>
      <c r="F374" s="68"/>
      <c r="G374" s="68"/>
      <c r="H374" s="68"/>
      <c r="I374" s="3"/>
      <c r="J374" s="3"/>
    </row>
    <row r="375" spans="1:10" ht="12" customHeight="1">
      <c r="A375" s="42"/>
      <c r="B375" s="42"/>
      <c r="C375" s="68"/>
      <c r="D375" s="68"/>
      <c r="E375" s="68"/>
      <c r="F375" s="68"/>
      <c r="G375" s="68"/>
      <c r="H375" s="68"/>
      <c r="I375" s="3"/>
      <c r="J375" s="3"/>
    </row>
    <row r="376" spans="1:10" ht="12" customHeight="1">
      <c r="A376" s="42"/>
      <c r="B376" s="42"/>
      <c r="C376" s="68"/>
      <c r="D376" s="68"/>
      <c r="E376" s="68"/>
      <c r="F376" s="68"/>
      <c r="G376" s="68"/>
      <c r="H376" s="68"/>
      <c r="I376" s="3"/>
      <c r="J376" s="3"/>
    </row>
    <row r="377" spans="1:10" ht="12" customHeight="1">
      <c r="A377" s="42"/>
      <c r="B377" s="42"/>
      <c r="C377" s="68"/>
      <c r="D377" s="68"/>
      <c r="E377" s="68"/>
      <c r="F377" s="68"/>
      <c r="G377" s="68"/>
      <c r="H377" s="68"/>
      <c r="I377" s="3"/>
      <c r="J377" s="3"/>
    </row>
    <row r="378" spans="1:10" ht="12" customHeight="1">
      <c r="A378" s="42"/>
      <c r="B378" s="42"/>
      <c r="C378" s="68"/>
      <c r="D378" s="68"/>
      <c r="E378" s="68"/>
      <c r="F378" s="68"/>
      <c r="G378" s="68"/>
      <c r="H378" s="68"/>
      <c r="I378" s="3"/>
      <c r="J378" s="3"/>
    </row>
    <row r="379" spans="1:10" ht="12" customHeight="1">
      <c r="A379" s="42"/>
      <c r="B379" s="42"/>
      <c r="C379" s="68"/>
      <c r="D379" s="68"/>
      <c r="E379" s="68"/>
      <c r="F379" s="68"/>
      <c r="G379" s="68"/>
      <c r="H379" s="68"/>
      <c r="I379" s="3"/>
      <c r="J379" s="3"/>
    </row>
    <row r="380" spans="1:10" ht="12" customHeight="1">
      <c r="A380" s="42"/>
      <c r="B380" s="42"/>
      <c r="C380" s="68"/>
      <c r="D380" s="68"/>
      <c r="E380" s="68"/>
      <c r="F380" s="68"/>
      <c r="G380" s="68"/>
      <c r="H380" s="68"/>
      <c r="I380" s="3"/>
      <c r="J380" s="3"/>
    </row>
    <row r="381" spans="1:10" ht="12" customHeight="1">
      <c r="A381" s="42"/>
      <c r="B381" s="42"/>
      <c r="C381" s="68"/>
      <c r="D381" s="68"/>
      <c r="E381" s="68"/>
      <c r="F381" s="68"/>
      <c r="G381" s="68"/>
      <c r="H381" s="68"/>
      <c r="I381" s="3"/>
      <c r="J381" s="3"/>
    </row>
    <row r="382" spans="1:10" ht="12" customHeight="1">
      <c r="A382" s="42"/>
      <c r="B382" s="42"/>
      <c r="C382" s="68"/>
      <c r="D382" s="68"/>
      <c r="E382" s="68"/>
      <c r="F382" s="68"/>
      <c r="G382" s="68"/>
      <c r="H382" s="68"/>
      <c r="I382" s="3"/>
      <c r="J382" s="3"/>
    </row>
    <row r="383" spans="1:10" ht="12" customHeight="1">
      <c r="A383" s="42"/>
      <c r="B383" s="42"/>
      <c r="C383" s="68"/>
      <c r="D383" s="68"/>
      <c r="E383" s="68"/>
      <c r="F383" s="68"/>
      <c r="G383" s="68"/>
      <c r="H383" s="68"/>
      <c r="I383" s="3"/>
      <c r="J383" s="3"/>
    </row>
    <row r="384" spans="1:10" ht="12" customHeight="1">
      <c r="A384" s="42"/>
      <c r="B384" s="42"/>
      <c r="C384" s="68"/>
      <c r="D384" s="68"/>
      <c r="E384" s="68"/>
      <c r="F384" s="68"/>
      <c r="G384" s="68"/>
      <c r="H384" s="68"/>
      <c r="I384" s="3"/>
      <c r="J384" s="3"/>
    </row>
    <row r="385" spans="1:10" ht="12" customHeight="1">
      <c r="A385" s="42"/>
      <c r="B385" s="42"/>
      <c r="C385" s="68"/>
      <c r="D385" s="68"/>
      <c r="E385" s="68"/>
      <c r="F385" s="68"/>
      <c r="G385" s="68"/>
      <c r="H385" s="68"/>
      <c r="I385" s="3"/>
      <c r="J385" s="3"/>
    </row>
    <row r="386" spans="1:10" ht="12" customHeight="1">
      <c r="A386" s="42"/>
      <c r="B386" s="42"/>
      <c r="C386" s="68"/>
      <c r="D386" s="68"/>
      <c r="E386" s="68"/>
      <c r="F386" s="68"/>
      <c r="G386" s="68"/>
      <c r="H386" s="68"/>
      <c r="I386" s="3"/>
      <c r="J386" s="3"/>
    </row>
    <row r="387" spans="1:10" ht="12" customHeight="1">
      <c r="A387" s="42"/>
      <c r="B387" s="42"/>
      <c r="C387" s="68"/>
      <c r="D387" s="68"/>
      <c r="E387" s="68"/>
      <c r="F387" s="68"/>
      <c r="G387" s="68"/>
      <c r="H387" s="68"/>
      <c r="I387" s="3"/>
      <c r="J387" s="3"/>
    </row>
    <row r="388" spans="1:10" ht="12" customHeight="1">
      <c r="A388" s="42"/>
      <c r="B388" s="42"/>
      <c r="C388" s="68"/>
      <c r="D388" s="68"/>
      <c r="E388" s="68"/>
      <c r="F388" s="68"/>
      <c r="G388" s="68"/>
      <c r="H388" s="68"/>
      <c r="I388" s="3"/>
      <c r="J388" s="3"/>
    </row>
    <row r="389" spans="1:10" ht="12" customHeight="1">
      <c r="A389" s="42"/>
      <c r="B389" s="42"/>
      <c r="C389" s="68"/>
      <c r="D389" s="68"/>
      <c r="E389" s="68"/>
      <c r="F389" s="68"/>
      <c r="G389" s="68"/>
      <c r="H389" s="68"/>
      <c r="I389" s="3"/>
      <c r="J389" s="3"/>
    </row>
    <row r="390" spans="1:10" ht="12" customHeight="1">
      <c r="A390" s="42"/>
      <c r="B390" s="42"/>
      <c r="C390" s="68"/>
      <c r="D390" s="68"/>
      <c r="E390" s="68"/>
      <c r="F390" s="68"/>
      <c r="G390" s="68"/>
      <c r="H390" s="68"/>
      <c r="I390" s="3"/>
      <c r="J390" s="3"/>
    </row>
    <row r="391" spans="1:10" ht="12" customHeight="1">
      <c r="A391" s="42"/>
      <c r="B391" s="42"/>
      <c r="C391" s="68"/>
      <c r="D391" s="68"/>
      <c r="E391" s="68"/>
      <c r="F391" s="68"/>
      <c r="G391" s="68"/>
      <c r="H391" s="68"/>
      <c r="I391" s="3"/>
      <c r="J391" s="3"/>
    </row>
    <row r="392" spans="1:10" ht="12" customHeight="1">
      <c r="A392" s="42"/>
      <c r="B392" s="42"/>
      <c r="C392" s="68"/>
      <c r="D392" s="68"/>
      <c r="E392" s="68"/>
      <c r="F392" s="68"/>
      <c r="G392" s="68"/>
      <c r="H392" s="68"/>
      <c r="I392" s="3"/>
      <c r="J392" s="3"/>
    </row>
    <row r="393" spans="1:10" ht="12" customHeight="1">
      <c r="A393" s="42"/>
      <c r="B393" s="42"/>
      <c r="C393" s="68"/>
      <c r="D393" s="68"/>
      <c r="E393" s="68"/>
      <c r="F393" s="68"/>
      <c r="G393" s="68"/>
      <c r="H393" s="68"/>
      <c r="I393" s="3"/>
      <c r="J393" s="3"/>
    </row>
    <row r="394" spans="1:10" ht="12" customHeight="1">
      <c r="A394" s="42"/>
      <c r="B394" s="42"/>
      <c r="C394" s="68"/>
      <c r="D394" s="68"/>
      <c r="E394" s="68"/>
      <c r="F394" s="68"/>
      <c r="G394" s="68"/>
      <c r="H394" s="68"/>
      <c r="I394" s="3"/>
      <c r="J394" s="3"/>
    </row>
    <row r="395" spans="1:10" ht="12" customHeight="1">
      <c r="A395" s="42"/>
      <c r="B395" s="42"/>
      <c r="C395" s="68"/>
      <c r="D395" s="68"/>
      <c r="E395" s="68"/>
      <c r="F395" s="68"/>
      <c r="G395" s="68"/>
      <c r="H395" s="68"/>
      <c r="I395" s="3"/>
      <c r="J395" s="3"/>
    </row>
    <row r="396" spans="1:10" ht="12" customHeight="1">
      <c r="A396" s="42"/>
      <c r="B396" s="42"/>
      <c r="C396" s="68"/>
      <c r="D396" s="68"/>
      <c r="E396" s="68"/>
      <c r="F396" s="68"/>
      <c r="G396" s="68"/>
      <c r="H396" s="68"/>
      <c r="I396" s="3"/>
      <c r="J396" s="3"/>
    </row>
    <row r="397" spans="1:10" ht="12" customHeight="1">
      <c r="A397" s="42"/>
      <c r="B397" s="42"/>
      <c r="C397" s="68"/>
      <c r="D397" s="68"/>
      <c r="E397" s="68"/>
      <c r="F397" s="68"/>
      <c r="G397" s="68"/>
      <c r="H397" s="68"/>
      <c r="I397" s="3"/>
      <c r="J397" s="3"/>
    </row>
    <row r="398" spans="1:10" ht="12" customHeight="1">
      <c r="A398" s="42"/>
      <c r="B398" s="42"/>
      <c r="C398" s="68"/>
      <c r="D398" s="68"/>
      <c r="E398" s="68"/>
      <c r="F398" s="68"/>
      <c r="G398" s="68"/>
      <c r="H398" s="68"/>
      <c r="I398" s="3"/>
      <c r="J398" s="3"/>
    </row>
    <row r="399" spans="1:10" ht="12" customHeight="1">
      <c r="A399" s="42"/>
      <c r="B399" s="42"/>
      <c r="C399" s="68"/>
      <c r="D399" s="68"/>
      <c r="E399" s="68"/>
      <c r="F399" s="68"/>
      <c r="G399" s="68"/>
      <c r="H399" s="68"/>
      <c r="I399" s="3"/>
      <c r="J399" s="3"/>
    </row>
    <row r="400" spans="1:10" ht="12" customHeight="1">
      <c r="A400" s="42"/>
      <c r="B400" s="42"/>
      <c r="C400" s="68"/>
      <c r="D400" s="68"/>
      <c r="E400" s="68"/>
      <c r="F400" s="68"/>
      <c r="G400" s="68"/>
      <c r="H400" s="68"/>
      <c r="I400" s="3"/>
      <c r="J400" s="3"/>
    </row>
    <row r="401" spans="1:10" ht="12" customHeight="1">
      <c r="A401" s="42"/>
      <c r="B401" s="42"/>
      <c r="C401" s="68"/>
      <c r="D401" s="68"/>
      <c r="E401" s="68"/>
      <c r="F401" s="68"/>
      <c r="G401" s="68"/>
      <c r="H401" s="68"/>
      <c r="I401" s="3"/>
      <c r="J401" s="3"/>
    </row>
    <row r="402" spans="1:10" ht="12" customHeight="1">
      <c r="A402" s="42"/>
      <c r="B402" s="42"/>
      <c r="C402" s="68"/>
      <c r="D402" s="68"/>
      <c r="E402" s="68"/>
      <c r="F402" s="68"/>
      <c r="G402" s="68"/>
      <c r="H402" s="68"/>
      <c r="I402" s="3"/>
      <c r="J402" s="3"/>
    </row>
    <row r="403" spans="1:10" ht="12" customHeight="1">
      <c r="A403" s="42"/>
      <c r="B403" s="42"/>
      <c r="C403" s="68"/>
      <c r="D403" s="68"/>
      <c r="E403" s="68"/>
      <c r="F403" s="68"/>
      <c r="G403" s="68"/>
      <c r="H403" s="68"/>
      <c r="I403" s="3"/>
      <c r="J403" s="3"/>
    </row>
    <row r="404" spans="1:10" ht="12" customHeight="1">
      <c r="A404" s="42"/>
      <c r="B404" s="42"/>
      <c r="C404" s="68"/>
      <c r="D404" s="68"/>
      <c r="E404" s="68"/>
      <c r="F404" s="68"/>
      <c r="G404" s="68"/>
      <c r="H404" s="68"/>
      <c r="I404" s="3"/>
      <c r="J404" s="3"/>
    </row>
    <row r="405" spans="1:10" ht="12" customHeight="1">
      <c r="A405" s="42"/>
      <c r="B405" s="42"/>
      <c r="C405" s="68"/>
      <c r="D405" s="68"/>
      <c r="E405" s="68"/>
      <c r="F405" s="68"/>
      <c r="G405" s="68"/>
      <c r="H405" s="68"/>
      <c r="I405" s="3"/>
      <c r="J405" s="3"/>
    </row>
    <row r="406" spans="1:10" ht="12" customHeight="1">
      <c r="A406" s="42"/>
      <c r="B406" s="42"/>
      <c r="C406" s="68"/>
      <c r="D406" s="68"/>
      <c r="E406" s="68"/>
      <c r="F406" s="68"/>
      <c r="G406" s="68"/>
      <c r="H406" s="68"/>
      <c r="I406" s="3"/>
      <c r="J406" s="3"/>
    </row>
    <row r="407" spans="1:10" ht="12" customHeight="1">
      <c r="A407" s="42"/>
      <c r="B407" s="42"/>
      <c r="C407" s="68"/>
      <c r="D407" s="68"/>
      <c r="E407" s="68"/>
      <c r="F407" s="68"/>
      <c r="G407" s="68"/>
      <c r="H407" s="68"/>
      <c r="I407" s="3"/>
      <c r="J407" s="3"/>
    </row>
    <row r="408" spans="1:10" ht="12" customHeight="1">
      <c r="A408" s="42"/>
      <c r="B408" s="42"/>
      <c r="C408" s="68"/>
      <c r="D408" s="68"/>
      <c r="E408" s="68"/>
      <c r="F408" s="68"/>
      <c r="G408" s="68"/>
      <c r="H408" s="68"/>
      <c r="I408" s="3"/>
      <c r="J408" s="3"/>
    </row>
    <row r="409" spans="1:10" ht="12" customHeight="1">
      <c r="A409" s="42"/>
      <c r="B409" s="42"/>
      <c r="C409" s="68"/>
      <c r="D409" s="68"/>
      <c r="E409" s="68"/>
      <c r="F409" s="68"/>
      <c r="G409" s="68"/>
      <c r="H409" s="68"/>
      <c r="I409" s="3"/>
      <c r="J409" s="3"/>
    </row>
    <row r="410" spans="1:10" ht="12" customHeight="1">
      <c r="A410" s="42"/>
      <c r="B410" s="42"/>
      <c r="C410" s="68"/>
      <c r="D410" s="68"/>
      <c r="E410" s="68"/>
      <c r="F410" s="68"/>
      <c r="G410" s="68"/>
      <c r="H410" s="68"/>
      <c r="I410" s="3"/>
      <c r="J410" s="3"/>
    </row>
    <row r="411" spans="1:10" ht="12" customHeight="1">
      <c r="A411" s="42"/>
      <c r="B411" s="42"/>
      <c r="C411" s="68"/>
      <c r="D411" s="68"/>
      <c r="E411" s="68"/>
      <c r="F411" s="68"/>
      <c r="G411" s="68"/>
      <c r="H411" s="68"/>
      <c r="I411" s="3"/>
      <c r="J411" s="3"/>
    </row>
    <row r="412" spans="1:10" ht="12" customHeight="1">
      <c r="A412" s="42"/>
      <c r="B412" s="42"/>
      <c r="C412" s="68"/>
      <c r="D412" s="68"/>
      <c r="E412" s="68"/>
      <c r="F412" s="68"/>
      <c r="G412" s="68"/>
      <c r="H412" s="68"/>
      <c r="I412" s="3"/>
      <c r="J412" s="3"/>
    </row>
    <row r="413" spans="1:10" ht="12" customHeight="1">
      <c r="A413" s="42"/>
      <c r="B413" s="42"/>
      <c r="C413" s="68"/>
      <c r="D413" s="68"/>
      <c r="E413" s="68"/>
      <c r="F413" s="68"/>
      <c r="G413" s="68"/>
      <c r="H413" s="68"/>
      <c r="I413" s="3"/>
      <c r="J413" s="3"/>
    </row>
    <row r="414" spans="1:10" ht="12" customHeight="1">
      <c r="A414" s="42"/>
      <c r="B414" s="42"/>
      <c r="C414" s="68"/>
      <c r="D414" s="68"/>
      <c r="E414" s="68"/>
      <c r="F414" s="68"/>
      <c r="G414" s="68"/>
      <c r="H414" s="68"/>
      <c r="I414" s="3"/>
      <c r="J414" s="3"/>
    </row>
    <row r="415" spans="1:10" ht="12" customHeight="1">
      <c r="A415" s="42"/>
      <c r="B415" s="42"/>
      <c r="C415" s="68"/>
      <c r="D415" s="68"/>
      <c r="E415" s="68"/>
      <c r="F415" s="68"/>
      <c r="G415" s="68"/>
      <c r="H415" s="68"/>
      <c r="I415" s="3"/>
      <c r="J415" s="3"/>
    </row>
    <row r="416" spans="1:10" ht="12" customHeight="1">
      <c r="A416" s="42"/>
      <c r="B416" s="42"/>
      <c r="C416" s="68"/>
      <c r="D416" s="68"/>
      <c r="E416" s="68"/>
      <c r="F416" s="68"/>
      <c r="G416" s="68"/>
      <c r="H416" s="68"/>
      <c r="I416" s="3"/>
      <c r="J416" s="3"/>
    </row>
    <row r="417" spans="1:10" ht="12" customHeight="1">
      <c r="A417" s="42"/>
      <c r="B417" s="42"/>
      <c r="C417" s="68"/>
      <c r="D417" s="68"/>
      <c r="E417" s="68"/>
      <c r="F417" s="68"/>
      <c r="G417" s="68"/>
      <c r="H417" s="68"/>
      <c r="I417" s="3"/>
      <c r="J417" s="3"/>
    </row>
    <row r="418" spans="1:10" ht="12" customHeight="1">
      <c r="A418" s="42"/>
      <c r="B418" s="42"/>
      <c r="C418" s="68"/>
      <c r="D418" s="68"/>
      <c r="E418" s="68"/>
      <c r="F418" s="68"/>
      <c r="G418" s="68"/>
      <c r="H418" s="68"/>
      <c r="I418" s="3"/>
      <c r="J418" s="3"/>
    </row>
    <row r="419" spans="1:10" ht="12" customHeight="1">
      <c r="A419" s="42"/>
      <c r="B419" s="42"/>
      <c r="C419" s="68"/>
      <c r="D419" s="68"/>
      <c r="E419" s="68"/>
      <c r="F419" s="68"/>
      <c r="G419" s="68"/>
      <c r="H419" s="68"/>
      <c r="I419" s="3"/>
      <c r="J419" s="3"/>
    </row>
    <row r="420" spans="1:10" ht="12" customHeight="1">
      <c r="A420" s="42"/>
      <c r="B420" s="42"/>
      <c r="C420" s="68"/>
      <c r="D420" s="68"/>
      <c r="E420" s="68"/>
      <c r="F420" s="68"/>
      <c r="G420" s="68"/>
      <c r="H420" s="68"/>
      <c r="I420" s="3"/>
      <c r="J420" s="3"/>
    </row>
    <row r="421" spans="1:10" ht="12" customHeight="1">
      <c r="A421" s="42"/>
      <c r="B421" s="42"/>
      <c r="C421" s="68"/>
      <c r="D421" s="68"/>
      <c r="E421" s="68"/>
      <c r="F421" s="68"/>
      <c r="G421" s="68"/>
      <c r="H421" s="68"/>
      <c r="I421" s="3"/>
      <c r="J421" s="3"/>
    </row>
    <row r="422" spans="1:10" ht="12" customHeight="1">
      <c r="A422" s="42"/>
      <c r="B422" s="42"/>
      <c r="C422" s="68"/>
      <c r="D422" s="68"/>
      <c r="E422" s="68"/>
      <c r="F422" s="68"/>
      <c r="G422" s="68"/>
      <c r="H422" s="68"/>
      <c r="I422" s="3"/>
      <c r="J422" s="3"/>
    </row>
    <row r="423" spans="1:10" ht="12" customHeight="1">
      <c r="A423" s="42"/>
      <c r="B423" s="42"/>
      <c r="C423" s="68"/>
      <c r="D423" s="68"/>
      <c r="E423" s="68"/>
      <c r="F423" s="68"/>
      <c r="G423" s="68"/>
      <c r="H423" s="68"/>
      <c r="I423" s="3"/>
      <c r="J423" s="3"/>
    </row>
    <row r="424" spans="1:10" ht="12" customHeight="1">
      <c r="A424" s="42"/>
      <c r="B424" s="42"/>
      <c r="C424" s="68"/>
      <c r="D424" s="68"/>
      <c r="E424" s="68"/>
      <c r="F424" s="68"/>
      <c r="G424" s="68"/>
      <c r="H424" s="68"/>
      <c r="I424" s="3"/>
      <c r="J424" s="3"/>
    </row>
    <row r="425" spans="1:10" ht="12" customHeight="1">
      <c r="A425" s="42"/>
      <c r="B425" s="42"/>
      <c r="C425" s="68"/>
      <c r="D425" s="68"/>
      <c r="E425" s="68"/>
      <c r="F425" s="68"/>
      <c r="G425" s="68"/>
      <c r="H425" s="68"/>
      <c r="I425" s="3"/>
      <c r="J425" s="3"/>
    </row>
    <row r="426" spans="1:10" ht="12" customHeight="1">
      <c r="A426" s="42"/>
      <c r="B426" s="42"/>
      <c r="C426" s="68"/>
      <c r="D426" s="68"/>
      <c r="E426" s="68"/>
      <c r="F426" s="68"/>
      <c r="G426" s="68"/>
      <c r="H426" s="68"/>
      <c r="I426" s="3"/>
      <c r="J426" s="3"/>
    </row>
    <row r="427" spans="1:10" ht="12" customHeight="1">
      <c r="A427" s="42"/>
      <c r="B427" s="42"/>
      <c r="C427" s="68"/>
      <c r="D427" s="68"/>
      <c r="E427" s="68"/>
      <c r="F427" s="68"/>
      <c r="G427" s="68"/>
      <c r="H427" s="68"/>
      <c r="I427" s="3"/>
      <c r="J427" s="3"/>
    </row>
    <row r="428" spans="1:10" ht="12" customHeight="1">
      <c r="A428" s="42"/>
      <c r="B428" s="42"/>
      <c r="C428" s="68"/>
      <c r="D428" s="68"/>
      <c r="E428" s="68"/>
      <c r="F428" s="68"/>
      <c r="G428" s="68"/>
      <c r="H428" s="68"/>
      <c r="I428" s="3"/>
      <c r="J428" s="3"/>
    </row>
    <row r="429" spans="1:10" ht="12" customHeight="1">
      <c r="A429" s="42"/>
      <c r="B429" s="42"/>
      <c r="C429" s="68"/>
      <c r="D429" s="68"/>
      <c r="E429" s="68"/>
      <c r="F429" s="68"/>
      <c r="G429" s="68"/>
      <c r="H429" s="68"/>
      <c r="I429" s="3"/>
      <c r="J429" s="3"/>
    </row>
    <row r="430" spans="1:10" ht="12" customHeight="1">
      <c r="A430" s="42"/>
      <c r="B430" s="42"/>
      <c r="C430" s="68"/>
      <c r="D430" s="68"/>
      <c r="E430" s="68"/>
      <c r="F430" s="68"/>
      <c r="G430" s="68"/>
      <c r="H430" s="68"/>
      <c r="I430" s="3"/>
      <c r="J430" s="3"/>
    </row>
    <row r="431" spans="1:10" ht="12" customHeight="1">
      <c r="A431" s="42"/>
      <c r="B431" s="42"/>
      <c r="C431" s="68"/>
      <c r="D431" s="68"/>
      <c r="E431" s="68"/>
      <c r="F431" s="68"/>
      <c r="G431" s="68"/>
      <c r="H431" s="68"/>
      <c r="I431" s="3"/>
      <c r="J431" s="3"/>
    </row>
    <row r="432" spans="1:10" ht="12" customHeight="1">
      <c r="A432" s="42"/>
      <c r="B432" s="42"/>
      <c r="C432" s="68"/>
      <c r="D432" s="68"/>
      <c r="E432" s="68"/>
      <c r="F432" s="68"/>
      <c r="G432" s="68"/>
      <c r="H432" s="68"/>
      <c r="I432" s="3"/>
      <c r="J432" s="3"/>
    </row>
    <row r="433" spans="1:10" ht="12" customHeight="1">
      <c r="A433" s="42"/>
      <c r="B433" s="42"/>
      <c r="C433" s="68"/>
      <c r="D433" s="68"/>
      <c r="E433" s="68"/>
      <c r="F433" s="68"/>
      <c r="G433" s="68"/>
      <c r="H433" s="68"/>
      <c r="I433" s="3"/>
      <c r="J433" s="3"/>
    </row>
    <row r="434" spans="1:10" ht="12" customHeight="1">
      <c r="A434" s="42"/>
      <c r="B434" s="42"/>
      <c r="C434" s="68"/>
      <c r="D434" s="68"/>
      <c r="E434" s="68"/>
      <c r="F434" s="68"/>
      <c r="G434" s="68"/>
      <c r="H434" s="68"/>
      <c r="I434" s="3"/>
      <c r="J434" s="3"/>
    </row>
    <row r="435" spans="1:10" ht="12" customHeight="1">
      <c r="A435" s="42"/>
      <c r="B435" s="42"/>
      <c r="C435" s="68"/>
      <c r="D435" s="68"/>
      <c r="E435" s="68"/>
      <c r="F435" s="68"/>
      <c r="G435" s="68"/>
      <c r="H435" s="68"/>
      <c r="I435" s="3"/>
      <c r="J435" s="3"/>
    </row>
    <row r="436" spans="1:10" ht="12" customHeight="1">
      <c r="A436" s="42"/>
      <c r="B436" s="42"/>
      <c r="C436" s="68"/>
      <c r="D436" s="68"/>
      <c r="E436" s="68"/>
      <c r="F436" s="68"/>
      <c r="G436" s="68"/>
      <c r="H436" s="68"/>
      <c r="I436" s="3"/>
      <c r="J436" s="3"/>
    </row>
    <row r="437" spans="1:10" ht="12" customHeight="1">
      <c r="A437" s="42"/>
      <c r="B437" s="42"/>
      <c r="C437" s="68"/>
      <c r="D437" s="68"/>
      <c r="E437" s="68"/>
      <c r="F437" s="68"/>
      <c r="G437" s="68"/>
      <c r="H437" s="68"/>
      <c r="I437" s="3"/>
      <c r="J437" s="3"/>
    </row>
    <row r="438" spans="1:10" ht="12" customHeight="1">
      <c r="A438" s="42"/>
      <c r="B438" s="42"/>
      <c r="C438" s="68"/>
      <c r="D438" s="68"/>
      <c r="E438" s="68"/>
      <c r="F438" s="68"/>
      <c r="G438" s="68"/>
      <c r="H438" s="68"/>
      <c r="I438" s="3"/>
      <c r="J438" s="3"/>
    </row>
    <row r="439" spans="1:10" ht="12" customHeight="1">
      <c r="A439" s="42"/>
      <c r="B439" s="42"/>
      <c r="C439" s="68"/>
      <c r="D439" s="68"/>
      <c r="E439" s="68"/>
      <c r="F439" s="68"/>
      <c r="G439" s="68"/>
      <c r="H439" s="68"/>
      <c r="I439" s="3"/>
      <c r="J439" s="3"/>
    </row>
    <row r="440" spans="1:10" ht="12" customHeight="1">
      <c r="A440" s="42"/>
      <c r="B440" s="42"/>
      <c r="C440" s="68"/>
      <c r="D440" s="68"/>
      <c r="E440" s="68"/>
      <c r="F440" s="68"/>
      <c r="G440" s="68"/>
      <c r="H440" s="68"/>
      <c r="I440" s="3"/>
      <c r="J440" s="3"/>
    </row>
    <row r="441" spans="1:10" ht="12" customHeight="1">
      <c r="A441" s="42"/>
      <c r="B441" s="42"/>
      <c r="C441" s="68"/>
      <c r="D441" s="68"/>
      <c r="E441" s="68"/>
      <c r="F441" s="68"/>
      <c r="G441" s="68"/>
      <c r="H441" s="68"/>
      <c r="I441" s="3"/>
      <c r="J441" s="3"/>
    </row>
    <row r="442" spans="1:10" ht="12" customHeight="1">
      <c r="A442" s="42"/>
      <c r="B442" s="42"/>
      <c r="C442" s="68"/>
      <c r="D442" s="68"/>
      <c r="E442" s="68"/>
      <c r="F442" s="68"/>
      <c r="G442" s="68"/>
      <c r="H442" s="68"/>
      <c r="I442" s="3"/>
      <c r="J442" s="3"/>
    </row>
    <row r="443" spans="1:10" ht="12" customHeight="1">
      <c r="A443" s="42"/>
      <c r="B443" s="42"/>
      <c r="C443" s="68"/>
      <c r="D443" s="68"/>
      <c r="E443" s="68"/>
      <c r="F443" s="68"/>
      <c r="G443" s="68"/>
      <c r="H443" s="68"/>
      <c r="I443" s="3"/>
      <c r="J443" s="3"/>
    </row>
    <row r="444" spans="1:10" ht="12" customHeight="1">
      <c r="A444" s="42"/>
      <c r="B444" s="42"/>
      <c r="C444" s="68"/>
      <c r="D444" s="68"/>
      <c r="E444" s="68"/>
      <c r="F444" s="68"/>
      <c r="G444" s="68"/>
      <c r="H444" s="68"/>
      <c r="I444" s="3"/>
      <c r="J444" s="3"/>
    </row>
    <row r="445" spans="1:10" ht="12" customHeight="1">
      <c r="A445" s="42"/>
      <c r="B445" s="42"/>
      <c r="C445" s="68"/>
      <c r="D445" s="68"/>
      <c r="E445" s="68"/>
      <c r="F445" s="68"/>
      <c r="G445" s="68"/>
      <c r="H445" s="68"/>
      <c r="I445" s="3"/>
      <c r="J445" s="3"/>
    </row>
    <row r="446" spans="1:10" ht="12" customHeight="1">
      <c r="A446" s="42"/>
      <c r="B446" s="42"/>
      <c r="C446" s="68"/>
      <c r="D446" s="68"/>
      <c r="E446" s="68"/>
      <c r="F446" s="68"/>
      <c r="G446" s="68"/>
      <c r="H446" s="68"/>
      <c r="I446" s="3"/>
      <c r="J446" s="3"/>
    </row>
    <row r="447" spans="1:10" ht="12" customHeight="1">
      <c r="A447" s="42"/>
      <c r="B447" s="42"/>
      <c r="C447" s="68"/>
      <c r="D447" s="68"/>
      <c r="E447" s="68"/>
      <c r="F447" s="68"/>
      <c r="G447" s="68"/>
      <c r="H447" s="68"/>
      <c r="I447" s="3"/>
      <c r="J447" s="3"/>
    </row>
    <row r="448" spans="1:10" ht="12" customHeight="1">
      <c r="A448" s="42"/>
      <c r="B448" s="42"/>
      <c r="C448" s="68"/>
      <c r="D448" s="68"/>
      <c r="E448" s="68"/>
      <c r="F448" s="68"/>
      <c r="G448" s="68"/>
      <c r="H448" s="68"/>
      <c r="I448" s="3"/>
      <c r="J448" s="3"/>
    </row>
    <row r="449" spans="1:10" ht="12" customHeight="1">
      <c r="A449" s="42"/>
      <c r="B449" s="42"/>
      <c r="C449" s="68"/>
      <c r="D449" s="68"/>
      <c r="E449" s="68"/>
      <c r="F449" s="68"/>
      <c r="G449" s="68"/>
      <c r="H449" s="68"/>
      <c r="I449" s="3"/>
      <c r="J449" s="3"/>
    </row>
    <row r="450" spans="1:10" ht="12" customHeight="1">
      <c r="A450" s="42"/>
      <c r="B450" s="42"/>
      <c r="C450" s="68"/>
      <c r="D450" s="68"/>
      <c r="E450" s="68"/>
      <c r="F450" s="68"/>
      <c r="G450" s="68"/>
      <c r="H450" s="68"/>
      <c r="I450" s="3"/>
      <c r="J450" s="3"/>
    </row>
    <row r="451" spans="1:10" ht="12" customHeight="1">
      <c r="A451" s="42"/>
      <c r="B451" s="42"/>
      <c r="C451" s="68"/>
      <c r="D451" s="68"/>
      <c r="E451" s="68"/>
      <c r="F451" s="68"/>
      <c r="G451" s="68"/>
      <c r="H451" s="68"/>
      <c r="I451" s="3"/>
      <c r="J451" s="3"/>
    </row>
    <row r="452" spans="3:10" ht="12" customHeight="1">
      <c r="C452" s="68"/>
      <c r="D452" s="68"/>
      <c r="E452" s="68"/>
      <c r="F452" s="68"/>
      <c r="G452" s="68"/>
      <c r="H452" s="68"/>
      <c r="I452" s="3"/>
      <c r="J452" s="3"/>
    </row>
    <row r="453" spans="3:10" ht="12" customHeight="1">
      <c r="C453" s="68"/>
      <c r="D453" s="68"/>
      <c r="E453" s="68"/>
      <c r="F453" s="68"/>
      <c r="G453" s="68"/>
      <c r="H453" s="68"/>
      <c r="I453" s="3"/>
      <c r="J453" s="3"/>
    </row>
    <row r="454" spans="1:10" ht="12" customHeight="1">
      <c r="A454" s="42"/>
      <c r="B454" s="42"/>
      <c r="C454" s="68"/>
      <c r="D454" s="68"/>
      <c r="E454" s="68"/>
      <c r="F454" s="68"/>
      <c r="G454" s="68"/>
      <c r="H454" s="68"/>
      <c r="I454" s="3"/>
      <c r="J454" s="3"/>
    </row>
    <row r="455" spans="1:10" ht="12" customHeight="1">
      <c r="A455" s="42"/>
      <c r="B455" s="42"/>
      <c r="C455" s="68"/>
      <c r="D455" s="68"/>
      <c r="E455" s="68"/>
      <c r="F455" s="68"/>
      <c r="G455" s="68"/>
      <c r="H455" s="68"/>
      <c r="I455" s="3"/>
      <c r="J455" s="3"/>
    </row>
    <row r="456" spans="1:10" ht="12" customHeight="1">
      <c r="A456" s="42"/>
      <c r="B456" s="42"/>
      <c r="C456" s="68"/>
      <c r="D456" s="68"/>
      <c r="E456" s="68"/>
      <c r="F456" s="68"/>
      <c r="G456" s="68"/>
      <c r="H456" s="68"/>
      <c r="I456" s="3"/>
      <c r="J456" s="3"/>
    </row>
    <row r="457" spans="1:10" ht="12" customHeight="1">
      <c r="A457" s="42"/>
      <c r="B457" s="42"/>
      <c r="C457" s="68"/>
      <c r="D457" s="68"/>
      <c r="E457" s="68"/>
      <c r="F457" s="68"/>
      <c r="G457" s="68"/>
      <c r="H457" s="68"/>
      <c r="I457" s="3"/>
      <c r="J457" s="3"/>
    </row>
    <row r="458" spans="1:10" ht="12" customHeight="1">
      <c r="A458" s="42"/>
      <c r="B458" s="42"/>
      <c r="C458" s="68"/>
      <c r="D458" s="68"/>
      <c r="E458" s="68"/>
      <c r="F458" s="68"/>
      <c r="G458" s="68"/>
      <c r="H458" s="68"/>
      <c r="I458" s="3"/>
      <c r="J458" s="3"/>
    </row>
    <row r="459" spans="1:10" ht="12" customHeight="1">
      <c r="A459" s="42"/>
      <c r="B459" s="42"/>
      <c r="C459" s="68"/>
      <c r="D459" s="68"/>
      <c r="E459" s="68"/>
      <c r="F459" s="68"/>
      <c r="G459" s="68"/>
      <c r="H459" s="68"/>
      <c r="I459" s="3"/>
      <c r="J459" s="3"/>
    </row>
    <row r="460" spans="1:10" ht="12" customHeight="1">
      <c r="A460" s="42"/>
      <c r="B460" s="42"/>
      <c r="C460" s="68"/>
      <c r="D460" s="68"/>
      <c r="E460" s="68"/>
      <c r="F460" s="68"/>
      <c r="G460" s="68"/>
      <c r="H460" s="68"/>
      <c r="I460" s="3"/>
      <c r="J460" s="3"/>
    </row>
    <row r="461" spans="1:10" ht="12" customHeight="1">
      <c r="A461" s="42"/>
      <c r="B461" s="42"/>
      <c r="C461" s="68"/>
      <c r="D461" s="68"/>
      <c r="E461" s="68"/>
      <c r="F461" s="68"/>
      <c r="G461" s="68"/>
      <c r="H461" s="68"/>
      <c r="I461" s="3"/>
      <c r="J461" s="3"/>
    </row>
    <row r="462" spans="1:10" ht="12" customHeight="1">
      <c r="A462" s="42"/>
      <c r="B462" s="42"/>
      <c r="C462" s="68"/>
      <c r="D462" s="68"/>
      <c r="E462" s="68"/>
      <c r="F462" s="68"/>
      <c r="G462" s="68"/>
      <c r="H462" s="68"/>
      <c r="I462" s="3"/>
      <c r="J462" s="3"/>
    </row>
    <row r="463" spans="1:10" ht="12" customHeight="1">
      <c r="A463" s="42"/>
      <c r="B463" s="42"/>
      <c r="C463" s="68"/>
      <c r="D463" s="68"/>
      <c r="E463" s="68"/>
      <c r="F463" s="68"/>
      <c r="G463" s="68"/>
      <c r="H463" s="68"/>
      <c r="I463" s="3"/>
      <c r="J463" s="3"/>
    </row>
    <row r="464" spans="1:10" ht="12" customHeight="1">
      <c r="A464" s="42"/>
      <c r="B464" s="42"/>
      <c r="C464" s="68"/>
      <c r="D464" s="68"/>
      <c r="E464" s="68"/>
      <c r="F464" s="68"/>
      <c r="G464" s="68"/>
      <c r="H464" s="68"/>
      <c r="I464" s="3"/>
      <c r="J464" s="3"/>
    </row>
    <row r="465" spans="1:10" ht="12" customHeight="1">
      <c r="A465" s="42"/>
      <c r="B465" s="42"/>
      <c r="C465" s="68"/>
      <c r="D465" s="68"/>
      <c r="E465" s="68"/>
      <c r="F465" s="68"/>
      <c r="G465" s="68"/>
      <c r="H465" s="68"/>
      <c r="I465" s="3"/>
      <c r="J465" s="3"/>
    </row>
    <row r="466" spans="1:10" ht="12" customHeight="1">
      <c r="A466" s="42"/>
      <c r="B466" s="42"/>
      <c r="C466" s="68"/>
      <c r="D466" s="68"/>
      <c r="E466" s="68"/>
      <c r="F466" s="68"/>
      <c r="G466" s="68"/>
      <c r="H466" s="68"/>
      <c r="I466" s="3"/>
      <c r="J466" s="3"/>
    </row>
    <row r="467" spans="1:10" ht="12" customHeight="1">
      <c r="A467" s="42"/>
      <c r="B467" s="42"/>
      <c r="C467" s="68"/>
      <c r="D467" s="68"/>
      <c r="E467" s="68"/>
      <c r="F467" s="68"/>
      <c r="G467" s="68"/>
      <c r="H467" s="68"/>
      <c r="I467" s="3"/>
      <c r="J467" s="3"/>
    </row>
    <row r="468" spans="1:10" ht="12" customHeight="1">
      <c r="A468" s="42"/>
      <c r="B468" s="42"/>
      <c r="C468" s="68"/>
      <c r="D468" s="68"/>
      <c r="E468" s="68"/>
      <c r="F468" s="68"/>
      <c r="G468" s="68"/>
      <c r="H468" s="68"/>
      <c r="I468" s="3"/>
      <c r="J468" s="3"/>
    </row>
    <row r="469" spans="1:10" ht="12" customHeight="1">
      <c r="A469" s="42"/>
      <c r="B469" s="42"/>
      <c r="C469" s="68"/>
      <c r="D469" s="68"/>
      <c r="E469" s="68"/>
      <c r="F469" s="68"/>
      <c r="G469" s="68"/>
      <c r="H469" s="68"/>
      <c r="I469" s="3"/>
      <c r="J469" s="3"/>
    </row>
    <row r="470" spans="1:10" ht="12" customHeight="1">
      <c r="A470" s="42"/>
      <c r="B470" s="42"/>
      <c r="C470" s="68"/>
      <c r="D470" s="68"/>
      <c r="E470" s="68"/>
      <c r="F470" s="68"/>
      <c r="G470" s="68"/>
      <c r="H470" s="68"/>
      <c r="I470" s="3"/>
      <c r="J470" s="3"/>
    </row>
    <row r="471" spans="1:10" ht="12" customHeight="1">
      <c r="A471" s="42"/>
      <c r="B471" s="42"/>
      <c r="C471" s="68"/>
      <c r="D471" s="68"/>
      <c r="E471" s="68"/>
      <c r="F471" s="68"/>
      <c r="G471" s="68"/>
      <c r="H471" s="68"/>
      <c r="I471" s="3"/>
      <c r="J471" s="3"/>
    </row>
    <row r="472" spans="1:10" ht="12" customHeight="1">
      <c r="A472" s="42"/>
      <c r="B472" s="42"/>
      <c r="C472" s="68"/>
      <c r="D472" s="68"/>
      <c r="E472" s="68"/>
      <c r="F472" s="68"/>
      <c r="G472" s="68"/>
      <c r="H472" s="68"/>
      <c r="I472" s="3"/>
      <c r="J472" s="3"/>
    </row>
    <row r="473" spans="1:10" ht="12" customHeight="1">
      <c r="A473" s="42"/>
      <c r="B473" s="42"/>
      <c r="C473" s="68"/>
      <c r="D473" s="68"/>
      <c r="E473" s="68"/>
      <c r="F473" s="68"/>
      <c r="G473" s="68"/>
      <c r="H473" s="68"/>
      <c r="I473" s="3"/>
      <c r="J473" s="3"/>
    </row>
    <row r="474" spans="1:10" ht="12" customHeight="1">
      <c r="A474" s="42"/>
      <c r="B474" s="42"/>
      <c r="C474" s="68"/>
      <c r="D474" s="68"/>
      <c r="E474" s="68"/>
      <c r="F474" s="68"/>
      <c r="G474" s="68"/>
      <c r="H474" s="68"/>
      <c r="I474" s="3"/>
      <c r="J474" s="3"/>
    </row>
    <row r="475" spans="1:10" ht="12" customHeight="1">
      <c r="A475" s="42"/>
      <c r="B475" s="42"/>
      <c r="C475" s="68"/>
      <c r="D475" s="68"/>
      <c r="E475" s="68"/>
      <c r="F475" s="68"/>
      <c r="G475" s="68"/>
      <c r="H475" s="68"/>
      <c r="I475" s="3"/>
      <c r="J475" s="3"/>
    </row>
    <row r="476" spans="1:10" ht="12" customHeight="1">
      <c r="A476" s="42"/>
      <c r="B476" s="42"/>
      <c r="C476" s="68"/>
      <c r="D476" s="68"/>
      <c r="E476" s="68"/>
      <c r="F476" s="68"/>
      <c r="G476" s="68"/>
      <c r="H476" s="68"/>
      <c r="I476" s="3"/>
      <c r="J476" s="3"/>
    </row>
    <row r="477" spans="1:10" ht="12" customHeight="1">
      <c r="A477" s="42"/>
      <c r="B477" s="42"/>
      <c r="C477" s="68"/>
      <c r="D477" s="68"/>
      <c r="E477" s="68"/>
      <c r="F477" s="68"/>
      <c r="G477" s="68"/>
      <c r="H477" s="68"/>
      <c r="I477" s="3"/>
      <c r="J477" s="3"/>
    </row>
    <row r="478" spans="1:10" ht="12" customHeight="1">
      <c r="A478" s="42"/>
      <c r="B478" s="42"/>
      <c r="C478" s="68"/>
      <c r="D478" s="68"/>
      <c r="E478" s="68"/>
      <c r="F478" s="68"/>
      <c r="G478" s="68"/>
      <c r="H478" s="68"/>
      <c r="I478" s="3"/>
      <c r="J478" s="3"/>
    </row>
    <row r="479" spans="1:10" ht="12" customHeight="1">
      <c r="A479" s="42"/>
      <c r="B479" s="42"/>
      <c r="C479" s="68"/>
      <c r="D479" s="68"/>
      <c r="E479" s="68"/>
      <c r="F479" s="68"/>
      <c r="G479" s="68"/>
      <c r="H479" s="68"/>
      <c r="I479" s="3"/>
      <c r="J479" s="3"/>
    </row>
    <row r="480" spans="1:10" ht="12" customHeight="1">
      <c r="A480" s="42"/>
      <c r="B480" s="42"/>
      <c r="C480" s="68"/>
      <c r="D480" s="68"/>
      <c r="E480" s="68"/>
      <c r="F480" s="68"/>
      <c r="G480" s="68"/>
      <c r="H480" s="68"/>
      <c r="I480" s="3"/>
      <c r="J480" s="3"/>
    </row>
    <row r="481" spans="1:10" ht="12" customHeight="1">
      <c r="A481" s="42"/>
      <c r="B481" s="42"/>
      <c r="C481" s="68"/>
      <c r="D481" s="68"/>
      <c r="E481" s="68"/>
      <c r="F481" s="68"/>
      <c r="G481" s="68"/>
      <c r="H481" s="68"/>
      <c r="I481" s="3"/>
      <c r="J481" s="3"/>
    </row>
    <row r="482" spans="1:10" ht="12" customHeight="1">
      <c r="A482" s="42"/>
      <c r="B482" s="42"/>
      <c r="C482" s="68"/>
      <c r="D482" s="68"/>
      <c r="E482" s="68"/>
      <c r="F482" s="68"/>
      <c r="G482" s="68"/>
      <c r="H482" s="68"/>
      <c r="I482" s="3"/>
      <c r="J482" s="3"/>
    </row>
    <row r="483" spans="1:10" ht="12" customHeight="1">
      <c r="A483" s="42"/>
      <c r="B483" s="42"/>
      <c r="C483" s="68"/>
      <c r="D483" s="68"/>
      <c r="E483" s="68"/>
      <c r="F483" s="68"/>
      <c r="G483" s="68"/>
      <c r="H483" s="68"/>
      <c r="I483" s="3"/>
      <c r="J483" s="3"/>
    </row>
    <row r="484" spans="1:10" ht="12" customHeight="1">
      <c r="A484" s="42"/>
      <c r="B484" s="42"/>
      <c r="C484" s="68"/>
      <c r="D484" s="68"/>
      <c r="E484" s="68"/>
      <c r="F484" s="68"/>
      <c r="G484" s="68"/>
      <c r="H484" s="68"/>
      <c r="I484" s="3"/>
      <c r="J484" s="3"/>
    </row>
    <row r="485" spans="1:10" ht="12" customHeight="1">
      <c r="A485" s="42"/>
      <c r="B485" s="42"/>
      <c r="C485" s="68"/>
      <c r="D485" s="68"/>
      <c r="E485" s="68"/>
      <c r="F485" s="68"/>
      <c r="G485" s="68"/>
      <c r="H485" s="68"/>
      <c r="I485" s="3"/>
      <c r="J485" s="3"/>
    </row>
    <row r="486" spans="1:10" ht="12" customHeight="1">
      <c r="A486" s="42"/>
      <c r="B486" s="42"/>
      <c r="C486" s="68"/>
      <c r="D486" s="68"/>
      <c r="E486" s="68"/>
      <c r="F486" s="68"/>
      <c r="G486" s="68"/>
      <c r="H486" s="68"/>
      <c r="I486" s="3"/>
      <c r="J486" s="3"/>
    </row>
    <row r="487" spans="1:10" ht="12" customHeight="1">
      <c r="A487" s="42"/>
      <c r="B487" s="42"/>
      <c r="C487" s="68"/>
      <c r="D487" s="68"/>
      <c r="E487" s="68"/>
      <c r="F487" s="68"/>
      <c r="G487" s="68"/>
      <c r="H487" s="68"/>
      <c r="I487" s="3"/>
      <c r="J487" s="3"/>
    </row>
    <row r="488" spans="1:10" ht="12" customHeight="1">
      <c r="A488" s="42"/>
      <c r="B488" s="42"/>
      <c r="C488" s="68"/>
      <c r="D488" s="68"/>
      <c r="E488" s="68"/>
      <c r="F488" s="68"/>
      <c r="G488" s="68"/>
      <c r="H488" s="68"/>
      <c r="I488" s="3"/>
      <c r="J488" s="3"/>
    </row>
    <row r="489" spans="1:10" ht="12" customHeight="1">
      <c r="A489" s="42"/>
      <c r="B489" s="42"/>
      <c r="C489" s="68"/>
      <c r="D489" s="68"/>
      <c r="E489" s="68"/>
      <c r="F489" s="68"/>
      <c r="G489" s="68"/>
      <c r="H489" s="68"/>
      <c r="I489" s="3"/>
      <c r="J489" s="3"/>
    </row>
    <row r="490" spans="1:10" ht="12" customHeight="1">
      <c r="A490" s="42"/>
      <c r="B490" s="42"/>
      <c r="C490" s="68"/>
      <c r="D490" s="68"/>
      <c r="E490" s="68"/>
      <c r="F490" s="68"/>
      <c r="G490" s="68"/>
      <c r="H490" s="68"/>
      <c r="I490" s="3"/>
      <c r="J490" s="3"/>
    </row>
    <row r="491" spans="1:10" ht="12" customHeight="1">
      <c r="A491" s="42"/>
      <c r="B491" s="42"/>
      <c r="C491" s="68"/>
      <c r="D491" s="68"/>
      <c r="E491" s="68"/>
      <c r="F491" s="68"/>
      <c r="G491" s="68"/>
      <c r="H491" s="68"/>
      <c r="I491" s="3"/>
      <c r="J491" s="3"/>
    </row>
    <row r="492" spans="1:10" ht="12" customHeight="1">
      <c r="A492" s="42"/>
      <c r="B492" s="42"/>
      <c r="C492" s="68"/>
      <c r="D492" s="68"/>
      <c r="E492" s="68"/>
      <c r="F492" s="68"/>
      <c r="G492" s="68"/>
      <c r="H492" s="68"/>
      <c r="I492" s="3"/>
      <c r="J492" s="3"/>
    </row>
    <row r="493" spans="1:10" ht="12" customHeight="1">
      <c r="A493" s="42"/>
      <c r="B493" s="42"/>
      <c r="C493" s="68"/>
      <c r="D493" s="68"/>
      <c r="E493" s="68"/>
      <c r="F493" s="68"/>
      <c r="G493" s="68"/>
      <c r="H493" s="68"/>
      <c r="I493" s="3"/>
      <c r="J493" s="3"/>
    </row>
    <row r="494" spans="1:10" ht="12" customHeight="1">
      <c r="A494" s="42"/>
      <c r="B494" s="42"/>
      <c r="C494" s="68"/>
      <c r="D494" s="68"/>
      <c r="E494" s="68"/>
      <c r="F494" s="68"/>
      <c r="G494" s="68"/>
      <c r="H494" s="68"/>
      <c r="I494" s="3"/>
      <c r="J494" s="3"/>
    </row>
    <row r="495" spans="1:10" ht="12" customHeight="1">
      <c r="A495" s="42"/>
      <c r="B495" s="42"/>
      <c r="C495" s="68"/>
      <c r="D495" s="68"/>
      <c r="E495" s="68"/>
      <c r="F495" s="68"/>
      <c r="G495" s="68"/>
      <c r="H495" s="68"/>
      <c r="I495" s="3"/>
      <c r="J495" s="3"/>
    </row>
    <row r="496" spans="1:10" ht="12" customHeight="1">
      <c r="A496" s="42"/>
      <c r="B496" s="42"/>
      <c r="C496" s="68"/>
      <c r="D496" s="68"/>
      <c r="E496" s="68"/>
      <c r="F496" s="68"/>
      <c r="G496" s="68"/>
      <c r="H496" s="68"/>
      <c r="I496" s="3"/>
      <c r="J496" s="3"/>
    </row>
    <row r="497" spans="1:10" ht="12" customHeight="1">
      <c r="A497" s="42"/>
      <c r="B497" s="42"/>
      <c r="C497" s="68"/>
      <c r="D497" s="68"/>
      <c r="E497" s="68"/>
      <c r="F497" s="68"/>
      <c r="G497" s="68"/>
      <c r="H497" s="68"/>
      <c r="I497" s="3"/>
      <c r="J497" s="3"/>
    </row>
    <row r="498" spans="1:10" ht="12" customHeight="1">
      <c r="A498" s="42"/>
      <c r="B498" s="42"/>
      <c r="C498" s="68"/>
      <c r="D498" s="68"/>
      <c r="E498" s="68"/>
      <c r="F498" s="68"/>
      <c r="G498" s="68"/>
      <c r="H498" s="68"/>
      <c r="I498" s="3"/>
      <c r="J498" s="3"/>
    </row>
    <row r="499" spans="1:10" ht="12" customHeight="1">
      <c r="A499" s="42"/>
      <c r="B499" s="42"/>
      <c r="C499" s="68"/>
      <c r="D499" s="68"/>
      <c r="E499" s="68"/>
      <c r="F499" s="68"/>
      <c r="G499" s="68"/>
      <c r="H499" s="68"/>
      <c r="I499" s="3"/>
      <c r="J499" s="3"/>
    </row>
    <row r="500" spans="1:10" ht="12" customHeight="1">
      <c r="A500" s="42"/>
      <c r="B500" s="42"/>
      <c r="C500" s="68"/>
      <c r="D500" s="68"/>
      <c r="E500" s="68"/>
      <c r="F500" s="68"/>
      <c r="G500" s="68"/>
      <c r="H500" s="68"/>
      <c r="I500" s="3"/>
      <c r="J500" s="3"/>
    </row>
    <row r="501" spans="1:10" ht="12" customHeight="1">
      <c r="A501" s="42"/>
      <c r="B501" s="42"/>
      <c r="C501" s="68"/>
      <c r="D501" s="68"/>
      <c r="E501" s="68"/>
      <c r="F501" s="68"/>
      <c r="G501" s="68"/>
      <c r="H501" s="68"/>
      <c r="I501" s="3"/>
      <c r="J501" s="3"/>
    </row>
    <row r="502" spans="1:10" ht="12" customHeight="1">
      <c r="A502" s="42"/>
      <c r="B502" s="42"/>
      <c r="C502" s="68"/>
      <c r="D502" s="68"/>
      <c r="E502" s="68"/>
      <c r="F502" s="68"/>
      <c r="G502" s="68"/>
      <c r="H502" s="68"/>
      <c r="I502" s="3"/>
      <c r="J502" s="3"/>
    </row>
    <row r="503" spans="1:10" ht="12" customHeight="1">
      <c r="A503" s="42"/>
      <c r="B503" s="42"/>
      <c r="C503" s="68"/>
      <c r="D503" s="68"/>
      <c r="E503" s="68"/>
      <c r="F503" s="68"/>
      <c r="G503" s="68"/>
      <c r="H503" s="68"/>
      <c r="I503" s="3"/>
      <c r="J503" s="3"/>
    </row>
    <row r="504" spans="1:10" ht="12" customHeight="1">
      <c r="A504" s="42"/>
      <c r="B504" s="42"/>
      <c r="C504" s="68"/>
      <c r="D504" s="68"/>
      <c r="E504" s="68"/>
      <c r="F504" s="68"/>
      <c r="G504" s="68"/>
      <c r="H504" s="68"/>
      <c r="I504" s="3"/>
      <c r="J504" s="3"/>
    </row>
    <row r="505" spans="1:10" ht="12" customHeight="1">
      <c r="A505" s="42"/>
      <c r="B505" s="42"/>
      <c r="C505" s="68"/>
      <c r="D505" s="68"/>
      <c r="E505" s="68"/>
      <c r="F505" s="68"/>
      <c r="G505" s="68"/>
      <c r="H505" s="68"/>
      <c r="I505" s="3"/>
      <c r="J505" s="3"/>
    </row>
    <row r="506" spans="1:10" ht="12" customHeight="1">
      <c r="A506" s="42"/>
      <c r="B506" s="42"/>
      <c r="C506" s="68"/>
      <c r="D506" s="68"/>
      <c r="E506" s="68"/>
      <c r="F506" s="68"/>
      <c r="G506" s="68"/>
      <c r="H506" s="68"/>
      <c r="I506" s="3"/>
      <c r="J506" s="3"/>
    </row>
    <row r="507" spans="1:10" ht="12" customHeight="1">
      <c r="A507" s="42"/>
      <c r="B507" s="42"/>
      <c r="C507" s="68"/>
      <c r="D507" s="68"/>
      <c r="E507" s="68"/>
      <c r="F507" s="68"/>
      <c r="G507" s="68"/>
      <c r="H507" s="68"/>
      <c r="I507" s="3"/>
      <c r="J507" s="3"/>
    </row>
    <row r="508" spans="1:10" ht="12" customHeight="1">
      <c r="A508" s="42"/>
      <c r="B508" s="42"/>
      <c r="C508" s="68"/>
      <c r="D508" s="68"/>
      <c r="E508" s="68"/>
      <c r="F508" s="68"/>
      <c r="G508" s="68"/>
      <c r="H508" s="68"/>
      <c r="I508" s="3"/>
      <c r="J508" s="3"/>
    </row>
    <row r="509" spans="1:10" ht="12" customHeight="1">
      <c r="A509" s="42"/>
      <c r="B509" s="42"/>
      <c r="C509" s="68"/>
      <c r="D509" s="68"/>
      <c r="E509" s="68"/>
      <c r="F509" s="68"/>
      <c r="G509" s="68"/>
      <c r="H509" s="68"/>
      <c r="I509" s="3"/>
      <c r="J509" s="3"/>
    </row>
    <row r="510" spans="1:10" ht="12" customHeight="1">
      <c r="A510" s="42"/>
      <c r="B510" s="42"/>
      <c r="C510" s="68"/>
      <c r="D510" s="68"/>
      <c r="E510" s="68"/>
      <c r="F510" s="68"/>
      <c r="G510" s="68"/>
      <c r="H510" s="68"/>
      <c r="I510" s="3"/>
      <c r="J510" s="3"/>
    </row>
    <row r="511" spans="1:10" ht="12" customHeight="1">
      <c r="A511" s="42"/>
      <c r="B511" s="42"/>
      <c r="C511" s="68"/>
      <c r="D511" s="68"/>
      <c r="E511" s="68"/>
      <c r="F511" s="68"/>
      <c r="G511" s="68"/>
      <c r="H511" s="68"/>
      <c r="I511" s="3"/>
      <c r="J511" s="3"/>
    </row>
    <row r="512" spans="1:10" ht="12" customHeight="1">
      <c r="A512" s="42"/>
      <c r="B512" s="42"/>
      <c r="C512" s="68"/>
      <c r="D512" s="68"/>
      <c r="E512" s="68"/>
      <c r="F512" s="68"/>
      <c r="G512" s="68"/>
      <c r="H512" s="68"/>
      <c r="I512" s="3"/>
      <c r="J512" s="3"/>
    </row>
    <row r="513" spans="1:10" ht="12" customHeight="1">
      <c r="A513" s="42"/>
      <c r="B513" s="42"/>
      <c r="C513" s="68"/>
      <c r="D513" s="68"/>
      <c r="E513" s="68"/>
      <c r="F513" s="68"/>
      <c r="G513" s="68"/>
      <c r="H513" s="68"/>
      <c r="I513" s="3"/>
      <c r="J513" s="3"/>
    </row>
    <row r="514" spans="1:10" ht="12" customHeight="1">
      <c r="A514" s="42"/>
      <c r="B514" s="42"/>
      <c r="C514" s="68"/>
      <c r="D514" s="68"/>
      <c r="E514" s="68"/>
      <c r="F514" s="68"/>
      <c r="G514" s="68"/>
      <c r="H514" s="68"/>
      <c r="I514" s="3"/>
      <c r="J514" s="3"/>
    </row>
    <row r="515" spans="1:10" ht="12" customHeight="1">
      <c r="A515" s="42"/>
      <c r="B515" s="42"/>
      <c r="C515" s="68"/>
      <c r="D515" s="68"/>
      <c r="E515" s="68"/>
      <c r="F515" s="68"/>
      <c r="G515" s="68"/>
      <c r="H515" s="68"/>
      <c r="I515" s="3"/>
      <c r="J515" s="3"/>
    </row>
    <row r="516" spans="1:10" ht="12" customHeight="1">
      <c r="A516" s="42"/>
      <c r="B516" s="42"/>
      <c r="C516" s="68"/>
      <c r="D516" s="68"/>
      <c r="E516" s="68"/>
      <c r="F516" s="68"/>
      <c r="G516" s="68"/>
      <c r="H516" s="68"/>
      <c r="I516" s="3"/>
      <c r="J516" s="3"/>
    </row>
    <row r="517" spans="1:10" ht="12" customHeight="1">
      <c r="A517" s="42"/>
      <c r="B517" s="42"/>
      <c r="C517" s="68"/>
      <c r="D517" s="68"/>
      <c r="E517" s="68"/>
      <c r="F517" s="68"/>
      <c r="G517" s="68"/>
      <c r="H517" s="68"/>
      <c r="I517" s="3"/>
      <c r="J517" s="3"/>
    </row>
    <row r="518" spans="1:10" ht="12" customHeight="1">
      <c r="A518" s="42"/>
      <c r="B518" s="42"/>
      <c r="C518" s="68"/>
      <c r="D518" s="68"/>
      <c r="E518" s="68"/>
      <c r="F518" s="68"/>
      <c r="G518" s="68"/>
      <c r="H518" s="68"/>
      <c r="I518" s="3"/>
      <c r="J518" s="3"/>
    </row>
    <row r="519" spans="1:10" ht="12" customHeight="1">
      <c r="A519" s="42"/>
      <c r="B519" s="42"/>
      <c r="C519" s="68"/>
      <c r="D519" s="68"/>
      <c r="E519" s="68"/>
      <c r="F519" s="68"/>
      <c r="G519" s="68"/>
      <c r="H519" s="68"/>
      <c r="I519" s="3"/>
      <c r="J519" s="3"/>
    </row>
    <row r="520" spans="1:10" ht="12" customHeight="1">
      <c r="A520" s="42"/>
      <c r="B520" s="42"/>
      <c r="C520" s="68"/>
      <c r="D520" s="68"/>
      <c r="E520" s="68"/>
      <c r="F520" s="68"/>
      <c r="G520" s="68"/>
      <c r="H520" s="68"/>
      <c r="I520" s="3"/>
      <c r="J520" s="3"/>
    </row>
    <row r="521" spans="1:10" ht="12" customHeight="1">
      <c r="A521" s="42"/>
      <c r="B521" s="42"/>
      <c r="C521" s="68"/>
      <c r="D521" s="68"/>
      <c r="E521" s="68"/>
      <c r="F521" s="68"/>
      <c r="G521" s="68"/>
      <c r="H521" s="68"/>
      <c r="I521" s="3"/>
      <c r="J521" s="3"/>
    </row>
    <row r="522" spans="1:10" ht="12" customHeight="1">
      <c r="A522" s="42"/>
      <c r="B522" s="42"/>
      <c r="C522" s="68"/>
      <c r="D522" s="68"/>
      <c r="E522" s="68"/>
      <c r="F522" s="68"/>
      <c r="G522" s="68"/>
      <c r="H522" s="68"/>
      <c r="I522" s="3"/>
      <c r="J522" s="3"/>
    </row>
    <row r="523" spans="1:10" ht="12" customHeight="1">
      <c r="A523" s="42"/>
      <c r="B523" s="42"/>
      <c r="C523" s="68"/>
      <c r="D523" s="68"/>
      <c r="E523" s="68"/>
      <c r="F523" s="68"/>
      <c r="G523" s="68"/>
      <c r="H523" s="68"/>
      <c r="I523" s="3"/>
      <c r="J523" s="3"/>
    </row>
    <row r="524" spans="1:10" ht="12" customHeight="1">
      <c r="A524" s="42"/>
      <c r="B524" s="42"/>
      <c r="C524" s="68"/>
      <c r="D524" s="68"/>
      <c r="E524" s="68"/>
      <c r="F524" s="68"/>
      <c r="G524" s="68"/>
      <c r="H524" s="68"/>
      <c r="I524" s="3"/>
      <c r="J524" s="3"/>
    </row>
    <row r="525" spans="1:10" ht="12" customHeight="1">
      <c r="A525" s="42"/>
      <c r="B525" s="42"/>
      <c r="C525" s="68"/>
      <c r="D525" s="68"/>
      <c r="E525" s="68"/>
      <c r="F525" s="68"/>
      <c r="G525" s="68"/>
      <c r="H525" s="68"/>
      <c r="I525" s="3"/>
      <c r="J525" s="3"/>
    </row>
    <row r="526" spans="1:10" ht="12" customHeight="1">
      <c r="A526" s="42"/>
      <c r="B526" s="42"/>
      <c r="C526" s="68"/>
      <c r="D526" s="68"/>
      <c r="E526" s="68"/>
      <c r="F526" s="68"/>
      <c r="G526" s="68"/>
      <c r="H526" s="68"/>
      <c r="I526" s="3"/>
      <c r="J526" s="3"/>
    </row>
    <row r="527" spans="1:10" ht="12" customHeight="1">
      <c r="A527" s="42"/>
      <c r="B527" s="42"/>
      <c r="C527" s="68"/>
      <c r="D527" s="68"/>
      <c r="E527" s="68"/>
      <c r="F527" s="68"/>
      <c r="G527" s="68"/>
      <c r="H527" s="68"/>
      <c r="I527" s="3"/>
      <c r="J527" s="3"/>
    </row>
    <row r="528" spans="1:10" ht="12" customHeight="1">
      <c r="A528" s="42"/>
      <c r="B528" s="42"/>
      <c r="C528" s="68"/>
      <c r="D528" s="68"/>
      <c r="E528" s="68"/>
      <c r="F528" s="68"/>
      <c r="G528" s="68"/>
      <c r="H528" s="68"/>
      <c r="I528" s="3"/>
      <c r="J528" s="3"/>
    </row>
    <row r="529" spans="1:10" ht="12" customHeight="1">
      <c r="A529" s="42"/>
      <c r="B529" s="42"/>
      <c r="C529" s="68"/>
      <c r="D529" s="68"/>
      <c r="E529" s="68"/>
      <c r="F529" s="68"/>
      <c r="G529" s="68"/>
      <c r="H529" s="68"/>
      <c r="I529" s="3"/>
      <c r="J529" s="3"/>
    </row>
    <row r="530" spans="1:10" ht="12" customHeight="1">
      <c r="A530" s="42"/>
      <c r="B530" s="42"/>
      <c r="C530" s="68"/>
      <c r="D530" s="68"/>
      <c r="E530" s="68"/>
      <c r="F530" s="68"/>
      <c r="G530" s="68"/>
      <c r="H530" s="68"/>
      <c r="I530" s="3"/>
      <c r="J530" s="3"/>
    </row>
    <row r="531" spans="1:10" ht="12" customHeight="1">
      <c r="A531" s="42"/>
      <c r="B531" s="42"/>
      <c r="C531" s="68"/>
      <c r="D531" s="68"/>
      <c r="E531" s="68"/>
      <c r="F531" s="68"/>
      <c r="G531" s="68"/>
      <c r="H531" s="68"/>
      <c r="I531" s="3"/>
      <c r="J531" s="3"/>
    </row>
    <row r="532" spans="1:10" ht="12" customHeight="1">
      <c r="A532" s="42"/>
      <c r="B532" s="42"/>
      <c r="C532" s="68"/>
      <c r="D532" s="68"/>
      <c r="E532" s="68"/>
      <c r="F532" s="68"/>
      <c r="G532" s="68"/>
      <c r="H532" s="68"/>
      <c r="I532" s="3"/>
      <c r="J532" s="3"/>
    </row>
    <row r="533" spans="1:10" ht="12" customHeight="1">
      <c r="A533" s="42"/>
      <c r="B533" s="42"/>
      <c r="C533" s="68"/>
      <c r="D533" s="68"/>
      <c r="E533" s="68"/>
      <c r="F533" s="68"/>
      <c r="G533" s="68"/>
      <c r="H533" s="68"/>
      <c r="I533" s="3"/>
      <c r="J533" s="3"/>
    </row>
    <row r="534" spans="1:10" ht="12" customHeight="1">
      <c r="A534" s="42"/>
      <c r="B534" s="42"/>
      <c r="C534" s="68"/>
      <c r="D534" s="68"/>
      <c r="E534" s="68"/>
      <c r="F534" s="68"/>
      <c r="G534" s="68"/>
      <c r="H534" s="68"/>
      <c r="I534" s="3"/>
      <c r="J534" s="3"/>
    </row>
    <row r="535" spans="1:10" ht="12" customHeight="1">
      <c r="A535" s="42"/>
      <c r="B535" s="42"/>
      <c r="C535" s="68"/>
      <c r="D535" s="68"/>
      <c r="E535" s="68"/>
      <c r="F535" s="68"/>
      <c r="G535" s="68"/>
      <c r="H535" s="68"/>
      <c r="I535" s="3"/>
      <c r="J535" s="3"/>
    </row>
    <row r="536" spans="1:10" ht="12" customHeight="1">
      <c r="A536" s="42"/>
      <c r="B536" s="42"/>
      <c r="C536" s="68"/>
      <c r="D536" s="68"/>
      <c r="E536" s="68"/>
      <c r="F536" s="68"/>
      <c r="G536" s="68"/>
      <c r="H536" s="68"/>
      <c r="I536" s="3"/>
      <c r="J536" s="3"/>
    </row>
    <row r="537" spans="1:10" ht="12" customHeight="1">
      <c r="A537" s="42"/>
      <c r="B537" s="42"/>
      <c r="C537" s="68"/>
      <c r="D537" s="68"/>
      <c r="E537" s="68"/>
      <c r="F537" s="68"/>
      <c r="G537" s="68"/>
      <c r="H537" s="68"/>
      <c r="I537" s="3"/>
      <c r="J537" s="3"/>
    </row>
    <row r="538" spans="1:10" ht="12" customHeight="1">
      <c r="A538" s="42"/>
      <c r="B538" s="42"/>
      <c r="C538" s="68"/>
      <c r="D538" s="68"/>
      <c r="E538" s="68"/>
      <c r="F538" s="68"/>
      <c r="G538" s="68"/>
      <c r="H538" s="68"/>
      <c r="I538" s="3"/>
      <c r="J538" s="3"/>
    </row>
    <row r="539" spans="1:10" ht="12" customHeight="1">
      <c r="A539" s="42"/>
      <c r="B539" s="42"/>
      <c r="C539" s="68"/>
      <c r="D539" s="68"/>
      <c r="E539" s="68"/>
      <c r="F539" s="68"/>
      <c r="G539" s="68"/>
      <c r="H539" s="68"/>
      <c r="I539" s="3"/>
      <c r="J539" s="3"/>
    </row>
    <row r="540" spans="1:10" ht="12" customHeight="1">
      <c r="A540" s="42"/>
      <c r="B540" s="42"/>
      <c r="C540" s="68"/>
      <c r="D540" s="68"/>
      <c r="E540" s="68"/>
      <c r="F540" s="68"/>
      <c r="G540" s="68"/>
      <c r="H540" s="68"/>
      <c r="I540" s="3"/>
      <c r="J540" s="3"/>
    </row>
    <row r="541" spans="1:10" ht="12" customHeight="1">
      <c r="A541" s="42"/>
      <c r="B541" s="42"/>
      <c r="C541" s="68"/>
      <c r="D541" s="68"/>
      <c r="E541" s="68"/>
      <c r="F541" s="68"/>
      <c r="G541" s="68"/>
      <c r="H541" s="68"/>
      <c r="I541" s="3"/>
      <c r="J541" s="3"/>
    </row>
    <row r="542" spans="1:10" ht="12" customHeight="1">
      <c r="A542" s="42"/>
      <c r="B542" s="42"/>
      <c r="C542" s="68"/>
      <c r="D542" s="68"/>
      <c r="E542" s="68"/>
      <c r="F542" s="68"/>
      <c r="G542" s="68"/>
      <c r="H542" s="68"/>
      <c r="I542" s="3"/>
      <c r="J542" s="3"/>
    </row>
    <row r="543" spans="1:10" ht="12" customHeight="1">
      <c r="A543" s="42"/>
      <c r="B543" s="42"/>
      <c r="C543" s="68"/>
      <c r="D543" s="68"/>
      <c r="E543" s="68"/>
      <c r="F543" s="68"/>
      <c r="G543" s="68"/>
      <c r="H543" s="68"/>
      <c r="I543" s="3"/>
      <c r="J543" s="3"/>
    </row>
    <row r="544" spans="1:10" ht="12" customHeight="1">
      <c r="A544" s="42"/>
      <c r="B544" s="42"/>
      <c r="C544" s="68"/>
      <c r="D544" s="68"/>
      <c r="E544" s="68"/>
      <c r="F544" s="68"/>
      <c r="G544" s="68"/>
      <c r="H544" s="68"/>
      <c r="I544" s="3"/>
      <c r="J544" s="3"/>
    </row>
    <row r="545" spans="1:10" ht="12" customHeight="1">
      <c r="A545" s="42"/>
      <c r="B545" s="42"/>
      <c r="C545" s="68"/>
      <c r="D545" s="68"/>
      <c r="E545" s="68"/>
      <c r="F545" s="68"/>
      <c r="G545" s="68"/>
      <c r="H545" s="68"/>
      <c r="I545" s="3"/>
      <c r="J545" s="3"/>
    </row>
    <row r="546" spans="1:10" ht="12" customHeight="1">
      <c r="A546" s="42"/>
      <c r="B546" s="42"/>
      <c r="C546" s="68"/>
      <c r="D546" s="68"/>
      <c r="E546" s="68"/>
      <c r="F546" s="68"/>
      <c r="G546" s="68"/>
      <c r="H546" s="68"/>
      <c r="I546" s="3"/>
      <c r="J546" s="3"/>
    </row>
    <row r="547" spans="1:10" ht="12" customHeight="1">
      <c r="A547" s="42"/>
      <c r="B547" s="42"/>
      <c r="C547" s="68"/>
      <c r="D547" s="68"/>
      <c r="E547" s="68"/>
      <c r="F547" s="68"/>
      <c r="G547" s="68"/>
      <c r="H547" s="68"/>
      <c r="I547" s="3"/>
      <c r="J547" s="3"/>
    </row>
    <row r="548" spans="1:10" ht="12" customHeight="1">
      <c r="A548" s="42"/>
      <c r="B548" s="42"/>
      <c r="C548" s="68"/>
      <c r="D548" s="68"/>
      <c r="E548" s="68"/>
      <c r="F548" s="68"/>
      <c r="G548" s="68"/>
      <c r="H548" s="68"/>
      <c r="I548" s="3"/>
      <c r="J548" s="3"/>
    </row>
    <row r="549" spans="1:10" ht="12" customHeight="1">
      <c r="A549" s="42"/>
      <c r="B549" s="42"/>
      <c r="C549" s="68"/>
      <c r="D549" s="68"/>
      <c r="E549" s="68"/>
      <c r="F549" s="68"/>
      <c r="G549" s="68"/>
      <c r="H549" s="68"/>
      <c r="I549" s="3"/>
      <c r="J549" s="3"/>
    </row>
    <row r="550" spans="1:10" ht="12" customHeight="1">
      <c r="A550" s="42"/>
      <c r="B550" s="42"/>
      <c r="C550" s="68"/>
      <c r="D550" s="68"/>
      <c r="E550" s="68"/>
      <c r="F550" s="68"/>
      <c r="G550" s="68"/>
      <c r="H550" s="68"/>
      <c r="I550" s="3"/>
      <c r="J550" s="3"/>
    </row>
    <row r="551" spans="1:10" ht="12" customHeight="1">
      <c r="A551" s="42"/>
      <c r="B551" s="42"/>
      <c r="C551" s="68"/>
      <c r="D551" s="68"/>
      <c r="E551" s="68"/>
      <c r="F551" s="68"/>
      <c r="G551" s="68"/>
      <c r="H551" s="68"/>
      <c r="I551" s="3"/>
      <c r="J551" s="3"/>
    </row>
    <row r="552" spans="1:10" ht="12" customHeight="1">
      <c r="A552" s="42"/>
      <c r="B552" s="42"/>
      <c r="C552" s="68"/>
      <c r="D552" s="68"/>
      <c r="E552" s="68"/>
      <c r="F552" s="68"/>
      <c r="G552" s="68"/>
      <c r="H552" s="68"/>
      <c r="I552" s="3"/>
      <c r="J552" s="3"/>
    </row>
    <row r="553" spans="1:10" ht="12" customHeight="1">
      <c r="A553" s="42"/>
      <c r="B553" s="42"/>
      <c r="C553" s="68"/>
      <c r="D553" s="68"/>
      <c r="E553" s="68"/>
      <c r="F553" s="68"/>
      <c r="G553" s="68"/>
      <c r="H553" s="68"/>
      <c r="I553" s="3"/>
      <c r="J553" s="3"/>
    </row>
    <row r="554" spans="1:10" ht="12" customHeight="1">
      <c r="A554" s="42"/>
      <c r="B554" s="42"/>
      <c r="C554" s="68"/>
      <c r="D554" s="68"/>
      <c r="E554" s="68"/>
      <c r="F554" s="68"/>
      <c r="G554" s="68"/>
      <c r="H554" s="68"/>
      <c r="I554" s="3"/>
      <c r="J554" s="3"/>
    </row>
    <row r="555" spans="1:10" ht="12" customHeight="1">
      <c r="A555" s="42"/>
      <c r="B555" s="42"/>
      <c r="C555" s="68"/>
      <c r="D555" s="68"/>
      <c r="E555" s="68"/>
      <c r="F555" s="68"/>
      <c r="G555" s="68"/>
      <c r="H555" s="68"/>
      <c r="I555" s="3"/>
      <c r="J555" s="3"/>
    </row>
    <row r="556" spans="1:10" ht="12" customHeight="1">
      <c r="A556" s="42"/>
      <c r="B556" s="42"/>
      <c r="C556" s="68"/>
      <c r="D556" s="68"/>
      <c r="E556" s="68"/>
      <c r="F556" s="68"/>
      <c r="G556" s="68"/>
      <c r="H556" s="68"/>
      <c r="I556" s="3"/>
      <c r="J556" s="3"/>
    </row>
    <row r="557" spans="1:10" ht="12" customHeight="1">
      <c r="A557" s="42"/>
      <c r="B557" s="42"/>
      <c r="C557" s="68"/>
      <c r="D557" s="68"/>
      <c r="E557" s="68"/>
      <c r="F557" s="68"/>
      <c r="G557" s="68"/>
      <c r="H557" s="68"/>
      <c r="I557" s="3"/>
      <c r="J557" s="3"/>
    </row>
    <row r="558" spans="1:10" ht="12" customHeight="1">
      <c r="A558" s="42"/>
      <c r="B558" s="42"/>
      <c r="C558" s="68"/>
      <c r="D558" s="68"/>
      <c r="E558" s="68"/>
      <c r="F558" s="68"/>
      <c r="G558" s="68"/>
      <c r="H558" s="68"/>
      <c r="I558" s="3"/>
      <c r="J558" s="3"/>
    </row>
    <row r="559" spans="1:10" ht="12" customHeight="1">
      <c r="A559" s="42"/>
      <c r="B559" s="42"/>
      <c r="C559" s="68"/>
      <c r="D559" s="68"/>
      <c r="E559" s="68"/>
      <c r="F559" s="68"/>
      <c r="G559" s="68"/>
      <c r="H559" s="68"/>
      <c r="I559" s="3"/>
      <c r="J559" s="3"/>
    </row>
    <row r="560" spans="1:10" ht="12" customHeight="1">
      <c r="A560" s="42"/>
      <c r="B560" s="42"/>
      <c r="C560" s="68"/>
      <c r="D560" s="68"/>
      <c r="E560" s="68"/>
      <c r="F560" s="68"/>
      <c r="G560" s="68"/>
      <c r="H560" s="68"/>
      <c r="I560" s="3"/>
      <c r="J560" s="3"/>
    </row>
    <row r="561" spans="1:10" ht="12" customHeight="1">
      <c r="A561" s="42"/>
      <c r="B561" s="42"/>
      <c r="C561" s="68"/>
      <c r="D561" s="68"/>
      <c r="E561" s="68"/>
      <c r="F561" s="68"/>
      <c r="G561" s="68"/>
      <c r="H561" s="68"/>
      <c r="I561" s="3"/>
      <c r="J561" s="3"/>
    </row>
    <row r="562" spans="1:10" ht="12" customHeight="1">
      <c r="A562" s="42"/>
      <c r="B562" s="42"/>
      <c r="C562" s="68"/>
      <c r="D562" s="68"/>
      <c r="E562" s="68"/>
      <c r="F562" s="68"/>
      <c r="G562" s="68"/>
      <c r="H562" s="68"/>
      <c r="I562" s="3"/>
      <c r="J562" s="3"/>
    </row>
    <row r="563" spans="1:10" ht="12" customHeight="1">
      <c r="A563" s="42"/>
      <c r="B563" s="42"/>
      <c r="C563" s="68"/>
      <c r="D563" s="68"/>
      <c r="E563" s="68"/>
      <c r="F563" s="68"/>
      <c r="G563" s="68"/>
      <c r="H563" s="68"/>
      <c r="I563" s="3"/>
      <c r="J563" s="3"/>
    </row>
    <row r="564" spans="1:10" ht="12" customHeight="1">
      <c r="A564" s="42"/>
      <c r="B564" s="42"/>
      <c r="C564" s="68"/>
      <c r="D564" s="68"/>
      <c r="E564" s="68"/>
      <c r="F564" s="68"/>
      <c r="G564" s="68"/>
      <c r="H564" s="68"/>
      <c r="I564" s="3"/>
      <c r="J564" s="3"/>
    </row>
    <row r="565" spans="1:10" ht="12" customHeight="1">
      <c r="A565" s="42"/>
      <c r="B565" s="42"/>
      <c r="C565" s="68"/>
      <c r="D565" s="68"/>
      <c r="E565" s="68"/>
      <c r="F565" s="68"/>
      <c r="G565" s="68"/>
      <c r="H565" s="68"/>
      <c r="I565" s="3"/>
      <c r="J565" s="3"/>
    </row>
    <row r="566" spans="1:10" ht="12" customHeight="1">
      <c r="A566" s="42"/>
      <c r="B566" s="42"/>
      <c r="C566" s="68"/>
      <c r="D566" s="68"/>
      <c r="E566" s="68"/>
      <c r="F566" s="68"/>
      <c r="G566" s="68"/>
      <c r="H566" s="68"/>
      <c r="I566" s="3"/>
      <c r="J566" s="3"/>
    </row>
    <row r="567" spans="1:10" ht="12" customHeight="1">
      <c r="A567" s="42"/>
      <c r="B567" s="42"/>
      <c r="C567" s="68"/>
      <c r="D567" s="68"/>
      <c r="E567" s="68"/>
      <c r="F567" s="68"/>
      <c r="G567" s="68"/>
      <c r="H567" s="68"/>
      <c r="I567" s="3"/>
      <c r="J567" s="3"/>
    </row>
    <row r="568" spans="1:10" ht="12" customHeight="1">
      <c r="A568" s="42"/>
      <c r="B568" s="42"/>
      <c r="C568" s="68"/>
      <c r="D568" s="68"/>
      <c r="E568" s="68"/>
      <c r="F568" s="68"/>
      <c r="G568" s="68"/>
      <c r="H568" s="68"/>
      <c r="I568" s="3"/>
      <c r="J568" s="3"/>
    </row>
    <row r="569" spans="1:10" ht="12" customHeight="1">
      <c r="A569" s="42"/>
      <c r="B569" s="42"/>
      <c r="C569" s="68"/>
      <c r="D569" s="68"/>
      <c r="E569" s="68"/>
      <c r="F569" s="68"/>
      <c r="G569" s="68"/>
      <c r="H569" s="68"/>
      <c r="I569" s="3"/>
      <c r="J569" s="3"/>
    </row>
    <row r="570" spans="1:10" ht="12" customHeight="1">
      <c r="A570" s="42"/>
      <c r="B570" s="42"/>
      <c r="C570" s="68"/>
      <c r="D570" s="68"/>
      <c r="E570" s="68"/>
      <c r="F570" s="68"/>
      <c r="G570" s="68"/>
      <c r="H570" s="68"/>
      <c r="I570" s="3"/>
      <c r="J570" s="3"/>
    </row>
    <row r="571" spans="1:10" ht="12" customHeight="1">
      <c r="A571" s="42"/>
      <c r="B571" s="42"/>
      <c r="C571" s="68"/>
      <c r="D571" s="68"/>
      <c r="E571" s="68"/>
      <c r="F571" s="68"/>
      <c r="G571" s="68"/>
      <c r="H571" s="68"/>
      <c r="I571" s="3"/>
      <c r="J571" s="3"/>
    </row>
    <row r="572" spans="1:10" ht="12" customHeight="1">
      <c r="A572" s="42"/>
      <c r="B572" s="42"/>
      <c r="C572" s="68"/>
      <c r="D572" s="68"/>
      <c r="E572" s="68"/>
      <c r="F572" s="68"/>
      <c r="G572" s="68"/>
      <c r="H572" s="68"/>
      <c r="I572" s="3"/>
      <c r="J572" s="3"/>
    </row>
    <row r="573" spans="1:10" ht="12" customHeight="1">
      <c r="A573" s="42"/>
      <c r="B573" s="42"/>
      <c r="C573" s="68"/>
      <c r="D573" s="68"/>
      <c r="E573" s="68"/>
      <c r="F573" s="68"/>
      <c r="G573" s="68"/>
      <c r="H573" s="68"/>
      <c r="I573" s="3"/>
      <c r="J573" s="3"/>
    </row>
    <row r="574" spans="1:10" ht="12" customHeight="1">
      <c r="A574" s="42"/>
      <c r="B574" s="42"/>
      <c r="C574" s="68"/>
      <c r="D574" s="68"/>
      <c r="E574" s="68"/>
      <c r="F574" s="68"/>
      <c r="G574" s="68"/>
      <c r="H574" s="68"/>
      <c r="I574" s="3"/>
      <c r="J574" s="3"/>
    </row>
    <row r="575" spans="1:10" ht="12" customHeight="1">
      <c r="A575" s="42"/>
      <c r="B575" s="42"/>
      <c r="C575" s="68"/>
      <c r="D575" s="68"/>
      <c r="E575" s="68"/>
      <c r="F575" s="68"/>
      <c r="G575" s="68"/>
      <c r="H575" s="68"/>
      <c r="I575" s="3"/>
      <c r="J575" s="3"/>
    </row>
    <row r="576" spans="1:10" ht="12" customHeight="1">
      <c r="A576" s="42"/>
      <c r="B576" s="42"/>
      <c r="C576" s="68"/>
      <c r="D576" s="68"/>
      <c r="E576" s="68"/>
      <c r="F576" s="68"/>
      <c r="G576" s="68"/>
      <c r="H576" s="68"/>
      <c r="I576" s="3"/>
      <c r="J576" s="3"/>
    </row>
    <row r="577" spans="1:10" ht="12" customHeight="1">
      <c r="A577" s="42"/>
      <c r="B577" s="42"/>
      <c r="C577" s="68"/>
      <c r="D577" s="68"/>
      <c r="E577" s="68"/>
      <c r="F577" s="68"/>
      <c r="G577" s="68"/>
      <c r="H577" s="68"/>
      <c r="I577" s="3"/>
      <c r="J577" s="3"/>
    </row>
    <row r="578" spans="1:10" ht="12" customHeight="1">
      <c r="A578" s="42"/>
      <c r="B578" s="42"/>
      <c r="C578" s="68"/>
      <c r="D578" s="68"/>
      <c r="E578" s="68"/>
      <c r="F578" s="68"/>
      <c r="G578" s="68"/>
      <c r="H578" s="68"/>
      <c r="I578" s="3"/>
      <c r="J578" s="3"/>
    </row>
    <row r="579" spans="1:10" ht="12" customHeight="1">
      <c r="A579" s="42"/>
      <c r="B579" s="42"/>
      <c r="C579" s="68"/>
      <c r="D579" s="68"/>
      <c r="E579" s="68"/>
      <c r="F579" s="68"/>
      <c r="G579" s="68"/>
      <c r="H579" s="68"/>
      <c r="I579" s="3"/>
      <c r="J579" s="3"/>
    </row>
    <row r="580" spans="1:10" ht="12" customHeight="1">
      <c r="A580" s="42"/>
      <c r="B580" s="42"/>
      <c r="C580" s="68"/>
      <c r="D580" s="68"/>
      <c r="E580" s="68"/>
      <c r="F580" s="68"/>
      <c r="G580" s="68"/>
      <c r="H580" s="68"/>
      <c r="I580" s="3"/>
      <c r="J580" s="3"/>
    </row>
    <row r="581" spans="1:10" ht="12" customHeight="1">
      <c r="A581" s="42"/>
      <c r="B581" s="42"/>
      <c r="C581" s="68"/>
      <c r="D581" s="68"/>
      <c r="E581" s="68"/>
      <c r="F581" s="68"/>
      <c r="G581" s="68"/>
      <c r="H581" s="68"/>
      <c r="I581" s="3"/>
      <c r="J581" s="3"/>
    </row>
    <row r="582" spans="1:10" ht="12" customHeight="1">
      <c r="A582" s="42"/>
      <c r="B582" s="42"/>
      <c r="C582" s="68"/>
      <c r="D582" s="68"/>
      <c r="E582" s="68"/>
      <c r="F582" s="68"/>
      <c r="G582" s="68"/>
      <c r="H582" s="68"/>
      <c r="I582" s="3"/>
      <c r="J582" s="3"/>
    </row>
    <row r="583" spans="1:10" ht="12" customHeight="1">
      <c r="A583" s="42"/>
      <c r="B583" s="42"/>
      <c r="C583" s="68"/>
      <c r="D583" s="68"/>
      <c r="E583" s="68"/>
      <c r="F583" s="68"/>
      <c r="G583" s="68"/>
      <c r="H583" s="68"/>
      <c r="I583" s="3"/>
      <c r="J583" s="3"/>
    </row>
    <row r="584" spans="1:10" ht="12" customHeight="1">
      <c r="A584" s="42"/>
      <c r="B584" s="42"/>
      <c r="C584" s="68"/>
      <c r="D584" s="68"/>
      <c r="E584" s="68"/>
      <c r="F584" s="68"/>
      <c r="G584" s="68"/>
      <c r="H584" s="68"/>
      <c r="I584" s="3"/>
      <c r="J584" s="3"/>
    </row>
    <row r="585" spans="1:10" ht="12" customHeight="1">
      <c r="A585" s="42"/>
      <c r="B585" s="42"/>
      <c r="C585" s="68"/>
      <c r="D585" s="68"/>
      <c r="E585" s="68"/>
      <c r="F585" s="68"/>
      <c r="G585" s="68"/>
      <c r="H585" s="68"/>
      <c r="I585" s="3"/>
      <c r="J585" s="3"/>
    </row>
    <row r="586" spans="1:10" ht="12" customHeight="1">
      <c r="A586" s="42"/>
      <c r="B586" s="42"/>
      <c r="C586" s="68"/>
      <c r="D586" s="68"/>
      <c r="E586" s="68"/>
      <c r="F586" s="68"/>
      <c r="G586" s="68"/>
      <c r="H586" s="68"/>
      <c r="I586" s="3"/>
      <c r="J586" s="3"/>
    </row>
    <row r="587" spans="1:10" ht="12" customHeight="1">
      <c r="A587" s="42"/>
      <c r="B587" s="42"/>
      <c r="C587" s="68"/>
      <c r="D587" s="68"/>
      <c r="E587" s="68"/>
      <c r="F587" s="68"/>
      <c r="G587" s="68"/>
      <c r="H587" s="68"/>
      <c r="I587" s="3"/>
      <c r="J587" s="3"/>
    </row>
    <row r="588" spans="1:10" ht="12" customHeight="1">
      <c r="A588" s="42"/>
      <c r="B588" s="42"/>
      <c r="C588" s="68"/>
      <c r="D588" s="68"/>
      <c r="E588" s="68"/>
      <c r="F588" s="68"/>
      <c r="G588" s="68"/>
      <c r="H588" s="68"/>
      <c r="I588" s="3"/>
      <c r="J588" s="3"/>
    </row>
    <row r="589" spans="1:10" ht="12" customHeight="1">
      <c r="A589" s="42"/>
      <c r="B589" s="42"/>
      <c r="C589" s="68"/>
      <c r="D589" s="68"/>
      <c r="E589" s="68"/>
      <c r="F589" s="68"/>
      <c r="G589" s="68"/>
      <c r="H589" s="68"/>
      <c r="I589" s="3"/>
      <c r="J589" s="3"/>
    </row>
    <row r="590" spans="1:10" ht="12" customHeight="1">
      <c r="A590" s="42"/>
      <c r="B590" s="42"/>
      <c r="C590" s="68"/>
      <c r="D590" s="68"/>
      <c r="E590" s="68"/>
      <c r="F590" s="68"/>
      <c r="G590" s="68"/>
      <c r="H590" s="68"/>
      <c r="I590" s="3"/>
      <c r="J590" s="3"/>
    </row>
    <row r="591" spans="1:10" ht="12" customHeight="1">
      <c r="A591" s="42"/>
      <c r="B591" s="42"/>
      <c r="C591" s="68"/>
      <c r="D591" s="68"/>
      <c r="E591" s="68"/>
      <c r="F591" s="68"/>
      <c r="G591" s="68"/>
      <c r="H591" s="68"/>
      <c r="I591" s="3"/>
      <c r="J591" s="3"/>
    </row>
    <row r="592" spans="1:10" ht="12" customHeight="1">
      <c r="A592" s="42"/>
      <c r="B592" s="42"/>
      <c r="C592" s="68"/>
      <c r="D592" s="68"/>
      <c r="E592" s="68"/>
      <c r="F592" s="68"/>
      <c r="G592" s="68"/>
      <c r="H592" s="68"/>
      <c r="I592" s="3"/>
      <c r="J592" s="3"/>
    </row>
    <row r="593" spans="1:10" ht="12" customHeight="1">
      <c r="A593" s="42"/>
      <c r="B593" s="42"/>
      <c r="C593" s="68"/>
      <c r="D593" s="68"/>
      <c r="E593" s="68"/>
      <c r="F593" s="68"/>
      <c r="G593" s="68"/>
      <c r="H593" s="68"/>
      <c r="I593" s="3"/>
      <c r="J593" s="3"/>
    </row>
    <row r="594" spans="1:10" ht="12" customHeight="1">
      <c r="A594" s="42"/>
      <c r="B594" s="42"/>
      <c r="C594" s="68"/>
      <c r="D594" s="68"/>
      <c r="E594" s="68"/>
      <c r="F594" s="68"/>
      <c r="G594" s="68"/>
      <c r="H594" s="68"/>
      <c r="I594" s="3"/>
      <c r="J594" s="3"/>
    </row>
    <row r="595" spans="1:10" ht="12" customHeight="1">
      <c r="A595" s="42"/>
      <c r="B595" s="42"/>
      <c r="C595" s="68"/>
      <c r="D595" s="68"/>
      <c r="E595" s="68"/>
      <c r="F595" s="68"/>
      <c r="G595" s="68"/>
      <c r="H595" s="68"/>
      <c r="I595" s="3"/>
      <c r="J595" s="3"/>
    </row>
    <row r="596" spans="1:10" ht="12" customHeight="1">
      <c r="A596" s="42"/>
      <c r="B596" s="42"/>
      <c r="C596" s="68"/>
      <c r="D596" s="68"/>
      <c r="E596" s="68"/>
      <c r="F596" s="68"/>
      <c r="G596" s="68"/>
      <c r="H596" s="68"/>
      <c r="I596" s="3"/>
      <c r="J596" s="3"/>
    </row>
    <row r="597" spans="1:10" ht="12" customHeight="1">
      <c r="A597" s="42"/>
      <c r="B597" s="42"/>
      <c r="C597" s="68"/>
      <c r="D597" s="68"/>
      <c r="E597" s="68"/>
      <c r="F597" s="68"/>
      <c r="G597" s="68"/>
      <c r="H597" s="68"/>
      <c r="I597" s="3"/>
      <c r="J597" s="3"/>
    </row>
    <row r="598" spans="1:10" ht="12" customHeight="1">
      <c r="A598" s="42"/>
      <c r="B598" s="42"/>
      <c r="C598" s="68"/>
      <c r="D598" s="68"/>
      <c r="E598" s="68"/>
      <c r="F598" s="68"/>
      <c r="G598" s="68"/>
      <c r="H598" s="68"/>
      <c r="I598" s="3"/>
      <c r="J598" s="3"/>
    </row>
    <row r="599" spans="1:10" ht="12" customHeight="1">
      <c r="A599" s="42"/>
      <c r="B599" s="42"/>
      <c r="C599" s="68"/>
      <c r="D599" s="68"/>
      <c r="E599" s="68"/>
      <c r="F599" s="68"/>
      <c r="G599" s="68"/>
      <c r="H599" s="68"/>
      <c r="I599" s="3"/>
      <c r="J599" s="3"/>
    </row>
    <row r="600" spans="1:10" ht="12" customHeight="1">
      <c r="A600" s="42"/>
      <c r="B600" s="42"/>
      <c r="C600" s="68"/>
      <c r="D600" s="68"/>
      <c r="E600" s="68"/>
      <c r="F600" s="68"/>
      <c r="G600" s="68"/>
      <c r="H600" s="68"/>
      <c r="I600" s="3"/>
      <c r="J600" s="3"/>
    </row>
    <row r="601" spans="1:10" ht="12" customHeight="1">
      <c r="A601" s="42"/>
      <c r="B601" s="42"/>
      <c r="C601" s="68"/>
      <c r="D601" s="68"/>
      <c r="E601" s="68"/>
      <c r="F601" s="68"/>
      <c r="G601" s="68"/>
      <c r="H601" s="68"/>
      <c r="I601" s="3"/>
      <c r="J601" s="3"/>
    </row>
    <row r="602" spans="1:10" ht="12" customHeight="1">
      <c r="A602" s="42"/>
      <c r="B602" s="42"/>
      <c r="C602" s="68"/>
      <c r="D602" s="68"/>
      <c r="E602" s="68"/>
      <c r="F602" s="68"/>
      <c r="G602" s="68"/>
      <c r="H602" s="68"/>
      <c r="I602" s="3"/>
      <c r="J602" s="3"/>
    </row>
    <row r="603" spans="1:10" ht="12" customHeight="1">
      <c r="A603" s="42"/>
      <c r="B603" s="42"/>
      <c r="C603" s="68"/>
      <c r="D603" s="68"/>
      <c r="E603" s="68"/>
      <c r="F603" s="68"/>
      <c r="G603" s="68"/>
      <c r="H603" s="68"/>
      <c r="I603" s="3"/>
      <c r="J603" s="3"/>
    </row>
    <row r="604" spans="1:10" ht="12" customHeight="1">
      <c r="A604" s="42"/>
      <c r="B604" s="42"/>
      <c r="C604" s="68"/>
      <c r="D604" s="68"/>
      <c r="E604" s="68"/>
      <c r="F604" s="68"/>
      <c r="G604" s="68"/>
      <c r="H604" s="68"/>
      <c r="I604" s="3"/>
      <c r="J604" s="3"/>
    </row>
    <row r="605" spans="1:10" ht="12" customHeight="1">
      <c r="A605" s="42"/>
      <c r="B605" s="42"/>
      <c r="C605" s="68"/>
      <c r="D605" s="68"/>
      <c r="E605" s="68"/>
      <c r="F605" s="68"/>
      <c r="G605" s="68"/>
      <c r="H605" s="68"/>
      <c r="I605" s="3"/>
      <c r="J605" s="3"/>
    </row>
    <row r="606" spans="1:10" ht="12" customHeight="1">
      <c r="A606" s="42"/>
      <c r="B606" s="42"/>
      <c r="C606" s="68"/>
      <c r="D606" s="68"/>
      <c r="E606" s="68"/>
      <c r="F606" s="68"/>
      <c r="G606" s="68"/>
      <c r="H606" s="68"/>
      <c r="I606" s="3"/>
      <c r="J606" s="3"/>
    </row>
    <row r="607" spans="1:10" ht="12" customHeight="1">
      <c r="A607" s="42"/>
      <c r="B607" s="42"/>
      <c r="C607" s="68"/>
      <c r="D607" s="68"/>
      <c r="E607" s="68"/>
      <c r="F607" s="68"/>
      <c r="G607" s="68"/>
      <c r="H607" s="68"/>
      <c r="I607" s="3"/>
      <c r="J607" s="3"/>
    </row>
    <row r="608" spans="1:10" ht="12" customHeight="1">
      <c r="A608" s="42"/>
      <c r="B608" s="42"/>
      <c r="C608" s="68"/>
      <c r="D608" s="68"/>
      <c r="E608" s="68"/>
      <c r="F608" s="68"/>
      <c r="G608" s="68"/>
      <c r="H608" s="68"/>
      <c r="I608" s="3"/>
      <c r="J608" s="3"/>
    </row>
    <row r="609" spans="1:10" ht="12" customHeight="1">
      <c r="A609" s="42"/>
      <c r="B609" s="42"/>
      <c r="C609" s="68"/>
      <c r="D609" s="68"/>
      <c r="E609" s="68"/>
      <c r="F609" s="68"/>
      <c r="G609" s="68"/>
      <c r="H609" s="68"/>
      <c r="I609" s="3"/>
      <c r="J609" s="3"/>
    </row>
    <row r="610" spans="1:10" ht="12" customHeight="1">
      <c r="A610" s="42"/>
      <c r="B610" s="42"/>
      <c r="C610" s="68"/>
      <c r="D610" s="68"/>
      <c r="E610" s="68"/>
      <c r="F610" s="68"/>
      <c r="G610" s="68"/>
      <c r="H610" s="68"/>
      <c r="I610" s="3"/>
      <c r="J610" s="3"/>
    </row>
    <row r="611" spans="1:10" ht="12" customHeight="1">
      <c r="A611" s="42"/>
      <c r="B611" s="42"/>
      <c r="C611" s="68"/>
      <c r="D611" s="68"/>
      <c r="E611" s="68"/>
      <c r="F611" s="68"/>
      <c r="G611" s="68"/>
      <c r="H611" s="68"/>
      <c r="I611" s="3"/>
      <c r="J611" s="3"/>
    </row>
    <row r="612" spans="1:10" ht="12" customHeight="1">
      <c r="A612" s="42"/>
      <c r="B612" s="42"/>
      <c r="C612" s="68"/>
      <c r="D612" s="68"/>
      <c r="E612" s="68"/>
      <c r="F612" s="68"/>
      <c r="G612" s="68"/>
      <c r="H612" s="68"/>
      <c r="I612" s="3"/>
      <c r="J612" s="3"/>
    </row>
    <row r="613" spans="1:10" ht="12" customHeight="1">
      <c r="A613" s="42"/>
      <c r="B613" s="42"/>
      <c r="C613" s="68"/>
      <c r="D613" s="68"/>
      <c r="E613" s="68"/>
      <c r="F613" s="68"/>
      <c r="G613" s="68"/>
      <c r="H613" s="68"/>
      <c r="I613" s="3"/>
      <c r="J613" s="3"/>
    </row>
    <row r="614" spans="1:10" ht="12" customHeight="1">
      <c r="A614" s="42"/>
      <c r="B614" s="42"/>
      <c r="C614" s="68"/>
      <c r="D614" s="68"/>
      <c r="E614" s="68"/>
      <c r="F614" s="68"/>
      <c r="G614" s="68"/>
      <c r="H614" s="68"/>
      <c r="I614" s="3"/>
      <c r="J614" s="3"/>
    </row>
    <row r="615" spans="1:10" ht="12" customHeight="1">
      <c r="A615" s="42"/>
      <c r="B615" s="42"/>
      <c r="C615" s="68"/>
      <c r="D615" s="68"/>
      <c r="E615" s="68"/>
      <c r="F615" s="68"/>
      <c r="G615" s="68"/>
      <c r="H615" s="68"/>
      <c r="I615" s="3"/>
      <c r="J615" s="3"/>
    </row>
    <row r="616" spans="1:10" ht="12" customHeight="1">
      <c r="A616" s="42"/>
      <c r="B616" s="42"/>
      <c r="C616" s="68"/>
      <c r="D616" s="68"/>
      <c r="E616" s="68"/>
      <c r="F616" s="68"/>
      <c r="G616" s="68"/>
      <c r="H616" s="68"/>
      <c r="I616" s="3"/>
      <c r="J616" s="3"/>
    </row>
    <row r="617" spans="1:10" ht="12" customHeight="1">
      <c r="A617" s="42"/>
      <c r="B617" s="42"/>
      <c r="C617" s="68"/>
      <c r="D617" s="68"/>
      <c r="E617" s="68"/>
      <c r="F617" s="68"/>
      <c r="G617" s="68"/>
      <c r="H617" s="68"/>
      <c r="I617" s="3"/>
      <c r="J617" s="3"/>
    </row>
    <row r="618" spans="1:10" ht="12" customHeight="1">
      <c r="A618" s="42"/>
      <c r="B618" s="42"/>
      <c r="C618" s="68"/>
      <c r="D618" s="68"/>
      <c r="E618" s="68"/>
      <c r="F618" s="68"/>
      <c r="G618" s="68"/>
      <c r="H618" s="68"/>
      <c r="I618" s="3"/>
      <c r="J618" s="3"/>
    </row>
    <row r="619" spans="1:10" ht="12" customHeight="1">
      <c r="A619" s="42"/>
      <c r="B619" s="42"/>
      <c r="C619" s="68"/>
      <c r="D619" s="68"/>
      <c r="E619" s="68"/>
      <c r="F619" s="68"/>
      <c r="G619" s="68"/>
      <c r="H619" s="68"/>
      <c r="I619" s="3"/>
      <c r="J619" s="3"/>
    </row>
    <row r="620" spans="1:10" ht="12" customHeight="1">
      <c r="A620" s="42"/>
      <c r="B620" s="42"/>
      <c r="C620" s="68"/>
      <c r="D620" s="68"/>
      <c r="E620" s="68"/>
      <c r="F620" s="68"/>
      <c r="G620" s="68"/>
      <c r="H620" s="68"/>
      <c r="I620" s="3"/>
      <c r="J620" s="3"/>
    </row>
    <row r="621" spans="1:10" ht="12" customHeight="1">
      <c r="A621" s="42"/>
      <c r="B621" s="42"/>
      <c r="C621" s="68"/>
      <c r="D621" s="68"/>
      <c r="E621" s="68"/>
      <c r="F621" s="68"/>
      <c r="G621" s="68"/>
      <c r="H621" s="68"/>
      <c r="I621" s="3"/>
      <c r="J621" s="3"/>
    </row>
    <row r="622" spans="1:10" ht="12" customHeight="1">
      <c r="A622" s="42"/>
      <c r="B622" s="42"/>
      <c r="C622" s="68"/>
      <c r="D622" s="68"/>
      <c r="E622" s="68"/>
      <c r="F622" s="68"/>
      <c r="G622" s="68"/>
      <c r="H622" s="68"/>
      <c r="I622" s="3"/>
      <c r="J622" s="3"/>
    </row>
    <row r="623" spans="3:10" ht="12" customHeight="1">
      <c r="C623" s="68"/>
      <c r="D623" s="68"/>
      <c r="E623" s="68"/>
      <c r="F623" s="68"/>
      <c r="G623" s="68"/>
      <c r="H623" s="68"/>
      <c r="I623" s="3"/>
      <c r="J623" s="3"/>
    </row>
    <row r="624" spans="3:10" ht="12" customHeight="1">
      <c r="C624" s="68"/>
      <c r="D624" s="68"/>
      <c r="E624" s="68"/>
      <c r="F624" s="68"/>
      <c r="G624" s="68"/>
      <c r="H624" s="68"/>
      <c r="I624" s="3"/>
      <c r="J624" s="3"/>
    </row>
    <row r="625" spans="3:10" ht="12" customHeight="1">
      <c r="C625" s="68"/>
      <c r="D625" s="68"/>
      <c r="E625" s="68"/>
      <c r="F625" s="68"/>
      <c r="G625" s="68"/>
      <c r="H625" s="68"/>
      <c r="I625" s="3"/>
      <c r="J625" s="3"/>
    </row>
    <row r="626" spans="3:10" ht="12" customHeight="1">
      <c r="C626" s="68"/>
      <c r="D626" s="68"/>
      <c r="E626" s="68"/>
      <c r="F626" s="68"/>
      <c r="G626" s="68"/>
      <c r="H626" s="68"/>
      <c r="I626" s="3"/>
      <c r="J626" s="3"/>
    </row>
    <row r="627" spans="3:10" ht="12" customHeight="1">
      <c r="C627" s="68"/>
      <c r="D627" s="68"/>
      <c r="E627" s="68"/>
      <c r="F627" s="68"/>
      <c r="G627" s="68"/>
      <c r="H627" s="68"/>
      <c r="I627" s="3"/>
      <c r="J627" s="3"/>
    </row>
    <row r="628" spans="3:10" ht="12" customHeight="1">
      <c r="C628" s="68"/>
      <c r="D628" s="68"/>
      <c r="E628" s="68"/>
      <c r="F628" s="68"/>
      <c r="G628" s="68"/>
      <c r="H628" s="68"/>
      <c r="I628" s="3"/>
      <c r="J628" s="3"/>
    </row>
    <row r="629" spans="3:10" ht="12" customHeight="1">
      <c r="C629" s="68"/>
      <c r="D629" s="68"/>
      <c r="E629" s="68"/>
      <c r="F629" s="68"/>
      <c r="G629" s="68"/>
      <c r="H629" s="68"/>
      <c r="I629" s="3"/>
      <c r="J629" s="3"/>
    </row>
    <row r="630" spans="3:10" ht="12" customHeight="1">
      <c r="C630" s="68"/>
      <c r="D630" s="68"/>
      <c r="E630" s="68"/>
      <c r="F630" s="68"/>
      <c r="G630" s="68"/>
      <c r="H630" s="68"/>
      <c r="I630" s="3"/>
      <c r="J630" s="3"/>
    </row>
    <row r="631" spans="3:10" ht="12" customHeight="1">
      <c r="C631" s="68"/>
      <c r="D631" s="68"/>
      <c r="E631" s="68"/>
      <c r="F631" s="68"/>
      <c r="G631" s="68"/>
      <c r="H631" s="68"/>
      <c r="I631" s="3"/>
      <c r="J631" s="3"/>
    </row>
    <row r="632" spans="3:10" ht="12" customHeight="1">
      <c r="C632" s="68"/>
      <c r="D632" s="68"/>
      <c r="E632" s="68"/>
      <c r="F632" s="68"/>
      <c r="G632" s="68"/>
      <c r="H632" s="68"/>
      <c r="I632" s="3"/>
      <c r="J632" s="3"/>
    </row>
    <row r="633" spans="3:10" ht="12" customHeight="1">
      <c r="C633" s="68"/>
      <c r="D633" s="68"/>
      <c r="E633" s="68"/>
      <c r="F633" s="68"/>
      <c r="G633" s="68"/>
      <c r="H633" s="68"/>
      <c r="I633" s="3"/>
      <c r="J633" s="3"/>
    </row>
    <row r="634" spans="3:10" ht="12" customHeight="1">
      <c r="C634" s="68"/>
      <c r="D634" s="68"/>
      <c r="E634" s="68"/>
      <c r="F634" s="68"/>
      <c r="G634" s="68"/>
      <c r="H634" s="68"/>
      <c r="I634" s="3"/>
      <c r="J634" s="3"/>
    </row>
    <row r="635" spans="3:10" ht="12" customHeight="1">
      <c r="C635" s="68"/>
      <c r="D635" s="68"/>
      <c r="E635" s="68"/>
      <c r="F635" s="68"/>
      <c r="G635" s="68"/>
      <c r="H635" s="68"/>
      <c r="I635" s="3"/>
      <c r="J635" s="3"/>
    </row>
    <row r="636" spans="3:10" ht="12" customHeight="1">
      <c r="C636" s="68"/>
      <c r="D636" s="68"/>
      <c r="E636" s="68"/>
      <c r="F636" s="68"/>
      <c r="G636" s="68"/>
      <c r="H636" s="68"/>
      <c r="I636" s="3"/>
      <c r="J636" s="3"/>
    </row>
    <row r="637" spans="3:10" ht="12" customHeight="1">
      <c r="C637" s="68"/>
      <c r="D637" s="68"/>
      <c r="E637" s="68"/>
      <c r="F637" s="68"/>
      <c r="G637" s="68"/>
      <c r="H637" s="68"/>
      <c r="I637" s="3"/>
      <c r="J637" s="3"/>
    </row>
    <row r="638" spans="3:10" ht="12" customHeight="1">
      <c r="C638" s="68"/>
      <c r="D638" s="68"/>
      <c r="E638" s="68"/>
      <c r="F638" s="68"/>
      <c r="G638" s="68"/>
      <c r="H638" s="68"/>
      <c r="I638" s="3"/>
      <c r="J638" s="3"/>
    </row>
    <row r="639" spans="3:10" ht="12" customHeight="1">
      <c r="C639" s="68"/>
      <c r="D639" s="68"/>
      <c r="E639" s="68"/>
      <c r="F639" s="68"/>
      <c r="G639" s="68"/>
      <c r="H639" s="68"/>
      <c r="I639" s="3"/>
      <c r="J639" s="3"/>
    </row>
    <row r="640" spans="3:10" ht="12" customHeight="1">
      <c r="C640" s="68"/>
      <c r="D640" s="68"/>
      <c r="E640" s="68"/>
      <c r="F640" s="68"/>
      <c r="G640" s="68"/>
      <c r="H640" s="68"/>
      <c r="I640" s="3"/>
      <c r="J640" s="3"/>
    </row>
    <row r="641" spans="3:10" ht="12" customHeight="1">
      <c r="C641" s="68"/>
      <c r="D641" s="68"/>
      <c r="E641" s="68"/>
      <c r="F641" s="68"/>
      <c r="G641" s="68"/>
      <c r="H641" s="68"/>
      <c r="I641" s="3"/>
      <c r="J641" s="3"/>
    </row>
    <row r="642" spans="3:10" ht="12" customHeight="1">
      <c r="C642" s="68"/>
      <c r="D642" s="68"/>
      <c r="E642" s="68"/>
      <c r="F642" s="68"/>
      <c r="G642" s="68"/>
      <c r="H642" s="68"/>
      <c r="I642" s="3"/>
      <c r="J642" s="3"/>
    </row>
    <row r="643" spans="3:10" ht="12" customHeight="1">
      <c r="C643" s="68"/>
      <c r="D643" s="68"/>
      <c r="E643" s="68"/>
      <c r="F643" s="68"/>
      <c r="G643" s="68"/>
      <c r="H643" s="68"/>
      <c r="I643" s="3"/>
      <c r="J643" s="3"/>
    </row>
    <row r="644" spans="3:10" ht="12" customHeight="1">
      <c r="C644" s="68"/>
      <c r="D644" s="68"/>
      <c r="E644" s="68"/>
      <c r="F644" s="68"/>
      <c r="G644" s="68"/>
      <c r="H644" s="68"/>
      <c r="I644" s="3"/>
      <c r="J644" s="3"/>
    </row>
    <row r="645" spans="3:10" ht="12" customHeight="1">
      <c r="C645" s="68"/>
      <c r="D645" s="68"/>
      <c r="E645" s="68"/>
      <c r="F645" s="68"/>
      <c r="G645" s="68"/>
      <c r="H645" s="68"/>
      <c r="I645" s="3"/>
      <c r="J645" s="3"/>
    </row>
    <row r="646" spans="3:10" ht="12" customHeight="1">
      <c r="C646" s="68"/>
      <c r="D646" s="68"/>
      <c r="E646" s="68"/>
      <c r="F646" s="68"/>
      <c r="G646" s="68"/>
      <c r="H646" s="68"/>
      <c r="I646" s="3"/>
      <c r="J646" s="3"/>
    </row>
    <row r="647" spans="3:10" ht="12" customHeight="1">
      <c r="C647" s="68"/>
      <c r="D647" s="68"/>
      <c r="E647" s="68"/>
      <c r="F647" s="68"/>
      <c r="G647" s="68"/>
      <c r="H647" s="68"/>
      <c r="I647" s="3"/>
      <c r="J647" s="3"/>
    </row>
    <row r="648" spans="3:10" ht="12" customHeight="1">
      <c r="C648" s="68"/>
      <c r="D648" s="68"/>
      <c r="E648" s="68"/>
      <c r="F648" s="68"/>
      <c r="G648" s="68"/>
      <c r="H648" s="68"/>
      <c r="I648" s="3"/>
      <c r="J648" s="3"/>
    </row>
    <row r="649" spans="3:10" ht="12" customHeight="1">
      <c r="C649" s="68"/>
      <c r="D649" s="68"/>
      <c r="E649" s="68"/>
      <c r="F649" s="68"/>
      <c r="G649" s="68"/>
      <c r="H649" s="68"/>
      <c r="I649" s="3"/>
      <c r="J649" s="3"/>
    </row>
    <row r="650" spans="3:10" ht="12" customHeight="1">
      <c r="C650" s="68"/>
      <c r="D650" s="68"/>
      <c r="E650" s="68"/>
      <c r="F650" s="68"/>
      <c r="G650" s="68"/>
      <c r="H650" s="68"/>
      <c r="I650" s="3"/>
      <c r="J650" s="3"/>
    </row>
    <row r="651" spans="3:10" ht="12" customHeight="1">
      <c r="C651" s="68"/>
      <c r="D651" s="68"/>
      <c r="E651" s="68"/>
      <c r="F651" s="68"/>
      <c r="G651" s="68"/>
      <c r="H651" s="68"/>
      <c r="I651" s="3"/>
      <c r="J651" s="3"/>
    </row>
    <row r="652" spans="3:10" ht="12" customHeight="1">
      <c r="C652" s="68"/>
      <c r="D652" s="68"/>
      <c r="E652" s="68"/>
      <c r="F652" s="68"/>
      <c r="G652" s="68"/>
      <c r="H652" s="68"/>
      <c r="I652" s="3"/>
      <c r="J652" s="3"/>
    </row>
    <row r="653" spans="3:10" ht="12" customHeight="1">
      <c r="C653" s="68"/>
      <c r="D653" s="68"/>
      <c r="E653" s="68"/>
      <c r="F653" s="68"/>
      <c r="G653" s="68"/>
      <c r="H653" s="68"/>
      <c r="I653" s="3"/>
      <c r="J653" s="3"/>
    </row>
    <row r="654" spans="3:10" ht="12" customHeight="1">
      <c r="C654" s="68"/>
      <c r="D654" s="68"/>
      <c r="E654" s="68"/>
      <c r="F654" s="68"/>
      <c r="G654" s="68"/>
      <c r="H654" s="68"/>
      <c r="I654" s="3"/>
      <c r="J654" s="3"/>
    </row>
    <row r="655" spans="3:10" ht="12" customHeight="1">
      <c r="C655" s="68"/>
      <c r="D655" s="68"/>
      <c r="E655" s="68"/>
      <c r="F655" s="68"/>
      <c r="G655" s="68"/>
      <c r="H655" s="68"/>
      <c r="I655" s="3"/>
      <c r="J655" s="3"/>
    </row>
    <row r="656" spans="3:10" ht="12" customHeight="1">
      <c r="C656" s="68"/>
      <c r="D656" s="68"/>
      <c r="E656" s="68"/>
      <c r="F656" s="68"/>
      <c r="G656" s="68"/>
      <c r="H656" s="68"/>
      <c r="I656" s="3"/>
      <c r="J656" s="3"/>
    </row>
    <row r="657" spans="3:10" ht="12" customHeight="1">
      <c r="C657" s="68"/>
      <c r="D657" s="68"/>
      <c r="E657" s="68"/>
      <c r="F657" s="68"/>
      <c r="G657" s="68"/>
      <c r="H657" s="68"/>
      <c r="I657" s="3"/>
      <c r="J657" s="3"/>
    </row>
    <row r="658" spans="3:10" ht="12" customHeight="1">
      <c r="C658" s="68"/>
      <c r="D658" s="68"/>
      <c r="E658" s="68"/>
      <c r="F658" s="68"/>
      <c r="G658" s="68"/>
      <c r="H658" s="68"/>
      <c r="I658" s="3"/>
      <c r="J658" s="3"/>
    </row>
    <row r="659" spans="3:10" ht="12" customHeight="1">
      <c r="C659" s="68"/>
      <c r="D659" s="68"/>
      <c r="E659" s="68"/>
      <c r="F659" s="68"/>
      <c r="G659" s="68"/>
      <c r="H659" s="68"/>
      <c r="I659" s="3"/>
      <c r="J659" s="3"/>
    </row>
    <row r="660" spans="3:10" ht="12" customHeight="1">
      <c r="C660" s="68"/>
      <c r="D660" s="68"/>
      <c r="E660" s="68"/>
      <c r="F660" s="68"/>
      <c r="G660" s="68"/>
      <c r="H660" s="68"/>
      <c r="I660" s="3"/>
      <c r="J660" s="3"/>
    </row>
    <row r="661" spans="3:10" ht="12" customHeight="1">
      <c r="C661" s="68"/>
      <c r="D661" s="68"/>
      <c r="E661" s="68"/>
      <c r="F661" s="68"/>
      <c r="G661" s="68"/>
      <c r="H661" s="68"/>
      <c r="I661" s="3"/>
      <c r="J661" s="3"/>
    </row>
    <row r="662" spans="3:10" ht="12" customHeight="1">
      <c r="C662" s="68"/>
      <c r="D662" s="68"/>
      <c r="E662" s="68"/>
      <c r="F662" s="68"/>
      <c r="G662" s="68"/>
      <c r="H662" s="68"/>
      <c r="I662" s="3"/>
      <c r="J662" s="3"/>
    </row>
    <row r="663" spans="3:10" ht="12" customHeight="1">
      <c r="C663" s="68"/>
      <c r="D663" s="68"/>
      <c r="E663" s="68"/>
      <c r="F663" s="68"/>
      <c r="G663" s="68"/>
      <c r="H663" s="68"/>
      <c r="I663" s="3"/>
      <c r="J663" s="3"/>
    </row>
    <row r="664" spans="3:10" ht="12" customHeight="1">
      <c r="C664" s="68"/>
      <c r="D664" s="68"/>
      <c r="E664" s="68"/>
      <c r="F664" s="68"/>
      <c r="G664" s="68"/>
      <c r="H664" s="68"/>
      <c r="I664" s="3"/>
      <c r="J664" s="3"/>
    </row>
    <row r="665" spans="3:10" ht="12" customHeight="1">
      <c r="C665" s="68"/>
      <c r="D665" s="68"/>
      <c r="E665" s="68"/>
      <c r="F665" s="68"/>
      <c r="G665" s="68"/>
      <c r="H665" s="68"/>
      <c r="I665" s="3"/>
      <c r="J665" s="3"/>
    </row>
    <row r="666" spans="3:10" ht="12" customHeight="1">
      <c r="C666" s="68"/>
      <c r="D666" s="68"/>
      <c r="E666" s="68"/>
      <c r="F666" s="68"/>
      <c r="G666" s="68"/>
      <c r="H666" s="68"/>
      <c r="I666" s="3"/>
      <c r="J666" s="3"/>
    </row>
    <row r="667" spans="3:10" ht="12" customHeight="1">
      <c r="C667" s="68"/>
      <c r="D667" s="68"/>
      <c r="E667" s="68"/>
      <c r="F667" s="68"/>
      <c r="G667" s="68"/>
      <c r="H667" s="68"/>
      <c r="I667" s="3"/>
      <c r="J667" s="3"/>
    </row>
    <row r="668" spans="3:10" ht="12" customHeight="1">
      <c r="C668" s="68"/>
      <c r="D668" s="68"/>
      <c r="E668" s="68"/>
      <c r="F668" s="68"/>
      <c r="G668" s="68"/>
      <c r="H668" s="68"/>
      <c r="I668" s="3"/>
      <c r="J668" s="3"/>
    </row>
    <row r="669" spans="3:10" ht="12" customHeight="1">
      <c r="C669" s="68"/>
      <c r="D669" s="68"/>
      <c r="E669" s="68"/>
      <c r="F669" s="68"/>
      <c r="G669" s="68"/>
      <c r="H669" s="68"/>
      <c r="I669" s="3"/>
      <c r="J669" s="3"/>
    </row>
    <row r="670" spans="3:10" ht="12" customHeight="1">
      <c r="C670" s="68"/>
      <c r="D670" s="68"/>
      <c r="E670" s="68"/>
      <c r="F670" s="68"/>
      <c r="G670" s="68"/>
      <c r="H670" s="68"/>
      <c r="I670" s="3"/>
      <c r="J670" s="3"/>
    </row>
    <row r="671" spans="3:10" ht="12" customHeight="1">
      <c r="C671" s="68"/>
      <c r="D671" s="68"/>
      <c r="E671" s="68"/>
      <c r="F671" s="68"/>
      <c r="G671" s="68"/>
      <c r="H671" s="68"/>
      <c r="I671" s="3"/>
      <c r="J671" s="3"/>
    </row>
    <row r="672" spans="3:10" ht="12" customHeight="1">
      <c r="C672" s="68"/>
      <c r="D672" s="68"/>
      <c r="E672" s="68"/>
      <c r="F672" s="68"/>
      <c r="G672" s="68"/>
      <c r="H672" s="68"/>
      <c r="I672" s="3"/>
      <c r="J672" s="3"/>
    </row>
    <row r="673" spans="3:10" ht="12" customHeight="1">
      <c r="C673" s="68"/>
      <c r="D673" s="68"/>
      <c r="E673" s="68"/>
      <c r="F673" s="68"/>
      <c r="G673" s="68"/>
      <c r="H673" s="68"/>
      <c r="I673" s="3"/>
      <c r="J673" s="3"/>
    </row>
    <row r="674" spans="3:10" ht="12" customHeight="1">
      <c r="C674" s="68"/>
      <c r="D674" s="68"/>
      <c r="E674" s="68"/>
      <c r="F674" s="68"/>
      <c r="G674" s="68"/>
      <c r="H674" s="68"/>
      <c r="I674" s="3"/>
      <c r="J674" s="3"/>
    </row>
    <row r="675" spans="3:10" ht="12" customHeight="1">
      <c r="C675" s="68"/>
      <c r="D675" s="68"/>
      <c r="E675" s="68"/>
      <c r="F675" s="68"/>
      <c r="G675" s="68"/>
      <c r="H675" s="68"/>
      <c r="I675" s="3"/>
      <c r="J675" s="3"/>
    </row>
    <row r="676" spans="3:10" ht="12" customHeight="1">
      <c r="C676" s="68"/>
      <c r="D676" s="68"/>
      <c r="E676" s="68"/>
      <c r="F676" s="68"/>
      <c r="G676" s="68"/>
      <c r="H676" s="68"/>
      <c r="I676" s="3"/>
      <c r="J676" s="3"/>
    </row>
    <row r="677" spans="3:10" ht="12" customHeight="1">
      <c r="C677" s="68"/>
      <c r="D677" s="68"/>
      <c r="E677" s="68"/>
      <c r="F677" s="68"/>
      <c r="G677" s="68"/>
      <c r="H677" s="68"/>
      <c r="I677" s="3"/>
      <c r="J677" s="3"/>
    </row>
    <row r="678" spans="3:10" ht="12" customHeight="1">
      <c r="C678" s="68"/>
      <c r="D678" s="68"/>
      <c r="E678" s="68"/>
      <c r="F678" s="68"/>
      <c r="G678" s="68"/>
      <c r="H678" s="68"/>
      <c r="I678" s="3"/>
      <c r="J678" s="3"/>
    </row>
    <row r="679" spans="3:10" ht="12" customHeight="1">
      <c r="C679" s="68"/>
      <c r="D679" s="68"/>
      <c r="E679" s="68"/>
      <c r="F679" s="68"/>
      <c r="G679" s="68"/>
      <c r="H679" s="68"/>
      <c r="I679" s="3"/>
      <c r="J679" s="3"/>
    </row>
    <row r="680" spans="3:10" ht="12" customHeight="1">
      <c r="C680" s="68"/>
      <c r="D680" s="68"/>
      <c r="E680" s="68"/>
      <c r="F680" s="68"/>
      <c r="G680" s="68"/>
      <c r="H680" s="68"/>
      <c r="I680" s="3"/>
      <c r="J680" s="3"/>
    </row>
    <row r="681" spans="3:10" ht="12" customHeight="1">
      <c r="C681" s="68"/>
      <c r="D681" s="68"/>
      <c r="E681" s="68"/>
      <c r="F681" s="68"/>
      <c r="G681" s="68"/>
      <c r="H681" s="68"/>
      <c r="I681" s="3"/>
      <c r="J681" s="3"/>
    </row>
    <row r="682" spans="3:10" ht="12" customHeight="1">
      <c r="C682" s="68"/>
      <c r="D682" s="68"/>
      <c r="E682" s="68"/>
      <c r="F682" s="68"/>
      <c r="G682" s="68"/>
      <c r="H682" s="68"/>
      <c r="I682" s="3"/>
      <c r="J682" s="3"/>
    </row>
    <row r="683" spans="3:10" ht="12" customHeight="1">
      <c r="C683" s="68"/>
      <c r="D683" s="68"/>
      <c r="E683" s="68"/>
      <c r="F683" s="68"/>
      <c r="G683" s="68"/>
      <c r="H683" s="68"/>
      <c r="I683" s="3"/>
      <c r="J683" s="3"/>
    </row>
    <row r="684" spans="3:10" ht="12" customHeight="1">
      <c r="C684" s="68"/>
      <c r="D684" s="68"/>
      <c r="E684" s="68"/>
      <c r="F684" s="68"/>
      <c r="G684" s="68"/>
      <c r="H684" s="68"/>
      <c r="I684" s="3"/>
      <c r="J684" s="3"/>
    </row>
    <row r="685" spans="3:10" ht="12" customHeight="1">
      <c r="C685" s="68"/>
      <c r="D685" s="68"/>
      <c r="E685" s="68"/>
      <c r="F685" s="68"/>
      <c r="G685" s="68"/>
      <c r="H685" s="68"/>
      <c r="I685" s="3"/>
      <c r="J685" s="3"/>
    </row>
    <row r="686" spans="3:10" ht="12" customHeight="1">
      <c r="C686" s="68"/>
      <c r="D686" s="68"/>
      <c r="E686" s="68"/>
      <c r="F686" s="68"/>
      <c r="G686" s="68"/>
      <c r="H686" s="68"/>
      <c r="I686" s="3"/>
      <c r="J686" s="3"/>
    </row>
    <row r="687" spans="3:10" ht="12" customHeight="1">
      <c r="C687" s="68"/>
      <c r="D687" s="68"/>
      <c r="E687" s="68"/>
      <c r="F687" s="68"/>
      <c r="G687" s="68"/>
      <c r="H687" s="68"/>
      <c r="I687" s="3"/>
      <c r="J687" s="3"/>
    </row>
    <row r="688" spans="3:10" ht="12" customHeight="1">
      <c r="C688" s="68"/>
      <c r="D688" s="68"/>
      <c r="E688" s="68"/>
      <c r="F688" s="68"/>
      <c r="G688" s="68"/>
      <c r="H688" s="68"/>
      <c r="I688" s="3"/>
      <c r="J688" s="3"/>
    </row>
    <row r="689" spans="3:10" ht="12" customHeight="1">
      <c r="C689" s="68"/>
      <c r="D689" s="68"/>
      <c r="E689" s="68"/>
      <c r="F689" s="68"/>
      <c r="G689" s="68"/>
      <c r="H689" s="68"/>
      <c r="I689" s="3"/>
      <c r="J689" s="3"/>
    </row>
    <row r="690" spans="3:10" ht="12" customHeight="1">
      <c r="C690" s="68"/>
      <c r="D690" s="68"/>
      <c r="E690" s="68"/>
      <c r="F690" s="68"/>
      <c r="G690" s="68"/>
      <c r="H690" s="68"/>
      <c r="I690" s="3"/>
      <c r="J690" s="3"/>
    </row>
    <row r="691" spans="3:10" ht="12" customHeight="1">
      <c r="C691" s="68"/>
      <c r="D691" s="68"/>
      <c r="E691" s="68"/>
      <c r="F691" s="68"/>
      <c r="G691" s="68"/>
      <c r="H691" s="68"/>
      <c r="I691" s="3"/>
      <c r="J691" s="3"/>
    </row>
    <row r="692" spans="3:10" ht="12" customHeight="1">
      <c r="C692" s="68"/>
      <c r="D692" s="68"/>
      <c r="E692" s="68"/>
      <c r="F692" s="68"/>
      <c r="G692" s="68"/>
      <c r="H692" s="68"/>
      <c r="I692" s="3"/>
      <c r="J692" s="3"/>
    </row>
    <row r="693" spans="3:10" ht="12" customHeight="1">
      <c r="C693" s="68"/>
      <c r="D693" s="68"/>
      <c r="E693" s="68"/>
      <c r="F693" s="68"/>
      <c r="G693" s="68"/>
      <c r="H693" s="68"/>
      <c r="I693" s="3"/>
      <c r="J693" s="3"/>
    </row>
    <row r="694" spans="3:10" ht="12" customHeight="1">
      <c r="C694" s="68"/>
      <c r="D694" s="68"/>
      <c r="E694" s="68"/>
      <c r="F694" s="68"/>
      <c r="G694" s="68"/>
      <c r="H694" s="68"/>
      <c r="I694" s="3"/>
      <c r="J694" s="3"/>
    </row>
    <row r="695" spans="3:10" ht="12" customHeight="1">
      <c r="C695" s="68"/>
      <c r="D695" s="68"/>
      <c r="E695" s="68"/>
      <c r="F695" s="68"/>
      <c r="G695" s="68"/>
      <c r="H695" s="68"/>
      <c r="I695" s="3"/>
      <c r="J695" s="3"/>
    </row>
    <row r="696" spans="3:10" ht="12" customHeight="1">
      <c r="C696" s="68"/>
      <c r="D696" s="68"/>
      <c r="E696" s="68"/>
      <c r="F696" s="68"/>
      <c r="G696" s="68"/>
      <c r="H696" s="68"/>
      <c r="I696" s="3"/>
      <c r="J696" s="3"/>
    </row>
    <row r="697" spans="3:10" ht="12" customHeight="1">
      <c r="C697" s="68"/>
      <c r="D697" s="68"/>
      <c r="E697" s="68"/>
      <c r="F697" s="68"/>
      <c r="G697" s="68"/>
      <c r="H697" s="68"/>
      <c r="I697" s="3"/>
      <c r="J697" s="3"/>
    </row>
    <row r="698" spans="3:10" ht="12" customHeight="1">
      <c r="C698" s="68"/>
      <c r="D698" s="68"/>
      <c r="E698" s="68"/>
      <c r="F698" s="68"/>
      <c r="G698" s="68"/>
      <c r="H698" s="68"/>
      <c r="I698" s="3"/>
      <c r="J698" s="3"/>
    </row>
    <row r="699" spans="3:10" ht="12" customHeight="1">
      <c r="C699" s="68"/>
      <c r="D699" s="68"/>
      <c r="E699" s="68"/>
      <c r="F699" s="68"/>
      <c r="G699" s="68"/>
      <c r="H699" s="68"/>
      <c r="I699" s="3"/>
      <c r="J699" s="3"/>
    </row>
    <row r="700" spans="3:10" ht="12" customHeight="1">
      <c r="C700" s="68"/>
      <c r="D700" s="68"/>
      <c r="E700" s="68"/>
      <c r="F700" s="68"/>
      <c r="G700" s="68"/>
      <c r="H700" s="68"/>
      <c r="I700" s="3"/>
      <c r="J700" s="3"/>
    </row>
    <row r="701" spans="3:10" ht="12" customHeight="1">
      <c r="C701" s="68"/>
      <c r="D701" s="68"/>
      <c r="E701" s="68"/>
      <c r="F701" s="68"/>
      <c r="G701" s="68"/>
      <c r="H701" s="68"/>
      <c r="I701" s="3"/>
      <c r="J701" s="3"/>
    </row>
    <row r="702" spans="3:10" ht="12" customHeight="1">
      <c r="C702" s="68"/>
      <c r="D702" s="68"/>
      <c r="E702" s="68"/>
      <c r="F702" s="68"/>
      <c r="G702" s="68"/>
      <c r="H702" s="68"/>
      <c r="I702" s="3"/>
      <c r="J702" s="3"/>
    </row>
    <row r="703" spans="3:10" ht="12" customHeight="1">
      <c r="C703" s="68"/>
      <c r="D703" s="68"/>
      <c r="E703" s="68"/>
      <c r="F703" s="68"/>
      <c r="G703" s="68"/>
      <c r="H703" s="68"/>
      <c r="I703" s="3"/>
      <c r="J703" s="3"/>
    </row>
    <row r="704" spans="3:10" ht="12" customHeight="1">
      <c r="C704" s="68"/>
      <c r="D704" s="68"/>
      <c r="E704" s="68"/>
      <c r="F704" s="68"/>
      <c r="G704" s="68"/>
      <c r="H704" s="68"/>
      <c r="I704" s="3"/>
      <c r="J704" s="3"/>
    </row>
    <row r="705" spans="3:10" ht="12" customHeight="1">
      <c r="C705" s="68"/>
      <c r="D705" s="68"/>
      <c r="E705" s="68"/>
      <c r="F705" s="68"/>
      <c r="G705" s="68"/>
      <c r="H705" s="68"/>
      <c r="I705" s="3"/>
      <c r="J705" s="3"/>
    </row>
    <row r="706" spans="3:10" ht="12" customHeight="1">
      <c r="C706" s="68"/>
      <c r="D706" s="68"/>
      <c r="E706" s="68"/>
      <c r="F706" s="68"/>
      <c r="G706" s="68"/>
      <c r="H706" s="68"/>
      <c r="I706" s="3"/>
      <c r="J706" s="3"/>
    </row>
    <row r="707" spans="3:10" ht="12" customHeight="1">
      <c r="C707" s="68"/>
      <c r="D707" s="68"/>
      <c r="E707" s="68"/>
      <c r="F707" s="68"/>
      <c r="G707" s="68"/>
      <c r="H707" s="68"/>
      <c r="I707" s="3"/>
      <c r="J707" s="3"/>
    </row>
    <row r="708" spans="3:10" ht="12" customHeight="1">
      <c r="C708" s="68"/>
      <c r="D708" s="68"/>
      <c r="E708" s="68"/>
      <c r="F708" s="68"/>
      <c r="G708" s="68"/>
      <c r="H708" s="68"/>
      <c r="I708" s="3"/>
      <c r="J708" s="3"/>
    </row>
    <row r="709" spans="3:10" ht="12" customHeight="1">
      <c r="C709" s="68"/>
      <c r="D709" s="68"/>
      <c r="E709" s="68"/>
      <c r="F709" s="68"/>
      <c r="G709" s="68"/>
      <c r="H709" s="68"/>
      <c r="I709" s="3"/>
      <c r="J709" s="3"/>
    </row>
    <row r="710" spans="3:10" ht="12" customHeight="1">
      <c r="C710" s="68"/>
      <c r="D710" s="68"/>
      <c r="E710" s="68"/>
      <c r="F710" s="68"/>
      <c r="G710" s="68"/>
      <c r="H710" s="68"/>
      <c r="I710" s="3"/>
      <c r="J710" s="3"/>
    </row>
    <row r="711" spans="3:10" ht="12" customHeight="1">
      <c r="C711" s="68"/>
      <c r="D711" s="68"/>
      <c r="E711" s="68"/>
      <c r="F711" s="68"/>
      <c r="G711" s="68"/>
      <c r="H711" s="68"/>
      <c r="I711" s="3"/>
      <c r="J711" s="3"/>
    </row>
    <row r="712" spans="3:10" ht="12" customHeight="1">
      <c r="C712" s="68"/>
      <c r="D712" s="68"/>
      <c r="E712" s="68"/>
      <c r="F712" s="68"/>
      <c r="G712" s="68"/>
      <c r="H712" s="68"/>
      <c r="I712" s="3"/>
      <c r="J712" s="3"/>
    </row>
    <row r="713" spans="3:10" ht="12" customHeight="1">
      <c r="C713" s="68"/>
      <c r="D713" s="68"/>
      <c r="E713" s="68"/>
      <c r="F713" s="68"/>
      <c r="G713" s="68"/>
      <c r="H713" s="68"/>
      <c r="I713" s="3"/>
      <c r="J713" s="3"/>
    </row>
    <row r="714" spans="3:10" ht="12" customHeight="1">
      <c r="C714" s="68"/>
      <c r="D714" s="68"/>
      <c r="E714" s="68"/>
      <c r="F714" s="68"/>
      <c r="G714" s="68"/>
      <c r="H714" s="68"/>
      <c r="I714" s="3"/>
      <c r="J714" s="3"/>
    </row>
    <row r="715" spans="3:10" ht="12" customHeight="1">
      <c r="C715" s="68"/>
      <c r="D715" s="68"/>
      <c r="E715" s="68"/>
      <c r="F715" s="68"/>
      <c r="G715" s="68"/>
      <c r="H715" s="68"/>
      <c r="I715" s="3"/>
      <c r="J715" s="3"/>
    </row>
    <row r="716" spans="3:10" ht="12" customHeight="1">
      <c r="C716" s="68"/>
      <c r="D716" s="68"/>
      <c r="E716" s="68"/>
      <c r="F716" s="68"/>
      <c r="G716" s="68"/>
      <c r="H716" s="68"/>
      <c r="I716" s="3"/>
      <c r="J716" s="3"/>
    </row>
    <row r="717" spans="3:10" ht="12" customHeight="1">
      <c r="C717" s="68"/>
      <c r="D717" s="68"/>
      <c r="E717" s="68"/>
      <c r="F717" s="68"/>
      <c r="G717" s="68"/>
      <c r="H717" s="68"/>
      <c r="I717" s="3"/>
      <c r="J717" s="3"/>
    </row>
    <row r="718" spans="3:10" ht="12" customHeight="1">
      <c r="C718" s="68"/>
      <c r="D718" s="68"/>
      <c r="E718" s="68"/>
      <c r="F718" s="68"/>
      <c r="G718" s="68"/>
      <c r="H718" s="68"/>
      <c r="I718" s="3"/>
      <c r="J718" s="3"/>
    </row>
    <row r="719" spans="3:10" ht="12" customHeight="1">
      <c r="C719" s="68"/>
      <c r="D719" s="68"/>
      <c r="E719" s="68"/>
      <c r="F719" s="68"/>
      <c r="G719" s="68"/>
      <c r="H719" s="68"/>
      <c r="I719" s="3"/>
      <c r="J719" s="3"/>
    </row>
    <row r="720" spans="3:10" ht="12" customHeight="1">
      <c r="C720" s="68"/>
      <c r="D720" s="68"/>
      <c r="E720" s="68"/>
      <c r="F720" s="68"/>
      <c r="G720" s="68"/>
      <c r="H720" s="68"/>
      <c r="I720" s="3"/>
      <c r="J720" s="3"/>
    </row>
    <row r="721" spans="3:10" ht="12" customHeight="1">
      <c r="C721" s="68"/>
      <c r="D721" s="68"/>
      <c r="E721" s="68"/>
      <c r="F721" s="68"/>
      <c r="G721" s="68"/>
      <c r="H721" s="68"/>
      <c r="I721" s="3"/>
      <c r="J721" s="3"/>
    </row>
    <row r="722" spans="3:10" ht="12" customHeight="1">
      <c r="C722" s="68"/>
      <c r="D722" s="68"/>
      <c r="E722" s="68"/>
      <c r="F722" s="68"/>
      <c r="G722" s="68"/>
      <c r="H722" s="68"/>
      <c r="I722" s="3"/>
      <c r="J722" s="3"/>
    </row>
    <row r="723" spans="3:10" ht="12" customHeight="1">
      <c r="C723" s="68"/>
      <c r="D723" s="68"/>
      <c r="E723" s="68"/>
      <c r="F723" s="68"/>
      <c r="G723" s="68"/>
      <c r="H723" s="68"/>
      <c r="I723" s="3"/>
      <c r="J723" s="3"/>
    </row>
    <row r="724" spans="3:10" ht="12" customHeight="1">
      <c r="C724" s="68"/>
      <c r="D724" s="68"/>
      <c r="E724" s="68"/>
      <c r="F724" s="68"/>
      <c r="G724" s="68"/>
      <c r="H724" s="68"/>
      <c r="I724" s="3"/>
      <c r="J724" s="3"/>
    </row>
    <row r="725" spans="3:10" ht="12" customHeight="1">
      <c r="C725" s="68"/>
      <c r="D725" s="68"/>
      <c r="E725" s="68"/>
      <c r="F725" s="68"/>
      <c r="G725" s="68"/>
      <c r="H725" s="68"/>
      <c r="I725" s="3"/>
      <c r="J725" s="3"/>
    </row>
    <row r="726" spans="3:10" ht="12" customHeight="1">
      <c r="C726" s="68"/>
      <c r="D726" s="68"/>
      <c r="E726" s="68"/>
      <c r="F726" s="68"/>
      <c r="G726" s="68"/>
      <c r="H726" s="68"/>
      <c r="I726" s="3"/>
      <c r="J726" s="3"/>
    </row>
    <row r="727" spans="3:10" ht="12" customHeight="1">
      <c r="C727" s="68"/>
      <c r="D727" s="68"/>
      <c r="E727" s="68"/>
      <c r="F727" s="68"/>
      <c r="G727" s="68"/>
      <c r="H727" s="68"/>
      <c r="I727" s="3"/>
      <c r="J727" s="3"/>
    </row>
    <row r="728" spans="3:10" ht="12" customHeight="1">
      <c r="C728" s="68"/>
      <c r="D728" s="68"/>
      <c r="E728" s="68"/>
      <c r="F728" s="68"/>
      <c r="G728" s="68"/>
      <c r="H728" s="68"/>
      <c r="I728" s="3"/>
      <c r="J728" s="3"/>
    </row>
    <row r="729" spans="3:10" ht="12" customHeight="1">
      <c r="C729" s="68"/>
      <c r="D729" s="68"/>
      <c r="E729" s="68"/>
      <c r="F729" s="68"/>
      <c r="G729" s="68"/>
      <c r="H729" s="68"/>
      <c r="I729" s="3"/>
      <c r="J729" s="3"/>
    </row>
    <row r="730" spans="3:10" ht="12" customHeight="1">
      <c r="C730" s="68"/>
      <c r="D730" s="68"/>
      <c r="E730" s="68"/>
      <c r="F730" s="68"/>
      <c r="G730" s="68"/>
      <c r="H730" s="68"/>
      <c r="I730" s="3"/>
      <c r="J730" s="3"/>
    </row>
    <row r="731" spans="3:10" ht="12" customHeight="1">
      <c r="C731" s="68"/>
      <c r="D731" s="68"/>
      <c r="E731" s="68"/>
      <c r="F731" s="68"/>
      <c r="G731" s="68"/>
      <c r="H731" s="68"/>
      <c r="I731" s="3"/>
      <c r="J731" s="3"/>
    </row>
    <row r="732" spans="3:10" ht="12" customHeight="1">
      <c r="C732" s="68"/>
      <c r="D732" s="68"/>
      <c r="E732" s="68"/>
      <c r="F732" s="68"/>
      <c r="G732" s="68"/>
      <c r="H732" s="68"/>
      <c r="I732" s="3"/>
      <c r="J732" s="3"/>
    </row>
    <row r="733" spans="3:10" ht="12" customHeight="1">
      <c r="C733" s="68"/>
      <c r="D733" s="68"/>
      <c r="E733" s="68"/>
      <c r="F733" s="68"/>
      <c r="G733" s="68"/>
      <c r="H733" s="68"/>
      <c r="I733" s="3"/>
      <c r="J733" s="3"/>
    </row>
    <row r="734" spans="3:10" ht="12" customHeight="1">
      <c r="C734" s="68"/>
      <c r="D734" s="68"/>
      <c r="E734" s="68"/>
      <c r="F734" s="68"/>
      <c r="G734" s="68"/>
      <c r="H734" s="68"/>
      <c r="I734" s="3"/>
      <c r="J734" s="3"/>
    </row>
    <row r="735" spans="3:10" ht="12" customHeight="1">
      <c r="C735" s="68"/>
      <c r="D735" s="68"/>
      <c r="E735" s="68"/>
      <c r="F735" s="68"/>
      <c r="G735" s="68"/>
      <c r="H735" s="68"/>
      <c r="I735" s="3"/>
      <c r="J735" s="3"/>
    </row>
    <row r="736" spans="3:10" ht="12" customHeight="1">
      <c r="C736" s="68"/>
      <c r="D736" s="68"/>
      <c r="E736" s="68"/>
      <c r="F736" s="68"/>
      <c r="G736" s="68"/>
      <c r="H736" s="68"/>
      <c r="I736" s="3"/>
      <c r="J736" s="3"/>
    </row>
    <row r="737" spans="3:10" ht="12" customHeight="1">
      <c r="C737" s="68"/>
      <c r="D737" s="68"/>
      <c r="E737" s="68"/>
      <c r="F737" s="68"/>
      <c r="G737" s="68"/>
      <c r="H737" s="68"/>
      <c r="I737" s="3"/>
      <c r="J737" s="3"/>
    </row>
    <row r="738" spans="3:10" ht="12" customHeight="1">
      <c r="C738" s="68"/>
      <c r="D738" s="68"/>
      <c r="E738" s="68"/>
      <c r="F738" s="68"/>
      <c r="G738" s="68"/>
      <c r="H738" s="68"/>
      <c r="I738" s="3"/>
      <c r="J738" s="3"/>
    </row>
    <row r="739" spans="3:10" ht="12" customHeight="1">
      <c r="C739" s="68"/>
      <c r="D739" s="68"/>
      <c r="E739" s="68"/>
      <c r="F739" s="68"/>
      <c r="G739" s="68"/>
      <c r="H739" s="68"/>
      <c r="I739" s="3"/>
      <c r="J739" s="3"/>
    </row>
    <row r="740" spans="3:10" ht="12" customHeight="1">
      <c r="C740" s="68"/>
      <c r="D740" s="68"/>
      <c r="E740" s="68"/>
      <c r="F740" s="68"/>
      <c r="G740" s="68"/>
      <c r="H740" s="68"/>
      <c r="I740" s="3"/>
      <c r="J740" s="3"/>
    </row>
    <row r="741" spans="3:10" ht="12" customHeight="1">
      <c r="C741" s="68"/>
      <c r="D741" s="68"/>
      <c r="E741" s="68"/>
      <c r="F741" s="68"/>
      <c r="G741" s="68"/>
      <c r="H741" s="68"/>
      <c r="I741" s="3"/>
      <c r="J741" s="3"/>
    </row>
    <row r="742" spans="3:10" ht="12" customHeight="1">
      <c r="C742" s="68"/>
      <c r="D742" s="68"/>
      <c r="E742" s="68"/>
      <c r="F742" s="68"/>
      <c r="G742" s="68"/>
      <c r="H742" s="68"/>
      <c r="I742" s="3"/>
      <c r="J742" s="3"/>
    </row>
    <row r="743" spans="3:10" ht="12" customHeight="1">
      <c r="C743" s="68"/>
      <c r="D743" s="68"/>
      <c r="E743" s="68"/>
      <c r="F743" s="68"/>
      <c r="G743" s="68"/>
      <c r="H743" s="68"/>
      <c r="I743" s="3"/>
      <c r="J743" s="3"/>
    </row>
    <row r="744" spans="3:10" ht="12" customHeight="1">
      <c r="C744" s="68"/>
      <c r="D744" s="68"/>
      <c r="E744" s="68"/>
      <c r="F744" s="68"/>
      <c r="G744" s="68"/>
      <c r="H744" s="68"/>
      <c r="I744" s="3"/>
      <c r="J744" s="3"/>
    </row>
    <row r="745" spans="3:10" ht="12" customHeight="1">
      <c r="C745" s="68"/>
      <c r="D745" s="68"/>
      <c r="E745" s="68"/>
      <c r="F745" s="68"/>
      <c r="G745" s="68"/>
      <c r="H745" s="68"/>
      <c r="I745" s="3"/>
      <c r="J745" s="3"/>
    </row>
    <row r="746" spans="3:10" ht="12" customHeight="1">
      <c r="C746" s="68"/>
      <c r="D746" s="68"/>
      <c r="E746" s="68"/>
      <c r="F746" s="68"/>
      <c r="G746" s="68"/>
      <c r="H746" s="68"/>
      <c r="I746" s="3"/>
      <c r="J746" s="3"/>
    </row>
    <row r="747" spans="3:10" ht="12" customHeight="1">
      <c r="C747" s="68"/>
      <c r="D747" s="68"/>
      <c r="E747" s="68"/>
      <c r="F747" s="68"/>
      <c r="G747" s="68"/>
      <c r="H747" s="68"/>
      <c r="I747" s="3"/>
      <c r="J747" s="3"/>
    </row>
    <row r="748" spans="3:10" ht="12" customHeight="1">
      <c r="C748" s="68"/>
      <c r="D748" s="68"/>
      <c r="E748" s="68"/>
      <c r="F748" s="68"/>
      <c r="G748" s="68"/>
      <c r="H748" s="68"/>
      <c r="I748" s="3"/>
      <c r="J748" s="3"/>
    </row>
    <row r="749" spans="3:10" ht="12" customHeight="1">
      <c r="C749" s="68"/>
      <c r="D749" s="68"/>
      <c r="E749" s="68"/>
      <c r="F749" s="68"/>
      <c r="G749" s="68"/>
      <c r="H749" s="68"/>
      <c r="I749" s="3"/>
      <c r="J749" s="3"/>
    </row>
    <row r="750" spans="3:10" ht="12" customHeight="1">
      <c r="C750" s="68"/>
      <c r="D750" s="68"/>
      <c r="E750" s="68"/>
      <c r="F750" s="68"/>
      <c r="G750" s="68"/>
      <c r="H750" s="68"/>
      <c r="I750" s="3"/>
      <c r="J750" s="3"/>
    </row>
    <row r="751" spans="3:10" ht="12" customHeight="1">
      <c r="C751" s="68"/>
      <c r="D751" s="68"/>
      <c r="E751" s="68"/>
      <c r="F751" s="68"/>
      <c r="G751" s="68"/>
      <c r="H751" s="68"/>
      <c r="I751" s="3"/>
      <c r="J751" s="3"/>
    </row>
    <row r="752" spans="3:10" ht="12" customHeight="1">
      <c r="C752" s="68"/>
      <c r="D752" s="68"/>
      <c r="E752" s="68"/>
      <c r="F752" s="68"/>
      <c r="G752" s="68"/>
      <c r="H752" s="68"/>
      <c r="I752" s="3"/>
      <c r="J752" s="3"/>
    </row>
    <row r="753" spans="3:10" ht="12" customHeight="1">
      <c r="C753" s="68"/>
      <c r="D753" s="68"/>
      <c r="E753" s="68"/>
      <c r="F753" s="68"/>
      <c r="G753" s="68"/>
      <c r="H753" s="68"/>
      <c r="I753" s="3"/>
      <c r="J753" s="3"/>
    </row>
    <row r="754" spans="3:10" ht="12" customHeight="1">
      <c r="C754" s="68"/>
      <c r="D754" s="68"/>
      <c r="E754" s="68"/>
      <c r="F754" s="68"/>
      <c r="G754" s="68"/>
      <c r="H754" s="68"/>
      <c r="I754" s="3"/>
      <c r="J754" s="3"/>
    </row>
    <row r="755" spans="3:10" ht="12" customHeight="1">
      <c r="C755" s="68"/>
      <c r="D755" s="68"/>
      <c r="E755" s="68"/>
      <c r="F755" s="68"/>
      <c r="G755" s="68"/>
      <c r="H755" s="68"/>
      <c r="I755" s="3"/>
      <c r="J755" s="3"/>
    </row>
    <row r="756" spans="3:10" ht="12" customHeight="1">
      <c r="C756" s="68"/>
      <c r="D756" s="68"/>
      <c r="E756" s="68"/>
      <c r="F756" s="68"/>
      <c r="G756" s="68"/>
      <c r="H756" s="68"/>
      <c r="I756" s="3"/>
      <c r="J756" s="3"/>
    </row>
    <row r="757" spans="3:10" ht="12" customHeight="1">
      <c r="C757" s="68"/>
      <c r="D757" s="68"/>
      <c r="E757" s="68"/>
      <c r="F757" s="68"/>
      <c r="G757" s="68"/>
      <c r="H757" s="68"/>
      <c r="I757" s="3"/>
      <c r="J757" s="3"/>
    </row>
    <row r="758" spans="3:10" ht="12" customHeight="1">
      <c r="C758" s="68"/>
      <c r="D758" s="68"/>
      <c r="E758" s="68"/>
      <c r="F758" s="68"/>
      <c r="G758" s="68"/>
      <c r="H758" s="68"/>
      <c r="I758" s="3"/>
      <c r="J758" s="3"/>
    </row>
    <row r="759" spans="3:10" ht="12" customHeight="1">
      <c r="C759" s="68"/>
      <c r="D759" s="68"/>
      <c r="E759" s="68"/>
      <c r="F759" s="68"/>
      <c r="G759" s="68"/>
      <c r="H759" s="68"/>
      <c r="I759" s="3"/>
      <c r="J759" s="3"/>
    </row>
    <row r="760" spans="3:10" ht="12" customHeight="1">
      <c r="C760" s="68"/>
      <c r="D760" s="68"/>
      <c r="E760" s="68"/>
      <c r="F760" s="68"/>
      <c r="G760" s="68"/>
      <c r="H760" s="68"/>
      <c r="I760" s="3"/>
      <c r="J760" s="3"/>
    </row>
    <row r="761" spans="3:10" ht="12" customHeight="1">
      <c r="C761" s="68"/>
      <c r="D761" s="68"/>
      <c r="E761" s="68"/>
      <c r="F761" s="68"/>
      <c r="G761" s="68"/>
      <c r="H761" s="68"/>
      <c r="I761" s="3"/>
      <c r="J761" s="3"/>
    </row>
    <row r="762" spans="3:10" ht="12" customHeight="1">
      <c r="C762" s="68"/>
      <c r="D762" s="68"/>
      <c r="E762" s="68"/>
      <c r="F762" s="68"/>
      <c r="G762" s="68"/>
      <c r="H762" s="68"/>
      <c r="I762" s="3"/>
      <c r="J762" s="3"/>
    </row>
    <row r="763" spans="3:10" ht="12" customHeight="1">
      <c r="C763" s="68"/>
      <c r="D763" s="68"/>
      <c r="E763" s="68"/>
      <c r="F763" s="68"/>
      <c r="G763" s="68"/>
      <c r="H763" s="68"/>
      <c r="I763" s="3"/>
      <c r="J763" s="3"/>
    </row>
    <row r="764" spans="3:10" ht="12" customHeight="1">
      <c r="C764" s="68"/>
      <c r="D764" s="68"/>
      <c r="E764" s="68"/>
      <c r="F764" s="68"/>
      <c r="G764" s="68"/>
      <c r="H764" s="68"/>
      <c r="I764" s="3"/>
      <c r="J764" s="3"/>
    </row>
    <row r="765" spans="3:10" ht="12" customHeight="1">
      <c r="C765" s="68"/>
      <c r="D765" s="68"/>
      <c r="E765" s="68"/>
      <c r="F765" s="68"/>
      <c r="G765" s="68"/>
      <c r="H765" s="68"/>
      <c r="I765" s="3"/>
      <c r="J765" s="3"/>
    </row>
    <row r="766" spans="3:10" ht="12" customHeight="1">
      <c r="C766" s="68"/>
      <c r="D766" s="68"/>
      <c r="E766" s="68"/>
      <c r="F766" s="68"/>
      <c r="G766" s="68"/>
      <c r="H766" s="68"/>
      <c r="I766" s="3"/>
      <c r="J766" s="3"/>
    </row>
    <row r="767" spans="3:10" ht="12" customHeight="1">
      <c r="C767" s="68"/>
      <c r="D767" s="68"/>
      <c r="E767" s="68"/>
      <c r="F767" s="68"/>
      <c r="G767" s="68"/>
      <c r="H767" s="68"/>
      <c r="I767" s="3"/>
      <c r="J767" s="3"/>
    </row>
    <row r="768" spans="3:10" ht="12" customHeight="1">
      <c r="C768" s="68"/>
      <c r="D768" s="68"/>
      <c r="E768" s="68"/>
      <c r="F768" s="68"/>
      <c r="G768" s="68"/>
      <c r="H768" s="68"/>
      <c r="I768" s="3"/>
      <c r="J768" s="3"/>
    </row>
    <row r="769" spans="3:10" ht="12" customHeight="1">
      <c r="C769" s="68"/>
      <c r="D769" s="68"/>
      <c r="E769" s="68"/>
      <c r="F769" s="68"/>
      <c r="G769" s="68"/>
      <c r="H769" s="68"/>
      <c r="I769" s="3"/>
      <c r="J769" s="3"/>
    </row>
    <row r="770" spans="3:10" ht="12" customHeight="1">
      <c r="C770" s="68"/>
      <c r="D770" s="68"/>
      <c r="E770" s="68"/>
      <c r="F770" s="68"/>
      <c r="G770" s="68"/>
      <c r="H770" s="68"/>
      <c r="I770" s="3"/>
      <c r="J770" s="3"/>
    </row>
    <row r="771" spans="3:10" ht="12" customHeight="1">
      <c r="C771" s="68"/>
      <c r="D771" s="68"/>
      <c r="E771" s="68"/>
      <c r="F771" s="68"/>
      <c r="G771" s="68"/>
      <c r="H771" s="68"/>
      <c r="I771" s="3"/>
      <c r="J771" s="3"/>
    </row>
    <row r="772" spans="3:10" ht="12" customHeight="1">
      <c r="C772" s="68"/>
      <c r="D772" s="68"/>
      <c r="E772" s="68"/>
      <c r="F772" s="68"/>
      <c r="G772" s="68"/>
      <c r="H772" s="68"/>
      <c r="I772" s="3"/>
      <c r="J772" s="3"/>
    </row>
    <row r="773" spans="3:10" ht="12" customHeight="1">
      <c r="C773" s="68"/>
      <c r="D773" s="68"/>
      <c r="E773" s="68"/>
      <c r="F773" s="68"/>
      <c r="G773" s="68"/>
      <c r="H773" s="68"/>
      <c r="I773" s="3"/>
      <c r="J773" s="3"/>
    </row>
    <row r="774" spans="3:10" ht="12" customHeight="1">
      <c r="C774" s="68"/>
      <c r="D774" s="68"/>
      <c r="E774" s="68"/>
      <c r="F774" s="68"/>
      <c r="G774" s="68"/>
      <c r="H774" s="68"/>
      <c r="I774" s="3"/>
      <c r="J774" s="3"/>
    </row>
    <row r="775" spans="3:10" ht="12" customHeight="1">
      <c r="C775" s="68"/>
      <c r="D775" s="68"/>
      <c r="E775" s="68"/>
      <c r="F775" s="68"/>
      <c r="G775" s="68"/>
      <c r="H775" s="68"/>
      <c r="I775" s="3"/>
      <c r="J775" s="3"/>
    </row>
    <row r="776" spans="3:10" ht="12" customHeight="1">
      <c r="C776" s="68"/>
      <c r="D776" s="68"/>
      <c r="E776" s="68"/>
      <c r="F776" s="68"/>
      <c r="G776" s="68"/>
      <c r="H776" s="68"/>
      <c r="I776" s="3"/>
      <c r="J776" s="3"/>
    </row>
    <row r="777" spans="3:10" ht="12" customHeight="1">
      <c r="C777" s="68"/>
      <c r="D777" s="68"/>
      <c r="E777" s="68"/>
      <c r="F777" s="68"/>
      <c r="G777" s="68"/>
      <c r="H777" s="68"/>
      <c r="I777" s="3"/>
      <c r="J777" s="3"/>
    </row>
    <row r="778" spans="3:10" ht="12" customHeight="1">
      <c r="C778" s="68"/>
      <c r="D778" s="68"/>
      <c r="E778" s="68"/>
      <c r="F778" s="68"/>
      <c r="G778" s="68"/>
      <c r="H778" s="68"/>
      <c r="I778" s="3"/>
      <c r="J778" s="3"/>
    </row>
    <row r="779" spans="3:10" ht="12" customHeight="1">
      <c r="C779" s="68"/>
      <c r="D779" s="68"/>
      <c r="E779" s="68"/>
      <c r="F779" s="68"/>
      <c r="G779" s="68"/>
      <c r="H779" s="68"/>
      <c r="I779" s="3"/>
      <c r="J779" s="3"/>
    </row>
    <row r="780" spans="3:10" ht="12" customHeight="1">
      <c r="C780" s="68"/>
      <c r="D780" s="68"/>
      <c r="E780" s="68"/>
      <c r="F780" s="68"/>
      <c r="G780" s="68"/>
      <c r="H780" s="68"/>
      <c r="I780" s="3"/>
      <c r="J780" s="3"/>
    </row>
    <row r="781" spans="3:10" ht="12" customHeight="1">
      <c r="C781" s="68"/>
      <c r="D781" s="68"/>
      <c r="E781" s="68"/>
      <c r="F781" s="68"/>
      <c r="G781" s="68"/>
      <c r="H781" s="68"/>
      <c r="I781" s="3"/>
      <c r="J781" s="3"/>
    </row>
    <row r="782" spans="3:10" ht="12" customHeight="1">
      <c r="C782" s="68"/>
      <c r="D782" s="68"/>
      <c r="E782" s="68"/>
      <c r="F782" s="68"/>
      <c r="G782" s="68"/>
      <c r="H782" s="68"/>
      <c r="I782" s="3"/>
      <c r="J782" s="3"/>
    </row>
    <row r="783" spans="3:10" ht="12" customHeight="1">
      <c r="C783" s="68"/>
      <c r="D783" s="68"/>
      <c r="E783" s="68"/>
      <c r="F783" s="68"/>
      <c r="G783" s="68"/>
      <c r="H783" s="68"/>
      <c r="I783" s="3"/>
      <c r="J783" s="3"/>
    </row>
    <row r="784" spans="3:10" ht="12" customHeight="1">
      <c r="C784" s="68"/>
      <c r="D784" s="68"/>
      <c r="E784" s="68"/>
      <c r="F784" s="68"/>
      <c r="G784" s="68"/>
      <c r="H784" s="68"/>
      <c r="I784" s="3"/>
      <c r="J784" s="3"/>
    </row>
    <row r="785" spans="3:10" ht="12" customHeight="1">
      <c r="C785" s="68"/>
      <c r="D785" s="68"/>
      <c r="E785" s="68"/>
      <c r="F785" s="68"/>
      <c r="G785" s="68"/>
      <c r="H785" s="68"/>
      <c r="I785" s="3"/>
      <c r="J785" s="3"/>
    </row>
    <row r="786" spans="3:10" ht="12" customHeight="1">
      <c r="C786" s="68"/>
      <c r="D786" s="68"/>
      <c r="E786" s="68"/>
      <c r="F786" s="68"/>
      <c r="G786" s="68"/>
      <c r="H786" s="68"/>
      <c r="I786" s="3"/>
      <c r="J786" s="3"/>
    </row>
    <row r="787" spans="3:10" ht="12" customHeight="1">
      <c r="C787" s="68"/>
      <c r="D787" s="68"/>
      <c r="E787" s="68"/>
      <c r="F787" s="68"/>
      <c r="G787" s="68"/>
      <c r="H787" s="68"/>
      <c r="I787" s="3"/>
      <c r="J787" s="3"/>
    </row>
    <row r="788" spans="3:10" ht="12" customHeight="1">
      <c r="C788" s="68"/>
      <c r="D788" s="68"/>
      <c r="E788" s="68"/>
      <c r="F788" s="68"/>
      <c r="G788" s="68"/>
      <c r="H788" s="68"/>
      <c r="I788" s="3"/>
      <c r="J788" s="3"/>
    </row>
    <row r="789" spans="3:10" ht="12" customHeight="1">
      <c r="C789" s="68"/>
      <c r="D789" s="68"/>
      <c r="E789" s="68"/>
      <c r="F789" s="68"/>
      <c r="G789" s="68"/>
      <c r="H789" s="68"/>
      <c r="I789" s="3"/>
      <c r="J789" s="3"/>
    </row>
    <row r="790" spans="3:10" ht="12" customHeight="1">
      <c r="C790" s="68"/>
      <c r="D790" s="68"/>
      <c r="E790" s="68"/>
      <c r="F790" s="68"/>
      <c r="G790" s="68"/>
      <c r="H790" s="68"/>
      <c r="I790" s="3"/>
      <c r="J790" s="3"/>
    </row>
    <row r="791" spans="3:10" ht="12" customHeight="1">
      <c r="C791" s="68"/>
      <c r="D791" s="68"/>
      <c r="E791" s="68"/>
      <c r="F791" s="68"/>
      <c r="G791" s="68"/>
      <c r="H791" s="68"/>
      <c r="I791" s="3"/>
      <c r="J791" s="3"/>
    </row>
    <row r="792" spans="3:10" ht="12" customHeight="1">
      <c r="C792" s="68"/>
      <c r="D792" s="68"/>
      <c r="E792" s="68"/>
      <c r="F792" s="68"/>
      <c r="G792" s="68"/>
      <c r="H792" s="68"/>
      <c r="I792" s="3"/>
      <c r="J792" s="3"/>
    </row>
    <row r="793" spans="3:10" ht="12" customHeight="1">
      <c r="C793" s="68"/>
      <c r="D793" s="68"/>
      <c r="E793" s="68"/>
      <c r="F793" s="68"/>
      <c r="G793" s="68"/>
      <c r="H793" s="68"/>
      <c r="I793" s="3"/>
      <c r="J793" s="3"/>
    </row>
    <row r="794" spans="3:10" ht="12" customHeight="1">
      <c r="C794" s="68"/>
      <c r="D794" s="68"/>
      <c r="E794" s="68"/>
      <c r="F794" s="68"/>
      <c r="G794" s="68"/>
      <c r="H794" s="68"/>
      <c r="I794" s="3"/>
      <c r="J794" s="3"/>
    </row>
    <row r="795" spans="3:10" ht="12" customHeight="1">
      <c r="C795" s="68"/>
      <c r="D795" s="68"/>
      <c r="E795" s="68"/>
      <c r="F795" s="68"/>
      <c r="G795" s="68"/>
      <c r="H795" s="68"/>
      <c r="I795" s="3"/>
      <c r="J795" s="3"/>
    </row>
    <row r="796" spans="3:10" ht="12" customHeight="1">
      <c r="C796" s="68"/>
      <c r="D796" s="68"/>
      <c r="E796" s="68"/>
      <c r="F796" s="68"/>
      <c r="G796" s="68"/>
      <c r="H796" s="68"/>
      <c r="I796" s="3"/>
      <c r="J796" s="3"/>
    </row>
    <row r="797" spans="3:10" ht="12" customHeight="1">
      <c r="C797" s="68"/>
      <c r="D797" s="68"/>
      <c r="E797" s="68"/>
      <c r="F797" s="68"/>
      <c r="G797" s="68"/>
      <c r="H797" s="68"/>
      <c r="I797" s="3"/>
      <c r="J797" s="3"/>
    </row>
    <row r="798" spans="3:10" ht="12" customHeight="1">
      <c r="C798" s="68"/>
      <c r="D798" s="68"/>
      <c r="E798" s="68"/>
      <c r="F798" s="68"/>
      <c r="G798" s="68"/>
      <c r="H798" s="68"/>
      <c r="I798" s="3"/>
      <c r="J798" s="3"/>
    </row>
    <row r="799" spans="3:10" ht="12" customHeight="1">
      <c r="C799" s="68"/>
      <c r="D799" s="68"/>
      <c r="E799" s="68"/>
      <c r="F799" s="68"/>
      <c r="G799" s="68"/>
      <c r="H799" s="68"/>
      <c r="I799" s="3"/>
      <c r="J799" s="3"/>
    </row>
    <row r="800" spans="3:10" ht="12" customHeight="1">
      <c r="C800" s="68"/>
      <c r="D800" s="68"/>
      <c r="E800" s="68"/>
      <c r="F800" s="68"/>
      <c r="G800" s="68"/>
      <c r="H800" s="68"/>
      <c r="I800" s="3"/>
      <c r="J800" s="3"/>
    </row>
    <row r="801" spans="3:10" ht="12" customHeight="1">
      <c r="C801" s="68"/>
      <c r="D801" s="68"/>
      <c r="E801" s="68"/>
      <c r="F801" s="68"/>
      <c r="G801" s="68"/>
      <c r="H801" s="68"/>
      <c r="I801" s="3"/>
      <c r="J801" s="3"/>
    </row>
    <row r="802" spans="3:10" ht="12" customHeight="1">
      <c r="C802" s="68"/>
      <c r="D802" s="68"/>
      <c r="E802" s="68"/>
      <c r="F802" s="68"/>
      <c r="G802" s="68"/>
      <c r="H802" s="68"/>
      <c r="I802" s="3"/>
      <c r="J802" s="3"/>
    </row>
    <row r="803" spans="3:10" ht="12" customHeight="1">
      <c r="C803" s="68"/>
      <c r="D803" s="68"/>
      <c r="E803" s="68"/>
      <c r="F803" s="68"/>
      <c r="G803" s="68"/>
      <c r="H803" s="68"/>
      <c r="I803" s="3"/>
      <c r="J803" s="3"/>
    </row>
    <row r="804" spans="3:10" ht="12" customHeight="1">
      <c r="C804" s="68"/>
      <c r="D804" s="68"/>
      <c r="E804" s="68"/>
      <c r="F804" s="68"/>
      <c r="G804" s="68"/>
      <c r="H804" s="68"/>
      <c r="I804" s="3"/>
      <c r="J804" s="3"/>
    </row>
    <row r="805" spans="3:10" ht="12" customHeight="1">
      <c r="C805" s="68"/>
      <c r="D805" s="68"/>
      <c r="E805" s="68"/>
      <c r="F805" s="68"/>
      <c r="G805" s="68"/>
      <c r="H805" s="68"/>
      <c r="I805" s="3"/>
      <c r="J805" s="3"/>
    </row>
    <row r="806" spans="3:10" ht="12" customHeight="1">
      <c r="C806" s="68"/>
      <c r="D806" s="68"/>
      <c r="E806" s="68"/>
      <c r="F806" s="68"/>
      <c r="G806" s="68"/>
      <c r="H806" s="68"/>
      <c r="I806" s="3"/>
      <c r="J806" s="3"/>
    </row>
    <row r="807" spans="3:10" ht="12" customHeight="1">
      <c r="C807" s="68"/>
      <c r="D807" s="68"/>
      <c r="E807" s="68"/>
      <c r="F807" s="68"/>
      <c r="G807" s="68"/>
      <c r="H807" s="68"/>
      <c r="I807" s="3"/>
      <c r="J807" s="3"/>
    </row>
    <row r="808" spans="3:10" ht="12" customHeight="1">
      <c r="C808" s="68"/>
      <c r="D808" s="68"/>
      <c r="E808" s="68"/>
      <c r="F808" s="68"/>
      <c r="G808" s="68"/>
      <c r="H808" s="68"/>
      <c r="I808" s="3"/>
      <c r="J808" s="3"/>
    </row>
    <row r="809" spans="3:10" ht="12" customHeight="1">
      <c r="C809" s="68"/>
      <c r="D809" s="68"/>
      <c r="E809" s="68"/>
      <c r="F809" s="68"/>
      <c r="G809" s="68"/>
      <c r="H809" s="68"/>
      <c r="I809" s="3"/>
      <c r="J809" s="3"/>
    </row>
    <row r="810" spans="3:10" ht="12" customHeight="1">
      <c r="C810" s="68"/>
      <c r="D810" s="68"/>
      <c r="E810" s="68"/>
      <c r="F810" s="68"/>
      <c r="G810" s="68"/>
      <c r="H810" s="68"/>
      <c r="I810" s="3"/>
      <c r="J810" s="3"/>
    </row>
    <row r="811" spans="3:10" ht="12" customHeight="1">
      <c r="C811" s="68"/>
      <c r="D811" s="68"/>
      <c r="E811" s="68"/>
      <c r="F811" s="68"/>
      <c r="G811" s="68"/>
      <c r="H811" s="68"/>
      <c r="I811" s="3"/>
      <c r="J811" s="3"/>
    </row>
    <row r="812" spans="3:10" ht="12" customHeight="1">
      <c r="C812" s="68"/>
      <c r="D812" s="68"/>
      <c r="E812" s="68"/>
      <c r="F812" s="68"/>
      <c r="G812" s="68"/>
      <c r="H812" s="68"/>
      <c r="I812" s="3"/>
      <c r="J812" s="3"/>
    </row>
    <row r="813" spans="3:10" ht="12" customHeight="1">
      <c r="C813" s="68"/>
      <c r="D813" s="68"/>
      <c r="E813" s="68"/>
      <c r="F813" s="68"/>
      <c r="G813" s="68"/>
      <c r="H813" s="68"/>
      <c r="I813" s="3"/>
      <c r="J813" s="3"/>
    </row>
    <row r="814" spans="3:10" ht="12" customHeight="1">
      <c r="C814" s="68"/>
      <c r="D814" s="68"/>
      <c r="E814" s="68"/>
      <c r="F814" s="68"/>
      <c r="G814" s="68"/>
      <c r="H814" s="68"/>
      <c r="I814" s="3"/>
      <c r="J814" s="3"/>
    </row>
    <row r="815" spans="3:10" ht="12" customHeight="1">
      <c r="C815" s="68"/>
      <c r="D815" s="68"/>
      <c r="E815" s="68"/>
      <c r="F815" s="68"/>
      <c r="G815" s="68"/>
      <c r="H815" s="68"/>
      <c r="I815" s="3"/>
      <c r="J815" s="3"/>
    </row>
    <row r="816" spans="3:10" ht="12" customHeight="1">
      <c r="C816" s="68"/>
      <c r="D816" s="68"/>
      <c r="E816" s="68"/>
      <c r="F816" s="68"/>
      <c r="G816" s="68"/>
      <c r="H816" s="68"/>
      <c r="I816" s="3"/>
      <c r="J816" s="3"/>
    </row>
    <row r="817" spans="3:10" ht="12" customHeight="1">
      <c r="C817" s="68"/>
      <c r="D817" s="68"/>
      <c r="E817" s="68"/>
      <c r="F817" s="68"/>
      <c r="G817" s="68"/>
      <c r="H817" s="68"/>
      <c r="I817" s="3"/>
      <c r="J817" s="3"/>
    </row>
    <row r="818" spans="3:10" ht="12" customHeight="1">
      <c r="C818" s="68"/>
      <c r="D818" s="68"/>
      <c r="E818" s="68"/>
      <c r="F818" s="68"/>
      <c r="G818" s="68"/>
      <c r="H818" s="68"/>
      <c r="I818" s="3"/>
      <c r="J818" s="3"/>
    </row>
    <row r="819" spans="3:10" ht="12" customHeight="1">
      <c r="C819" s="68"/>
      <c r="D819" s="68"/>
      <c r="E819" s="68"/>
      <c r="F819" s="68"/>
      <c r="G819" s="68"/>
      <c r="H819" s="68"/>
      <c r="I819" s="3"/>
      <c r="J819" s="3"/>
    </row>
    <row r="820" spans="3:10" ht="12" customHeight="1">
      <c r="C820" s="68"/>
      <c r="D820" s="68"/>
      <c r="E820" s="68"/>
      <c r="F820" s="68"/>
      <c r="G820" s="68"/>
      <c r="H820" s="68"/>
      <c r="I820" s="3"/>
      <c r="J820" s="3"/>
    </row>
    <row r="821" spans="3:10" ht="12" customHeight="1">
      <c r="C821" s="68"/>
      <c r="D821" s="68"/>
      <c r="E821" s="68"/>
      <c r="F821" s="68"/>
      <c r="G821" s="68"/>
      <c r="H821" s="68"/>
      <c r="I821" s="3"/>
      <c r="J821" s="3"/>
    </row>
    <row r="822" spans="3:10" ht="12" customHeight="1">
      <c r="C822" s="68"/>
      <c r="D822" s="68"/>
      <c r="E822" s="68"/>
      <c r="F822" s="68"/>
      <c r="G822" s="68"/>
      <c r="H822" s="68"/>
      <c r="I822" s="3"/>
      <c r="J822" s="3"/>
    </row>
    <row r="823" spans="3:10" ht="12" customHeight="1">
      <c r="C823" s="68"/>
      <c r="D823" s="68"/>
      <c r="E823" s="68"/>
      <c r="F823" s="68"/>
      <c r="G823" s="68"/>
      <c r="H823" s="68"/>
      <c r="I823" s="3"/>
      <c r="J823" s="3"/>
    </row>
    <row r="824" spans="3:10" ht="12" customHeight="1">
      <c r="C824" s="68"/>
      <c r="D824" s="68"/>
      <c r="E824" s="68"/>
      <c r="F824" s="68"/>
      <c r="G824" s="68"/>
      <c r="H824" s="68"/>
      <c r="I824" s="3"/>
      <c r="J824" s="3"/>
    </row>
    <row r="825" spans="3:10" ht="12" customHeight="1">
      <c r="C825" s="68"/>
      <c r="D825" s="68"/>
      <c r="E825" s="68"/>
      <c r="F825" s="68"/>
      <c r="G825" s="68"/>
      <c r="H825" s="68"/>
      <c r="I825" s="3"/>
      <c r="J825" s="3"/>
    </row>
    <row r="826" spans="3:10" ht="12" customHeight="1">
      <c r="C826" s="68"/>
      <c r="D826" s="68"/>
      <c r="E826" s="68"/>
      <c r="F826" s="68"/>
      <c r="G826" s="68"/>
      <c r="H826" s="68"/>
      <c r="I826" s="3"/>
      <c r="J826" s="3"/>
    </row>
    <row r="827" spans="3:10" ht="12" customHeight="1">
      <c r="C827" s="68"/>
      <c r="D827" s="68"/>
      <c r="E827" s="68"/>
      <c r="F827" s="68"/>
      <c r="G827" s="68"/>
      <c r="H827" s="68"/>
      <c r="I827" s="3"/>
      <c r="J827" s="3"/>
    </row>
    <row r="828" spans="3:10" ht="12" customHeight="1">
      <c r="C828" s="68"/>
      <c r="D828" s="68"/>
      <c r="E828" s="68"/>
      <c r="F828" s="68"/>
      <c r="G828" s="68"/>
      <c r="H828" s="68"/>
      <c r="I828" s="3"/>
      <c r="J828" s="3"/>
    </row>
    <row r="829" spans="3:10" ht="12" customHeight="1">
      <c r="C829" s="68"/>
      <c r="D829" s="68"/>
      <c r="E829" s="68"/>
      <c r="F829" s="68"/>
      <c r="G829" s="68"/>
      <c r="H829" s="68"/>
      <c r="I829" s="3"/>
      <c r="J829" s="3"/>
    </row>
    <row r="830" spans="3:10" ht="12" customHeight="1">
      <c r="C830" s="68"/>
      <c r="D830" s="68"/>
      <c r="E830" s="68"/>
      <c r="F830" s="68"/>
      <c r="G830" s="68"/>
      <c r="H830" s="68"/>
      <c r="I830" s="3"/>
      <c r="J830" s="3"/>
    </row>
    <row r="831" spans="3:10" ht="12" customHeight="1">
      <c r="C831" s="68"/>
      <c r="D831" s="68"/>
      <c r="E831" s="68"/>
      <c r="F831" s="68"/>
      <c r="G831" s="68"/>
      <c r="H831" s="68"/>
      <c r="I831" s="3"/>
      <c r="J831" s="3"/>
    </row>
    <row r="832" spans="3:10" ht="12" customHeight="1">
      <c r="C832" s="68"/>
      <c r="D832" s="68"/>
      <c r="E832" s="68"/>
      <c r="F832" s="68"/>
      <c r="G832" s="68"/>
      <c r="H832" s="68"/>
      <c r="I832" s="3"/>
      <c r="J832" s="3"/>
    </row>
    <row r="833" spans="3:10" ht="12" customHeight="1">
      <c r="C833" s="68"/>
      <c r="D833" s="68"/>
      <c r="E833" s="68"/>
      <c r="F833" s="68"/>
      <c r="G833" s="68"/>
      <c r="H833" s="68"/>
      <c r="I833" s="3"/>
      <c r="J833" s="3"/>
    </row>
    <row r="834" spans="3:10" ht="12" customHeight="1">
      <c r="C834" s="68"/>
      <c r="D834" s="68"/>
      <c r="E834" s="68"/>
      <c r="F834" s="68"/>
      <c r="G834" s="68"/>
      <c r="H834" s="68"/>
      <c r="I834" s="3"/>
      <c r="J834" s="3"/>
    </row>
    <row r="835" spans="3:10" ht="12" customHeight="1">
      <c r="C835" s="68"/>
      <c r="D835" s="68"/>
      <c r="E835" s="68"/>
      <c r="F835" s="68"/>
      <c r="G835" s="68"/>
      <c r="H835" s="68"/>
      <c r="I835" s="3"/>
      <c r="J835" s="3"/>
    </row>
    <row r="836" spans="3:10" ht="12" customHeight="1">
      <c r="C836" s="68"/>
      <c r="D836" s="68"/>
      <c r="E836" s="68"/>
      <c r="F836" s="68"/>
      <c r="G836" s="68"/>
      <c r="H836" s="68"/>
      <c r="I836" s="3"/>
      <c r="J836" s="3"/>
    </row>
    <row r="837" spans="3:10" ht="12" customHeight="1">
      <c r="C837" s="68"/>
      <c r="D837" s="68"/>
      <c r="E837" s="68"/>
      <c r="F837" s="68"/>
      <c r="G837" s="68"/>
      <c r="H837" s="68"/>
      <c r="I837" s="3"/>
      <c r="J837" s="3"/>
    </row>
    <row r="838" spans="3:10" ht="12" customHeight="1">
      <c r="C838" s="68"/>
      <c r="D838" s="68"/>
      <c r="E838" s="68"/>
      <c r="F838" s="68"/>
      <c r="G838" s="68"/>
      <c r="H838" s="68"/>
      <c r="I838" s="3"/>
      <c r="J838" s="3"/>
    </row>
    <row r="839" spans="3:10" ht="12" customHeight="1">
      <c r="C839" s="68"/>
      <c r="D839" s="68"/>
      <c r="E839" s="68"/>
      <c r="F839" s="68"/>
      <c r="G839" s="68"/>
      <c r="H839" s="68"/>
      <c r="I839" s="3"/>
      <c r="J839" s="3"/>
    </row>
    <row r="840" spans="3:10" ht="12" customHeight="1">
      <c r="C840" s="68"/>
      <c r="D840" s="68"/>
      <c r="E840" s="68"/>
      <c r="F840" s="68"/>
      <c r="G840" s="68"/>
      <c r="H840" s="68"/>
      <c r="I840" s="3"/>
      <c r="J840" s="3"/>
    </row>
    <row r="841" spans="3:10" ht="12" customHeight="1">
      <c r="C841" s="68"/>
      <c r="D841" s="68"/>
      <c r="E841" s="68"/>
      <c r="F841" s="68"/>
      <c r="G841" s="68"/>
      <c r="H841" s="68"/>
      <c r="I841" s="3"/>
      <c r="J841" s="3"/>
    </row>
    <row r="842" spans="3:10" ht="12" customHeight="1">
      <c r="C842" s="68"/>
      <c r="D842" s="68"/>
      <c r="E842" s="68"/>
      <c r="F842" s="68"/>
      <c r="G842" s="68"/>
      <c r="H842" s="68"/>
      <c r="I842" s="3"/>
      <c r="J842" s="3"/>
    </row>
    <row r="843" spans="3:10" ht="12" customHeight="1">
      <c r="C843" s="68"/>
      <c r="D843" s="68"/>
      <c r="E843" s="68"/>
      <c r="F843" s="68"/>
      <c r="G843" s="68"/>
      <c r="H843" s="68"/>
      <c r="I843" s="3"/>
      <c r="J843" s="3"/>
    </row>
    <row r="844" spans="3:10" ht="12" customHeight="1">
      <c r="C844" s="68"/>
      <c r="D844" s="68"/>
      <c r="E844" s="68"/>
      <c r="F844" s="68"/>
      <c r="G844" s="68"/>
      <c r="H844" s="68"/>
      <c r="I844" s="3"/>
      <c r="J844" s="3"/>
    </row>
    <row r="845" spans="3:10" ht="12" customHeight="1">
      <c r="C845" s="68"/>
      <c r="D845" s="68"/>
      <c r="E845" s="68"/>
      <c r="F845" s="68"/>
      <c r="G845" s="68"/>
      <c r="H845" s="68"/>
      <c r="I845" s="3"/>
      <c r="J845" s="3"/>
    </row>
    <row r="846" spans="3:10" ht="12" customHeight="1">
      <c r="C846" s="68"/>
      <c r="D846" s="68"/>
      <c r="E846" s="68"/>
      <c r="F846" s="68"/>
      <c r="G846" s="68"/>
      <c r="H846" s="68"/>
      <c r="I846" s="3"/>
      <c r="J846" s="3"/>
    </row>
    <row r="847" spans="3:10" ht="12" customHeight="1">
      <c r="C847" s="68"/>
      <c r="D847" s="68"/>
      <c r="E847" s="68"/>
      <c r="F847" s="68"/>
      <c r="G847" s="68"/>
      <c r="H847" s="68"/>
      <c r="I847" s="3"/>
      <c r="J847" s="3"/>
    </row>
    <row r="848" spans="3:10" ht="12" customHeight="1">
      <c r="C848" s="68"/>
      <c r="D848" s="68"/>
      <c r="E848" s="68"/>
      <c r="F848" s="68"/>
      <c r="G848" s="68"/>
      <c r="H848" s="68"/>
      <c r="I848" s="3"/>
      <c r="J848" s="3"/>
    </row>
    <row r="849" spans="3:10" ht="12" customHeight="1">
      <c r="C849" s="68"/>
      <c r="D849" s="68"/>
      <c r="E849" s="68"/>
      <c r="F849" s="68"/>
      <c r="G849" s="68"/>
      <c r="H849" s="68"/>
      <c r="I849" s="3"/>
      <c r="J849" s="3"/>
    </row>
    <row r="850" spans="3:10" ht="12" customHeight="1">
      <c r="C850" s="68"/>
      <c r="D850" s="68"/>
      <c r="E850" s="68"/>
      <c r="F850" s="68"/>
      <c r="G850" s="68"/>
      <c r="H850" s="68"/>
      <c r="I850" s="3"/>
      <c r="J850" s="3"/>
    </row>
    <row r="851" spans="3:10" ht="12" customHeight="1">
      <c r="C851" s="68"/>
      <c r="D851" s="68"/>
      <c r="E851" s="68"/>
      <c r="F851" s="68"/>
      <c r="G851" s="68"/>
      <c r="H851" s="68"/>
      <c r="I851" s="3"/>
      <c r="J851" s="3"/>
    </row>
    <row r="852" spans="3:10" ht="12" customHeight="1">
      <c r="C852" s="68"/>
      <c r="D852" s="68"/>
      <c r="E852" s="68"/>
      <c r="F852" s="68"/>
      <c r="G852" s="68"/>
      <c r="H852" s="68"/>
      <c r="I852" s="3"/>
      <c r="J852" s="3"/>
    </row>
    <row r="853" spans="3:10" ht="12" customHeight="1">
      <c r="C853" s="68"/>
      <c r="D853" s="68"/>
      <c r="E853" s="68"/>
      <c r="F853" s="68"/>
      <c r="G853" s="68"/>
      <c r="H853" s="68"/>
      <c r="I853" s="3"/>
      <c r="J853" s="3"/>
    </row>
    <row r="854" spans="3:10" ht="12" customHeight="1">
      <c r="C854" s="68"/>
      <c r="D854" s="68"/>
      <c r="E854" s="68"/>
      <c r="F854" s="68"/>
      <c r="G854" s="68"/>
      <c r="H854" s="68"/>
      <c r="I854" s="3"/>
      <c r="J854" s="3"/>
    </row>
    <row r="855" spans="3:10" ht="12" customHeight="1">
      <c r="C855" s="68"/>
      <c r="D855" s="68"/>
      <c r="E855" s="68"/>
      <c r="F855" s="68"/>
      <c r="G855" s="68"/>
      <c r="H855" s="68"/>
      <c r="I855" s="3"/>
      <c r="J855" s="3"/>
    </row>
    <row r="856" spans="3:10" ht="12" customHeight="1">
      <c r="C856" s="68"/>
      <c r="D856" s="68"/>
      <c r="E856" s="68"/>
      <c r="F856" s="68"/>
      <c r="G856" s="68"/>
      <c r="H856" s="68"/>
      <c r="I856" s="3"/>
      <c r="J856" s="3"/>
    </row>
    <row r="857" spans="3:10" ht="12" customHeight="1">
      <c r="C857" s="68"/>
      <c r="D857" s="68"/>
      <c r="E857" s="68"/>
      <c r="F857" s="68"/>
      <c r="G857" s="68"/>
      <c r="H857" s="68"/>
      <c r="I857" s="3"/>
      <c r="J857" s="3"/>
    </row>
    <row r="858" spans="3:10" ht="12" customHeight="1">
      <c r="C858" s="68"/>
      <c r="D858" s="68"/>
      <c r="E858" s="68"/>
      <c r="F858" s="68"/>
      <c r="G858" s="68"/>
      <c r="H858" s="68"/>
      <c r="I858" s="3"/>
      <c r="J858" s="3"/>
    </row>
    <row r="859" spans="3:10" ht="12" customHeight="1">
      <c r="C859" s="68"/>
      <c r="D859" s="68"/>
      <c r="E859" s="68"/>
      <c r="F859" s="68"/>
      <c r="G859" s="68"/>
      <c r="H859" s="68"/>
      <c r="I859" s="3"/>
      <c r="J859" s="3"/>
    </row>
    <row r="860" spans="3:10" ht="12" customHeight="1">
      <c r="C860" s="68"/>
      <c r="D860" s="68"/>
      <c r="E860" s="68"/>
      <c r="F860" s="68"/>
      <c r="G860" s="68"/>
      <c r="H860" s="68"/>
      <c r="I860" s="3"/>
      <c r="J860" s="3"/>
    </row>
    <row r="861" spans="3:10" ht="12" customHeight="1">
      <c r="C861" s="68"/>
      <c r="D861" s="68"/>
      <c r="E861" s="68"/>
      <c r="F861" s="68"/>
      <c r="G861" s="68"/>
      <c r="H861" s="68"/>
      <c r="I861" s="3"/>
      <c r="J861" s="3"/>
    </row>
    <row r="862" spans="3:10" ht="12" customHeight="1">
      <c r="C862" s="68"/>
      <c r="D862" s="68"/>
      <c r="E862" s="68"/>
      <c r="F862" s="68"/>
      <c r="G862" s="68"/>
      <c r="H862" s="68"/>
      <c r="I862" s="3"/>
      <c r="J862" s="3"/>
    </row>
    <row r="863" spans="3:10" ht="12" customHeight="1">
      <c r="C863" s="68"/>
      <c r="D863" s="68"/>
      <c r="E863" s="68"/>
      <c r="F863" s="68"/>
      <c r="G863" s="68"/>
      <c r="H863" s="68"/>
      <c r="I863" s="3"/>
      <c r="J863" s="3"/>
    </row>
    <row r="864" spans="3:10" ht="12" customHeight="1">
      <c r="C864" s="68"/>
      <c r="D864" s="68"/>
      <c r="E864" s="68"/>
      <c r="F864" s="68"/>
      <c r="G864" s="68"/>
      <c r="H864" s="68"/>
      <c r="I864" s="3"/>
      <c r="J864" s="3"/>
    </row>
    <row r="865" spans="3:10" ht="12" customHeight="1">
      <c r="C865" s="68"/>
      <c r="D865" s="68"/>
      <c r="E865" s="68"/>
      <c r="F865" s="68"/>
      <c r="G865" s="68"/>
      <c r="H865" s="68"/>
      <c r="I865" s="3"/>
      <c r="J865" s="3"/>
    </row>
    <row r="866" spans="3:10" ht="12" customHeight="1">
      <c r="C866" s="68"/>
      <c r="D866" s="68"/>
      <c r="E866" s="68"/>
      <c r="F866" s="68"/>
      <c r="G866" s="68"/>
      <c r="H866" s="68"/>
      <c r="I866" s="3"/>
      <c r="J866" s="3"/>
    </row>
    <row r="867" spans="3:10" ht="12" customHeight="1">
      <c r="C867" s="68"/>
      <c r="D867" s="68"/>
      <c r="E867" s="68"/>
      <c r="F867" s="68"/>
      <c r="G867" s="68"/>
      <c r="H867" s="68"/>
      <c r="I867" s="3"/>
      <c r="J867" s="3"/>
    </row>
    <row r="868" spans="3:10" ht="12" customHeight="1">
      <c r="C868" s="68"/>
      <c r="D868" s="68"/>
      <c r="E868" s="68"/>
      <c r="F868" s="68"/>
      <c r="G868" s="68"/>
      <c r="H868" s="68"/>
      <c r="I868" s="3"/>
      <c r="J868" s="3"/>
    </row>
    <row r="869" spans="3:10" ht="12" customHeight="1">
      <c r="C869" s="68"/>
      <c r="D869" s="68"/>
      <c r="E869" s="68"/>
      <c r="F869" s="68"/>
      <c r="G869" s="68"/>
      <c r="H869" s="68"/>
      <c r="I869" s="3"/>
      <c r="J869" s="3"/>
    </row>
    <row r="870" spans="3:10" ht="12" customHeight="1">
      <c r="C870" s="68"/>
      <c r="D870" s="68"/>
      <c r="E870" s="68"/>
      <c r="F870" s="68"/>
      <c r="G870" s="68"/>
      <c r="H870" s="68"/>
      <c r="I870" s="3"/>
      <c r="J870" s="3"/>
    </row>
    <row r="871" spans="3:10" ht="12" customHeight="1">
      <c r="C871" s="68"/>
      <c r="D871" s="68"/>
      <c r="E871" s="68"/>
      <c r="F871" s="68"/>
      <c r="G871" s="68"/>
      <c r="H871" s="68"/>
      <c r="I871" s="3"/>
      <c r="J871" s="3"/>
    </row>
    <row r="872" spans="3:10" ht="12" customHeight="1">
      <c r="C872" s="68"/>
      <c r="D872" s="68"/>
      <c r="E872" s="68"/>
      <c r="F872" s="68"/>
      <c r="G872" s="68"/>
      <c r="H872" s="68"/>
      <c r="I872" s="3"/>
      <c r="J872" s="3"/>
    </row>
    <row r="873" spans="3:10" ht="12" customHeight="1">
      <c r="C873" s="68"/>
      <c r="D873" s="68"/>
      <c r="E873" s="68"/>
      <c r="F873" s="68"/>
      <c r="G873" s="68"/>
      <c r="H873" s="68"/>
      <c r="I873" s="3"/>
      <c r="J873" s="3"/>
    </row>
    <row r="874" spans="3:10" ht="12" customHeight="1">
      <c r="C874" s="68"/>
      <c r="D874" s="68"/>
      <c r="E874" s="68"/>
      <c r="F874" s="68"/>
      <c r="G874" s="68"/>
      <c r="H874" s="68"/>
      <c r="I874" s="3"/>
      <c r="J874" s="3"/>
    </row>
    <row r="875" spans="3:10" ht="12" customHeight="1">
      <c r="C875" s="68"/>
      <c r="D875" s="68"/>
      <c r="E875" s="68"/>
      <c r="F875" s="68"/>
      <c r="G875" s="68"/>
      <c r="H875" s="68"/>
      <c r="I875" s="3"/>
      <c r="J875" s="3"/>
    </row>
    <row r="876" spans="3:10" ht="12" customHeight="1">
      <c r="C876" s="68"/>
      <c r="D876" s="68"/>
      <c r="E876" s="68"/>
      <c r="F876" s="68"/>
      <c r="G876" s="68"/>
      <c r="H876" s="68"/>
      <c r="I876" s="3"/>
      <c r="J876" s="3"/>
    </row>
    <row r="877" spans="3:10" ht="12" customHeight="1">
      <c r="C877" s="68"/>
      <c r="D877" s="68"/>
      <c r="E877" s="68"/>
      <c r="F877" s="68"/>
      <c r="G877" s="68"/>
      <c r="H877" s="68"/>
      <c r="I877" s="3"/>
      <c r="J877" s="3"/>
    </row>
    <row r="878" spans="3:10" ht="12" customHeight="1">
      <c r="C878" s="68"/>
      <c r="D878" s="68"/>
      <c r="E878" s="68"/>
      <c r="F878" s="68"/>
      <c r="G878" s="68"/>
      <c r="H878" s="68"/>
      <c r="I878" s="3"/>
      <c r="J878" s="3"/>
    </row>
    <row r="879" spans="3:10" ht="12" customHeight="1">
      <c r="C879" s="68"/>
      <c r="D879" s="68"/>
      <c r="E879" s="68"/>
      <c r="F879" s="68"/>
      <c r="G879" s="68"/>
      <c r="H879" s="68"/>
      <c r="I879" s="3"/>
      <c r="J879" s="3"/>
    </row>
    <row r="880" spans="3:10" ht="12" customHeight="1">
      <c r="C880" s="68"/>
      <c r="D880" s="68"/>
      <c r="E880" s="68"/>
      <c r="F880" s="68"/>
      <c r="G880" s="68"/>
      <c r="H880" s="68"/>
      <c r="I880" s="3"/>
      <c r="J880" s="3"/>
    </row>
    <row r="881" spans="3:10" ht="12" customHeight="1">
      <c r="C881" s="68"/>
      <c r="D881" s="68"/>
      <c r="E881" s="68"/>
      <c r="F881" s="68"/>
      <c r="G881" s="68"/>
      <c r="H881" s="68"/>
      <c r="I881" s="3"/>
      <c r="J881" s="3"/>
    </row>
    <row r="882" spans="3:10" ht="12" customHeight="1">
      <c r="C882" s="68"/>
      <c r="D882" s="68"/>
      <c r="E882" s="68"/>
      <c r="F882" s="68"/>
      <c r="G882" s="68"/>
      <c r="H882" s="68"/>
      <c r="I882" s="3"/>
      <c r="J882" s="3"/>
    </row>
    <row r="883" spans="3:10" ht="12" customHeight="1">
      <c r="C883" s="68"/>
      <c r="D883" s="68"/>
      <c r="E883" s="68"/>
      <c r="F883" s="68"/>
      <c r="G883" s="68"/>
      <c r="H883" s="68"/>
      <c r="I883" s="3"/>
      <c r="J883" s="3"/>
    </row>
    <row r="884" spans="3:10" ht="12" customHeight="1">
      <c r="C884" s="68"/>
      <c r="D884" s="68"/>
      <c r="E884" s="68"/>
      <c r="F884" s="68"/>
      <c r="G884" s="68"/>
      <c r="H884" s="68"/>
      <c r="I884" s="3"/>
      <c r="J884" s="3"/>
    </row>
    <row r="885" spans="3:10" ht="12" customHeight="1">
      <c r="C885" s="68"/>
      <c r="D885" s="68"/>
      <c r="E885" s="68"/>
      <c r="F885" s="68"/>
      <c r="G885" s="68"/>
      <c r="H885" s="68"/>
      <c r="I885" s="3"/>
      <c r="J885" s="3"/>
    </row>
    <row r="886" spans="3:10" ht="12" customHeight="1">
      <c r="C886" s="68"/>
      <c r="D886" s="68"/>
      <c r="E886" s="68"/>
      <c r="F886" s="68"/>
      <c r="G886" s="68"/>
      <c r="H886" s="68"/>
      <c r="I886" s="3"/>
      <c r="J886" s="3"/>
    </row>
    <row r="887" spans="3:10" ht="12" customHeight="1">
      <c r="C887" s="68"/>
      <c r="D887" s="68"/>
      <c r="E887" s="68"/>
      <c r="F887" s="68"/>
      <c r="G887" s="68"/>
      <c r="H887" s="68"/>
      <c r="I887" s="3"/>
      <c r="J887" s="3"/>
    </row>
    <row r="888" spans="3:10" ht="12" customHeight="1">
      <c r="C888" s="68"/>
      <c r="D888" s="68"/>
      <c r="E888" s="68"/>
      <c r="F888" s="68"/>
      <c r="G888" s="68"/>
      <c r="H888" s="68"/>
      <c r="I888" s="3"/>
      <c r="J888" s="3"/>
    </row>
    <row r="889" spans="3:10" ht="12" customHeight="1">
      <c r="C889" s="68"/>
      <c r="D889" s="68"/>
      <c r="E889" s="68"/>
      <c r="F889" s="68"/>
      <c r="G889" s="68"/>
      <c r="H889" s="68"/>
      <c r="I889" s="3"/>
      <c r="J889" s="3"/>
    </row>
    <row r="890" spans="3:10" ht="12" customHeight="1">
      <c r="C890" s="68"/>
      <c r="D890" s="68"/>
      <c r="E890" s="68"/>
      <c r="F890" s="68"/>
      <c r="G890" s="68"/>
      <c r="H890" s="68"/>
      <c r="I890" s="3"/>
      <c r="J890" s="3"/>
    </row>
    <row r="891" spans="3:10" ht="12" customHeight="1">
      <c r="C891" s="68"/>
      <c r="D891" s="68"/>
      <c r="E891" s="68"/>
      <c r="F891" s="68"/>
      <c r="G891" s="68"/>
      <c r="H891" s="68"/>
      <c r="I891" s="3"/>
      <c r="J891" s="3"/>
    </row>
    <row r="892" spans="3:10" ht="12" customHeight="1">
      <c r="C892" s="68"/>
      <c r="D892" s="68"/>
      <c r="E892" s="68"/>
      <c r="F892" s="68"/>
      <c r="G892" s="68"/>
      <c r="H892" s="68"/>
      <c r="I892" s="3"/>
      <c r="J892" s="3"/>
    </row>
    <row r="893" spans="3:10" ht="12" customHeight="1">
      <c r="C893" s="68"/>
      <c r="D893" s="68"/>
      <c r="E893" s="68"/>
      <c r="F893" s="68"/>
      <c r="G893" s="68"/>
      <c r="H893" s="68"/>
      <c r="I893" s="3"/>
      <c r="J893" s="3"/>
    </row>
    <row r="894" spans="3:10" ht="12" customHeight="1">
      <c r="C894" s="68"/>
      <c r="D894" s="68"/>
      <c r="E894" s="68"/>
      <c r="F894" s="68"/>
      <c r="G894" s="68"/>
      <c r="H894" s="68"/>
      <c r="I894" s="3"/>
      <c r="J894" s="3"/>
    </row>
    <row r="895" spans="3:10" ht="12" customHeight="1">
      <c r="C895" s="68"/>
      <c r="D895" s="68"/>
      <c r="E895" s="68"/>
      <c r="F895" s="68"/>
      <c r="G895" s="68"/>
      <c r="H895" s="68"/>
      <c r="I895" s="3"/>
      <c r="J895" s="3"/>
    </row>
    <row r="896" spans="3:10" ht="12" customHeight="1">
      <c r="C896" s="68"/>
      <c r="D896" s="68"/>
      <c r="E896" s="68"/>
      <c r="F896" s="68"/>
      <c r="G896" s="68"/>
      <c r="H896" s="68"/>
      <c r="I896" s="3"/>
      <c r="J896" s="3"/>
    </row>
    <row r="897" spans="3:10" ht="12" customHeight="1">
      <c r="C897" s="68"/>
      <c r="D897" s="68"/>
      <c r="E897" s="68"/>
      <c r="F897" s="68"/>
      <c r="G897" s="68"/>
      <c r="H897" s="68"/>
      <c r="I897" s="3"/>
      <c r="J897" s="3"/>
    </row>
    <row r="898" spans="3:10" ht="12" customHeight="1">
      <c r="C898" s="68"/>
      <c r="D898" s="68"/>
      <c r="E898" s="68"/>
      <c r="F898" s="68"/>
      <c r="G898" s="68"/>
      <c r="H898" s="68"/>
      <c r="I898" s="3"/>
      <c r="J898" s="3"/>
    </row>
    <row r="899" spans="3:10" ht="12" customHeight="1">
      <c r="C899" s="68"/>
      <c r="D899" s="68"/>
      <c r="E899" s="68"/>
      <c r="F899" s="68"/>
      <c r="G899" s="68"/>
      <c r="H899" s="68"/>
      <c r="I899" s="3"/>
      <c r="J899" s="3"/>
    </row>
    <row r="900" spans="3:10" ht="12" customHeight="1">
      <c r="C900" s="68"/>
      <c r="D900" s="68"/>
      <c r="E900" s="68"/>
      <c r="F900" s="68"/>
      <c r="G900" s="68"/>
      <c r="H900" s="68"/>
      <c r="I900" s="3"/>
      <c r="J900" s="3"/>
    </row>
    <row r="901" spans="3:10" ht="12" customHeight="1">
      <c r="C901" s="68"/>
      <c r="D901" s="68"/>
      <c r="E901" s="68"/>
      <c r="F901" s="68"/>
      <c r="G901" s="68"/>
      <c r="H901" s="68"/>
      <c r="I901" s="3"/>
      <c r="J901" s="3"/>
    </row>
    <row r="902" spans="3:10" ht="12" customHeight="1">
      <c r="C902" s="68"/>
      <c r="D902" s="68"/>
      <c r="E902" s="68"/>
      <c r="F902" s="68"/>
      <c r="G902" s="68"/>
      <c r="H902" s="68"/>
      <c r="I902" s="3"/>
      <c r="J902" s="3"/>
    </row>
    <row r="903" spans="3:10" ht="12" customHeight="1">
      <c r="C903" s="68"/>
      <c r="D903" s="68"/>
      <c r="E903" s="68"/>
      <c r="F903" s="68"/>
      <c r="G903" s="68"/>
      <c r="H903" s="68"/>
      <c r="I903" s="3"/>
      <c r="J903" s="3"/>
    </row>
    <row r="904" spans="3:10" ht="12" customHeight="1">
      <c r="C904" s="68"/>
      <c r="D904" s="68"/>
      <c r="E904" s="68"/>
      <c r="F904" s="68"/>
      <c r="G904" s="68"/>
      <c r="H904" s="68"/>
      <c r="I904" s="3"/>
      <c r="J904" s="3"/>
    </row>
    <row r="905" spans="3:10" ht="12" customHeight="1">
      <c r="C905" s="68"/>
      <c r="D905" s="68"/>
      <c r="E905" s="68"/>
      <c r="F905" s="68"/>
      <c r="G905" s="68"/>
      <c r="H905" s="68"/>
      <c r="I905" s="3"/>
      <c r="J905" s="3"/>
    </row>
    <row r="906" spans="3:10" ht="12" customHeight="1">
      <c r="C906" s="68"/>
      <c r="D906" s="68"/>
      <c r="E906" s="68"/>
      <c r="F906" s="68"/>
      <c r="G906" s="68"/>
      <c r="H906" s="68"/>
      <c r="I906" s="3"/>
      <c r="J906" s="3"/>
    </row>
    <row r="907" spans="3:10" ht="12" customHeight="1">
      <c r="C907" s="68"/>
      <c r="D907" s="68"/>
      <c r="E907" s="68"/>
      <c r="F907" s="68"/>
      <c r="G907" s="68"/>
      <c r="H907" s="68"/>
      <c r="I907" s="3"/>
      <c r="J907" s="3"/>
    </row>
    <row r="908" spans="3:10" ht="12" customHeight="1">
      <c r="C908" s="68"/>
      <c r="D908" s="68"/>
      <c r="E908" s="68"/>
      <c r="F908" s="68"/>
      <c r="G908" s="68"/>
      <c r="H908" s="68"/>
      <c r="I908" s="3"/>
      <c r="J908" s="3"/>
    </row>
    <row r="909" spans="3:10" ht="12" customHeight="1">
      <c r="C909" s="68"/>
      <c r="D909" s="68"/>
      <c r="E909" s="68"/>
      <c r="F909" s="68"/>
      <c r="G909" s="68"/>
      <c r="H909" s="68"/>
      <c r="I909" s="3"/>
      <c r="J909" s="3"/>
    </row>
    <row r="910" spans="3:10" ht="12" customHeight="1">
      <c r="C910" s="68"/>
      <c r="D910" s="68"/>
      <c r="E910" s="68"/>
      <c r="F910" s="68"/>
      <c r="G910" s="68"/>
      <c r="H910" s="68"/>
      <c r="I910" s="3"/>
      <c r="J910" s="3"/>
    </row>
    <row r="911" spans="3:10" ht="12" customHeight="1">
      <c r="C911" s="68"/>
      <c r="D911" s="68"/>
      <c r="E911" s="68"/>
      <c r="F911" s="68"/>
      <c r="G911" s="68"/>
      <c r="H911" s="68"/>
      <c r="I911" s="3"/>
      <c r="J911" s="3"/>
    </row>
    <row r="912" spans="3:10" ht="12" customHeight="1">
      <c r="C912" s="68"/>
      <c r="D912" s="68"/>
      <c r="E912" s="68"/>
      <c r="F912" s="68"/>
      <c r="G912" s="68"/>
      <c r="H912" s="68"/>
      <c r="I912" s="3"/>
      <c r="J912" s="3"/>
    </row>
    <row r="913" spans="3:10" ht="12" customHeight="1">
      <c r="C913" s="68"/>
      <c r="D913" s="68"/>
      <c r="E913" s="68"/>
      <c r="F913" s="68"/>
      <c r="G913" s="68"/>
      <c r="H913" s="68"/>
      <c r="I913" s="3"/>
      <c r="J913" s="3"/>
    </row>
    <row r="914" spans="3:10" ht="12" customHeight="1">
      <c r="C914" s="68"/>
      <c r="D914" s="68"/>
      <c r="E914" s="68"/>
      <c r="F914" s="68"/>
      <c r="G914" s="68"/>
      <c r="H914" s="68"/>
      <c r="I914" s="3"/>
      <c r="J914" s="3"/>
    </row>
    <row r="915" spans="3:10" ht="12" customHeight="1">
      <c r="C915" s="68"/>
      <c r="D915" s="68"/>
      <c r="E915" s="68"/>
      <c r="F915" s="68"/>
      <c r="G915" s="68"/>
      <c r="H915" s="68"/>
      <c r="I915" s="3"/>
      <c r="J915" s="3"/>
    </row>
    <row r="916" spans="3:10" ht="12" customHeight="1">
      <c r="C916" s="68"/>
      <c r="D916" s="68"/>
      <c r="E916" s="68"/>
      <c r="F916" s="68"/>
      <c r="G916" s="68"/>
      <c r="H916" s="68"/>
      <c r="I916" s="3"/>
      <c r="J916" s="3"/>
    </row>
    <row r="917" spans="3:10" ht="12" customHeight="1">
      <c r="C917" s="68"/>
      <c r="D917" s="68"/>
      <c r="E917" s="68"/>
      <c r="F917" s="68"/>
      <c r="G917" s="68"/>
      <c r="H917" s="68"/>
      <c r="I917" s="3"/>
      <c r="J917" s="3"/>
    </row>
    <row r="918" spans="3:10" ht="12" customHeight="1">
      <c r="C918" s="68"/>
      <c r="D918" s="68"/>
      <c r="E918" s="68"/>
      <c r="F918" s="68"/>
      <c r="G918" s="68"/>
      <c r="H918" s="68"/>
      <c r="I918" s="3"/>
      <c r="J918" s="3"/>
    </row>
    <row r="919" spans="3:10" ht="12" customHeight="1">
      <c r="C919" s="68"/>
      <c r="D919" s="68"/>
      <c r="E919" s="68"/>
      <c r="F919" s="68"/>
      <c r="G919" s="68"/>
      <c r="H919" s="68"/>
      <c r="I919" s="3"/>
      <c r="J919" s="3"/>
    </row>
    <row r="920" spans="3:10" ht="12" customHeight="1">
      <c r="C920" s="68"/>
      <c r="D920" s="68"/>
      <c r="E920" s="68"/>
      <c r="F920" s="68"/>
      <c r="G920" s="68"/>
      <c r="H920" s="68"/>
      <c r="I920" s="3"/>
      <c r="J920" s="3"/>
    </row>
    <row r="921" spans="3:10" ht="12" customHeight="1">
      <c r="C921" s="68"/>
      <c r="D921" s="68"/>
      <c r="E921" s="68"/>
      <c r="F921" s="68"/>
      <c r="G921" s="68"/>
      <c r="H921" s="68"/>
      <c r="I921" s="3"/>
      <c r="J921" s="3"/>
    </row>
    <row r="922" spans="3:10" ht="12" customHeight="1">
      <c r="C922" s="68"/>
      <c r="D922" s="68"/>
      <c r="E922" s="68"/>
      <c r="F922" s="68"/>
      <c r="G922" s="68"/>
      <c r="H922" s="68"/>
      <c r="I922" s="3"/>
      <c r="J922" s="3"/>
    </row>
    <row r="923" spans="3:10" ht="12" customHeight="1">
      <c r="C923" s="68"/>
      <c r="D923" s="68"/>
      <c r="E923" s="68"/>
      <c r="F923" s="68"/>
      <c r="G923" s="68"/>
      <c r="H923" s="68"/>
      <c r="I923" s="3"/>
      <c r="J923" s="3"/>
    </row>
    <row r="924" spans="3:10" ht="12" customHeight="1">
      <c r="C924" s="68"/>
      <c r="D924" s="68"/>
      <c r="E924" s="68"/>
      <c r="F924" s="68"/>
      <c r="G924" s="68"/>
      <c r="H924" s="68"/>
      <c r="I924" s="3"/>
      <c r="J924" s="3"/>
    </row>
    <row r="925" spans="3:10" ht="12" customHeight="1">
      <c r="C925" s="68"/>
      <c r="D925" s="68"/>
      <c r="E925" s="68"/>
      <c r="F925" s="68"/>
      <c r="G925" s="68"/>
      <c r="H925" s="68"/>
      <c r="I925" s="3"/>
      <c r="J925" s="3"/>
    </row>
    <row r="926" spans="3:10" ht="12" customHeight="1">
      <c r="C926" s="68"/>
      <c r="D926" s="68"/>
      <c r="E926" s="68"/>
      <c r="F926" s="68"/>
      <c r="G926" s="68"/>
      <c r="H926" s="68"/>
      <c r="I926" s="3"/>
      <c r="J926" s="3"/>
    </row>
    <row r="927" spans="3:10" ht="12" customHeight="1">
      <c r="C927" s="68"/>
      <c r="D927" s="68"/>
      <c r="E927" s="68"/>
      <c r="F927" s="68"/>
      <c r="G927" s="68"/>
      <c r="H927" s="68"/>
      <c r="I927" s="3"/>
      <c r="J927" s="3"/>
    </row>
    <row r="928" spans="3:10" ht="12" customHeight="1">
      <c r="C928" s="68"/>
      <c r="D928" s="68"/>
      <c r="E928" s="68"/>
      <c r="F928" s="68"/>
      <c r="G928" s="68"/>
      <c r="H928" s="68"/>
      <c r="I928" s="3"/>
      <c r="J928" s="3"/>
    </row>
    <row r="929" spans="3:10" ht="12" customHeight="1">
      <c r="C929" s="68"/>
      <c r="D929" s="68"/>
      <c r="E929" s="68"/>
      <c r="F929" s="68"/>
      <c r="G929" s="68"/>
      <c r="H929" s="68"/>
      <c r="I929" s="3"/>
      <c r="J929" s="3"/>
    </row>
    <row r="930" spans="3:10" ht="12" customHeight="1">
      <c r="C930" s="68"/>
      <c r="D930" s="68"/>
      <c r="E930" s="68"/>
      <c r="F930" s="68"/>
      <c r="G930" s="68"/>
      <c r="H930" s="68"/>
      <c r="I930" s="3"/>
      <c r="J930" s="3"/>
    </row>
    <row r="931" spans="3:10" ht="12" customHeight="1">
      <c r="C931" s="68"/>
      <c r="D931" s="68"/>
      <c r="E931" s="68"/>
      <c r="F931" s="68"/>
      <c r="G931" s="68"/>
      <c r="H931" s="68"/>
      <c r="I931" s="3"/>
      <c r="J931" s="3"/>
    </row>
    <row r="932" spans="3:10" ht="12" customHeight="1">
      <c r="C932" s="68"/>
      <c r="D932" s="68"/>
      <c r="E932" s="68"/>
      <c r="F932" s="68"/>
      <c r="G932" s="68"/>
      <c r="H932" s="68"/>
      <c r="I932" s="3"/>
      <c r="J932" s="3"/>
    </row>
    <row r="933" spans="3:10" ht="12" customHeight="1">
      <c r="C933" s="68"/>
      <c r="D933" s="68"/>
      <c r="E933" s="68"/>
      <c r="F933" s="68"/>
      <c r="G933" s="68"/>
      <c r="H933" s="68"/>
      <c r="I933" s="3"/>
      <c r="J933" s="3"/>
    </row>
    <row r="934" spans="3:10" ht="12" customHeight="1">
      <c r="C934" s="68"/>
      <c r="D934" s="68"/>
      <c r="E934" s="68"/>
      <c r="F934" s="68"/>
      <c r="G934" s="68"/>
      <c r="H934" s="68"/>
      <c r="I934" s="3"/>
      <c r="J934" s="3"/>
    </row>
    <row r="935" spans="3:10" ht="12" customHeight="1">
      <c r="C935" s="68"/>
      <c r="D935" s="68"/>
      <c r="E935" s="68"/>
      <c r="F935" s="68"/>
      <c r="G935" s="68"/>
      <c r="H935" s="68"/>
      <c r="I935" s="3"/>
      <c r="J935" s="3"/>
    </row>
    <row r="936" spans="3:10" ht="12" customHeight="1">
      <c r="C936" s="68"/>
      <c r="D936" s="68"/>
      <c r="E936" s="68"/>
      <c r="F936" s="68"/>
      <c r="G936" s="68"/>
      <c r="H936" s="68"/>
      <c r="I936" s="3"/>
      <c r="J936" s="3"/>
    </row>
    <row r="937" spans="3:10" ht="12" customHeight="1">
      <c r="C937" s="68"/>
      <c r="D937" s="68"/>
      <c r="E937" s="68"/>
      <c r="F937" s="68"/>
      <c r="G937" s="68"/>
      <c r="H937" s="68"/>
      <c r="I937" s="3"/>
      <c r="J937" s="3"/>
    </row>
    <row r="938" spans="3:10" ht="12" customHeight="1">
      <c r="C938" s="68"/>
      <c r="D938" s="68"/>
      <c r="E938" s="68"/>
      <c r="F938" s="68"/>
      <c r="G938" s="68"/>
      <c r="H938" s="68"/>
      <c r="I938" s="3"/>
      <c r="J938" s="3"/>
    </row>
    <row r="939" spans="3:10" ht="12" customHeight="1">
      <c r="C939" s="68"/>
      <c r="D939" s="68"/>
      <c r="E939" s="68"/>
      <c r="F939" s="68"/>
      <c r="G939" s="68"/>
      <c r="H939" s="68"/>
      <c r="I939" s="3"/>
      <c r="J939" s="3"/>
    </row>
    <row r="940" spans="3:10" ht="12" customHeight="1">
      <c r="C940" s="68"/>
      <c r="D940" s="68"/>
      <c r="E940" s="68"/>
      <c r="F940" s="68"/>
      <c r="G940" s="68"/>
      <c r="H940" s="68"/>
      <c r="I940" s="3"/>
      <c r="J940" s="3"/>
    </row>
    <row r="941" spans="3:10" ht="12" customHeight="1">
      <c r="C941" s="68"/>
      <c r="D941" s="68"/>
      <c r="E941" s="68"/>
      <c r="F941" s="68"/>
      <c r="G941" s="68"/>
      <c r="H941" s="68"/>
      <c r="I941" s="3"/>
      <c r="J941" s="3"/>
    </row>
    <row r="942" spans="3:10" ht="12" customHeight="1">
      <c r="C942" s="68"/>
      <c r="D942" s="68"/>
      <c r="E942" s="68"/>
      <c r="F942" s="68"/>
      <c r="G942" s="68"/>
      <c r="H942" s="68"/>
      <c r="I942" s="3"/>
      <c r="J942" s="3"/>
    </row>
    <row r="943" spans="3:10" ht="12" customHeight="1">
      <c r="C943" s="68"/>
      <c r="D943" s="68"/>
      <c r="E943" s="68"/>
      <c r="F943" s="68"/>
      <c r="G943" s="68"/>
      <c r="H943" s="68"/>
      <c r="I943" s="3"/>
      <c r="J943" s="3"/>
    </row>
    <row r="944" spans="3:10" ht="12" customHeight="1">
      <c r="C944" s="68"/>
      <c r="D944" s="68"/>
      <c r="E944" s="68"/>
      <c r="F944" s="68"/>
      <c r="G944" s="68"/>
      <c r="H944" s="68"/>
      <c r="I944" s="3"/>
      <c r="J944" s="3"/>
    </row>
    <row r="945" spans="3:10" ht="12" customHeight="1">
      <c r="C945" s="68"/>
      <c r="D945" s="68"/>
      <c r="E945" s="68"/>
      <c r="F945" s="68"/>
      <c r="G945" s="68"/>
      <c r="H945" s="68"/>
      <c r="I945" s="3"/>
      <c r="J945" s="3"/>
    </row>
    <row r="946" spans="3:10" ht="12" customHeight="1">
      <c r="C946" s="68"/>
      <c r="D946" s="68"/>
      <c r="E946" s="68"/>
      <c r="F946" s="68"/>
      <c r="G946" s="68"/>
      <c r="H946" s="68"/>
      <c r="I946" s="3"/>
      <c r="J946" s="3"/>
    </row>
    <row r="947" spans="3:10" ht="12" customHeight="1">
      <c r="C947" s="68"/>
      <c r="D947" s="68"/>
      <c r="E947" s="68"/>
      <c r="F947" s="68"/>
      <c r="G947" s="68"/>
      <c r="H947" s="68"/>
      <c r="I947" s="3"/>
      <c r="J947" s="3"/>
    </row>
    <row r="948" spans="3:10" ht="12" customHeight="1">
      <c r="C948" s="68"/>
      <c r="D948" s="68"/>
      <c r="E948" s="68"/>
      <c r="F948" s="68"/>
      <c r="G948" s="68"/>
      <c r="H948" s="68"/>
      <c r="I948" s="3"/>
      <c r="J948" s="3"/>
    </row>
    <row r="949" spans="3:10" ht="12" customHeight="1">
      <c r="C949" s="68"/>
      <c r="D949" s="68"/>
      <c r="E949" s="68"/>
      <c r="F949" s="68"/>
      <c r="G949" s="68"/>
      <c r="H949" s="68"/>
      <c r="I949" s="3"/>
      <c r="J949" s="3"/>
    </row>
    <row r="950" spans="3:10" ht="12" customHeight="1">
      <c r="C950" s="68"/>
      <c r="D950" s="68"/>
      <c r="E950" s="68"/>
      <c r="F950" s="68"/>
      <c r="G950" s="68"/>
      <c r="H950" s="68"/>
      <c r="I950" s="3"/>
      <c r="J950" s="3"/>
    </row>
    <row r="951" spans="3:10" ht="12" customHeight="1">
      <c r="C951" s="68"/>
      <c r="D951" s="68"/>
      <c r="E951" s="68"/>
      <c r="F951" s="68"/>
      <c r="G951" s="68"/>
      <c r="H951" s="68"/>
      <c r="I951" s="3"/>
      <c r="J951" s="3"/>
    </row>
    <row r="952" spans="3:10" ht="12" customHeight="1">
      <c r="C952" s="68"/>
      <c r="D952" s="68"/>
      <c r="E952" s="68"/>
      <c r="F952" s="68"/>
      <c r="G952" s="68"/>
      <c r="H952" s="68"/>
      <c r="I952" s="3"/>
      <c r="J952" s="3"/>
    </row>
    <row r="953" spans="3:10" ht="12" customHeight="1">
      <c r="C953" s="68"/>
      <c r="D953" s="68"/>
      <c r="E953" s="68"/>
      <c r="F953" s="68"/>
      <c r="G953" s="68"/>
      <c r="H953" s="68"/>
      <c r="I953" s="3"/>
      <c r="J953" s="3"/>
    </row>
    <row r="954" spans="3:10" ht="12" customHeight="1">
      <c r="C954" s="68"/>
      <c r="D954" s="68"/>
      <c r="E954" s="68"/>
      <c r="F954" s="68"/>
      <c r="G954" s="68"/>
      <c r="H954" s="68"/>
      <c r="I954" s="3"/>
      <c r="J954" s="3"/>
    </row>
    <row r="955" spans="3:10" ht="12" customHeight="1">
      <c r="C955" s="68"/>
      <c r="D955" s="68"/>
      <c r="E955" s="68"/>
      <c r="F955" s="68"/>
      <c r="G955" s="68"/>
      <c r="H955" s="68"/>
      <c r="I955" s="3"/>
      <c r="J955" s="3"/>
    </row>
    <row r="956" spans="3:10" ht="12" customHeight="1">
      <c r="C956" s="68"/>
      <c r="D956" s="68"/>
      <c r="E956" s="68"/>
      <c r="F956" s="68"/>
      <c r="G956" s="68"/>
      <c r="H956" s="68"/>
      <c r="I956" s="3"/>
      <c r="J956" s="3"/>
    </row>
    <row r="957" spans="3:10" ht="12" customHeight="1">
      <c r="C957" s="68"/>
      <c r="D957" s="68"/>
      <c r="E957" s="68"/>
      <c r="F957" s="68"/>
      <c r="G957" s="68"/>
      <c r="H957" s="68"/>
      <c r="I957" s="3"/>
      <c r="J957" s="3"/>
    </row>
    <row r="958" spans="3:10" ht="12" customHeight="1">
      <c r="C958" s="68"/>
      <c r="D958" s="68"/>
      <c r="E958" s="68"/>
      <c r="F958" s="68"/>
      <c r="G958" s="68"/>
      <c r="H958" s="68"/>
      <c r="I958" s="3"/>
      <c r="J958" s="3"/>
    </row>
    <row r="959" spans="3:10" ht="12" customHeight="1">
      <c r="C959" s="68"/>
      <c r="D959" s="68"/>
      <c r="E959" s="68"/>
      <c r="F959" s="68"/>
      <c r="G959" s="68"/>
      <c r="H959" s="68"/>
      <c r="I959" s="3"/>
      <c r="J959" s="3"/>
    </row>
    <row r="960" spans="3:10" ht="12" customHeight="1">
      <c r="C960" s="68"/>
      <c r="D960" s="68"/>
      <c r="E960" s="68"/>
      <c r="F960" s="68"/>
      <c r="G960" s="68"/>
      <c r="H960" s="68"/>
      <c r="I960" s="3"/>
      <c r="J960" s="3"/>
    </row>
    <row r="961" spans="3:10" ht="12" customHeight="1">
      <c r="C961" s="68"/>
      <c r="D961" s="68"/>
      <c r="E961" s="68"/>
      <c r="F961" s="68"/>
      <c r="G961" s="68"/>
      <c r="H961" s="68"/>
      <c r="I961" s="3"/>
      <c r="J961" s="3"/>
    </row>
    <row r="962" spans="3:10" ht="12" customHeight="1">
      <c r="C962" s="68"/>
      <c r="D962" s="68"/>
      <c r="E962" s="68"/>
      <c r="F962" s="68"/>
      <c r="G962" s="68"/>
      <c r="H962" s="68"/>
      <c r="I962" s="3"/>
      <c r="J962" s="3"/>
    </row>
    <row r="963" spans="3:10" ht="12" customHeight="1">
      <c r="C963" s="68"/>
      <c r="D963" s="68"/>
      <c r="E963" s="68"/>
      <c r="F963" s="68"/>
      <c r="G963" s="68"/>
      <c r="H963" s="68"/>
      <c r="I963" s="3"/>
      <c r="J963" s="3"/>
    </row>
    <row r="964" spans="3:10" ht="12" customHeight="1">
      <c r="C964" s="68"/>
      <c r="D964" s="68"/>
      <c r="E964" s="68"/>
      <c r="F964" s="68"/>
      <c r="G964" s="68"/>
      <c r="H964" s="68"/>
      <c r="I964" s="3"/>
      <c r="J964" s="3"/>
    </row>
    <row r="965" spans="3:10" ht="12" customHeight="1">
      <c r="C965" s="68"/>
      <c r="D965" s="68"/>
      <c r="E965" s="68"/>
      <c r="F965" s="68"/>
      <c r="G965" s="68"/>
      <c r="H965" s="68"/>
      <c r="I965" s="3"/>
      <c r="J965" s="3"/>
    </row>
    <row r="966" spans="3:10" ht="12" customHeight="1">
      <c r="C966" s="68"/>
      <c r="D966" s="68"/>
      <c r="E966" s="68"/>
      <c r="F966" s="68"/>
      <c r="G966" s="68"/>
      <c r="H966" s="68"/>
      <c r="I966" s="3"/>
      <c r="J966" s="3"/>
    </row>
    <row r="967" spans="3:10" ht="12" customHeight="1">
      <c r="C967" s="68"/>
      <c r="D967" s="68"/>
      <c r="E967" s="68"/>
      <c r="F967" s="68"/>
      <c r="G967" s="68"/>
      <c r="H967" s="68"/>
      <c r="I967" s="3"/>
      <c r="J967" s="3"/>
    </row>
    <row r="968" spans="3:10" ht="12" customHeight="1">
      <c r="C968" s="68"/>
      <c r="D968" s="68"/>
      <c r="E968" s="68"/>
      <c r="F968" s="68"/>
      <c r="G968" s="68"/>
      <c r="H968" s="68"/>
      <c r="I968" s="3"/>
      <c r="J968" s="3"/>
    </row>
    <row r="969" spans="3:10" ht="12" customHeight="1">
      <c r="C969" s="68"/>
      <c r="D969" s="68"/>
      <c r="E969" s="68"/>
      <c r="F969" s="68"/>
      <c r="G969" s="68"/>
      <c r="H969" s="68"/>
      <c r="I969" s="3"/>
      <c r="J969" s="3"/>
    </row>
    <row r="970" spans="3:10" ht="12" customHeight="1">
      <c r="C970" s="68"/>
      <c r="D970" s="68"/>
      <c r="E970" s="68"/>
      <c r="F970" s="68"/>
      <c r="G970" s="68"/>
      <c r="H970" s="68"/>
      <c r="I970" s="3"/>
      <c r="J970" s="3"/>
    </row>
    <row r="971" spans="3:10" ht="12" customHeight="1">
      <c r="C971" s="68"/>
      <c r="D971" s="68"/>
      <c r="E971" s="68"/>
      <c r="F971" s="68"/>
      <c r="G971" s="68"/>
      <c r="H971" s="68"/>
      <c r="I971" s="3"/>
      <c r="J971" s="3"/>
    </row>
    <row r="972" spans="3:10" ht="12" customHeight="1">
      <c r="C972" s="68"/>
      <c r="D972" s="68"/>
      <c r="E972" s="68"/>
      <c r="F972" s="68"/>
      <c r="G972" s="68"/>
      <c r="H972" s="68"/>
      <c r="I972" s="3"/>
      <c r="J972" s="3"/>
    </row>
    <row r="973" spans="3:10" ht="12" customHeight="1">
      <c r="C973" s="68"/>
      <c r="D973" s="68"/>
      <c r="E973" s="68"/>
      <c r="F973" s="68"/>
      <c r="G973" s="68"/>
      <c r="H973" s="68"/>
      <c r="I973" s="3"/>
      <c r="J973" s="3"/>
    </row>
    <row r="974" spans="3:10" ht="12" customHeight="1">
      <c r="C974" s="68"/>
      <c r="D974" s="68"/>
      <c r="E974" s="68"/>
      <c r="F974" s="68"/>
      <c r="G974" s="68"/>
      <c r="H974" s="68"/>
      <c r="I974" s="3"/>
      <c r="J974" s="3"/>
    </row>
    <row r="975" spans="3:10" ht="12" customHeight="1">
      <c r="C975" s="68"/>
      <c r="D975" s="68"/>
      <c r="E975" s="68"/>
      <c r="F975" s="68"/>
      <c r="G975" s="68"/>
      <c r="H975" s="68"/>
      <c r="I975" s="3"/>
      <c r="J975" s="3"/>
    </row>
    <row r="976" spans="3:10" ht="12" customHeight="1">
      <c r="C976" s="68"/>
      <c r="D976" s="68"/>
      <c r="E976" s="68"/>
      <c r="F976" s="68"/>
      <c r="G976" s="68"/>
      <c r="H976" s="68"/>
      <c r="I976" s="3"/>
      <c r="J976" s="3"/>
    </row>
    <row r="977" spans="3:10" ht="12" customHeight="1">
      <c r="C977" s="68"/>
      <c r="D977" s="68"/>
      <c r="E977" s="68"/>
      <c r="F977" s="68"/>
      <c r="G977" s="68"/>
      <c r="H977" s="68"/>
      <c r="I977" s="3"/>
      <c r="J977" s="3"/>
    </row>
    <row r="978" spans="3:10" ht="12" customHeight="1">
      <c r="C978" s="68"/>
      <c r="D978" s="68"/>
      <c r="E978" s="68"/>
      <c r="F978" s="68"/>
      <c r="G978" s="68"/>
      <c r="H978" s="68"/>
      <c r="I978" s="3"/>
      <c r="J978" s="3"/>
    </row>
    <row r="979" spans="3:10" ht="12" customHeight="1">
      <c r="C979" s="68"/>
      <c r="D979" s="68"/>
      <c r="E979" s="68"/>
      <c r="F979" s="68"/>
      <c r="G979" s="68"/>
      <c r="H979" s="68"/>
      <c r="I979" s="3"/>
      <c r="J979" s="3"/>
    </row>
    <row r="980" spans="3:10" ht="12" customHeight="1">
      <c r="C980" s="68"/>
      <c r="D980" s="68"/>
      <c r="E980" s="68"/>
      <c r="F980" s="68"/>
      <c r="G980" s="68"/>
      <c r="H980" s="68"/>
      <c r="I980" s="3"/>
      <c r="J980" s="3"/>
    </row>
    <row r="981" spans="3:10" ht="12" customHeight="1">
      <c r="C981" s="68"/>
      <c r="D981" s="68"/>
      <c r="E981" s="68"/>
      <c r="F981" s="68"/>
      <c r="G981" s="68"/>
      <c r="H981" s="68"/>
      <c r="I981" s="3"/>
      <c r="J981" s="3"/>
    </row>
    <row r="982" spans="3:10" ht="12" customHeight="1">
      <c r="C982" s="68"/>
      <c r="D982" s="68"/>
      <c r="E982" s="68"/>
      <c r="F982" s="68"/>
      <c r="G982" s="68"/>
      <c r="H982" s="68"/>
      <c r="I982" s="3"/>
      <c r="J982" s="3"/>
    </row>
    <row r="983" spans="3:10" ht="12" customHeight="1">
      <c r="C983" s="68"/>
      <c r="D983" s="68"/>
      <c r="E983" s="68"/>
      <c r="F983" s="68"/>
      <c r="G983" s="68"/>
      <c r="H983" s="68"/>
      <c r="I983" s="3"/>
      <c r="J983" s="3"/>
    </row>
    <row r="984" spans="3:10" ht="12" customHeight="1">
      <c r="C984" s="68"/>
      <c r="D984" s="68"/>
      <c r="E984" s="68"/>
      <c r="F984" s="68"/>
      <c r="G984" s="68"/>
      <c r="H984" s="68"/>
      <c r="I984" s="3"/>
      <c r="J984" s="3"/>
    </row>
    <row r="985" spans="3:10" ht="12" customHeight="1">
      <c r="C985" s="68"/>
      <c r="D985" s="68"/>
      <c r="E985" s="68"/>
      <c r="F985" s="68"/>
      <c r="G985" s="68"/>
      <c r="H985" s="68"/>
      <c r="I985" s="3"/>
      <c r="J985" s="3"/>
    </row>
    <row r="986" spans="3:10" ht="12" customHeight="1">
      <c r="C986" s="68"/>
      <c r="D986" s="68"/>
      <c r="E986" s="68"/>
      <c r="F986" s="68"/>
      <c r="G986" s="68"/>
      <c r="H986" s="68"/>
      <c r="I986" s="3"/>
      <c r="J986" s="3"/>
    </row>
    <row r="987" spans="3:10" ht="12" customHeight="1">
      <c r="C987" s="68"/>
      <c r="D987" s="68"/>
      <c r="E987" s="68"/>
      <c r="F987" s="68"/>
      <c r="G987" s="68"/>
      <c r="H987" s="68"/>
      <c r="I987" s="3"/>
      <c r="J987" s="3"/>
    </row>
    <row r="988" spans="3:10" ht="12" customHeight="1">
      <c r="C988" s="68"/>
      <c r="D988" s="68"/>
      <c r="E988" s="68"/>
      <c r="F988" s="68"/>
      <c r="G988" s="68"/>
      <c r="H988" s="68"/>
      <c r="I988" s="3"/>
      <c r="J988" s="3"/>
    </row>
    <row r="989" spans="3:10" ht="12" customHeight="1">
      <c r="C989" s="68"/>
      <c r="D989" s="68"/>
      <c r="E989" s="68"/>
      <c r="F989" s="68"/>
      <c r="G989" s="68"/>
      <c r="H989" s="68"/>
      <c r="I989" s="3"/>
      <c r="J989" s="3"/>
    </row>
    <row r="990" spans="3:10" ht="12" customHeight="1">
      <c r="C990" s="68"/>
      <c r="D990" s="68"/>
      <c r="E990" s="68"/>
      <c r="F990" s="68"/>
      <c r="G990" s="68"/>
      <c r="H990" s="68"/>
      <c r="I990" s="3"/>
      <c r="J990" s="3"/>
    </row>
    <row r="991" spans="3:10" ht="12" customHeight="1">
      <c r="C991" s="68"/>
      <c r="D991" s="68"/>
      <c r="E991" s="68"/>
      <c r="F991" s="68"/>
      <c r="G991" s="68"/>
      <c r="H991" s="68"/>
      <c r="I991" s="3"/>
      <c r="J991" s="3"/>
    </row>
    <row r="992" spans="3:10" ht="12" customHeight="1">
      <c r="C992" s="68"/>
      <c r="D992" s="68"/>
      <c r="E992" s="68"/>
      <c r="F992" s="68"/>
      <c r="G992" s="68"/>
      <c r="H992" s="68"/>
      <c r="I992" s="3"/>
      <c r="J992" s="3"/>
    </row>
    <row r="993" spans="3:10" ht="12" customHeight="1">
      <c r="C993" s="68"/>
      <c r="D993" s="68"/>
      <c r="E993" s="68"/>
      <c r="F993" s="68"/>
      <c r="G993" s="68"/>
      <c r="H993" s="68"/>
      <c r="I993" s="3"/>
      <c r="J993" s="3"/>
    </row>
    <row r="994" spans="3:10" ht="12" customHeight="1">
      <c r="C994" s="68"/>
      <c r="D994" s="68"/>
      <c r="E994" s="68"/>
      <c r="F994" s="68"/>
      <c r="G994" s="68"/>
      <c r="H994" s="68"/>
      <c r="I994" s="3"/>
      <c r="J994" s="3"/>
    </row>
    <row r="995" spans="3:10" ht="12" customHeight="1">
      <c r="C995" s="68"/>
      <c r="D995" s="68"/>
      <c r="E995" s="68"/>
      <c r="F995" s="68"/>
      <c r="G995" s="68"/>
      <c r="H995" s="68"/>
      <c r="I995" s="3"/>
      <c r="J995" s="3"/>
    </row>
    <row r="996" spans="3:10" ht="12" customHeight="1">
      <c r="C996" s="68"/>
      <c r="D996" s="68"/>
      <c r="E996" s="68"/>
      <c r="F996" s="68"/>
      <c r="G996" s="68"/>
      <c r="H996" s="68"/>
      <c r="I996" s="3"/>
      <c r="J996" s="3"/>
    </row>
    <row r="997" spans="3:10" ht="12" customHeight="1">
      <c r="C997" s="68"/>
      <c r="D997" s="68"/>
      <c r="E997" s="68"/>
      <c r="F997" s="68"/>
      <c r="G997" s="68"/>
      <c r="H997" s="68"/>
      <c r="I997" s="3"/>
      <c r="J997" s="3"/>
    </row>
    <row r="998" spans="3:10" ht="12" customHeight="1">
      <c r="C998" s="68"/>
      <c r="D998" s="68"/>
      <c r="E998" s="68"/>
      <c r="F998" s="68"/>
      <c r="G998" s="68"/>
      <c r="H998" s="68"/>
      <c r="I998" s="3"/>
      <c r="J998" s="3"/>
    </row>
    <row r="999" spans="3:10" ht="12" customHeight="1">
      <c r="C999" s="68"/>
      <c r="D999" s="68"/>
      <c r="E999" s="68"/>
      <c r="F999" s="68"/>
      <c r="G999" s="68"/>
      <c r="H999" s="68"/>
      <c r="I999" s="3"/>
      <c r="J999" s="3"/>
    </row>
    <row r="1000" spans="3:10" ht="12" customHeight="1">
      <c r="C1000" s="68"/>
      <c r="D1000" s="68"/>
      <c r="E1000" s="68"/>
      <c r="F1000" s="68"/>
      <c r="G1000" s="68"/>
      <c r="H1000" s="68"/>
      <c r="I1000" s="3"/>
      <c r="J1000" s="3"/>
    </row>
    <row r="1001" spans="3:10" ht="12" customHeight="1">
      <c r="C1001" s="68"/>
      <c r="D1001" s="68"/>
      <c r="E1001" s="68"/>
      <c r="F1001" s="68"/>
      <c r="G1001" s="68"/>
      <c r="H1001" s="68"/>
      <c r="I1001" s="3"/>
      <c r="J1001" s="3"/>
    </row>
    <row r="1002" spans="3:10" ht="12" customHeight="1">
      <c r="C1002" s="68"/>
      <c r="D1002" s="68"/>
      <c r="E1002" s="68"/>
      <c r="F1002" s="68"/>
      <c r="G1002" s="68"/>
      <c r="H1002" s="68"/>
      <c r="I1002" s="3"/>
      <c r="J1002" s="3"/>
    </row>
    <row r="1003" spans="3:10" ht="12" customHeight="1">
      <c r="C1003" s="68"/>
      <c r="D1003" s="68"/>
      <c r="E1003" s="68"/>
      <c r="F1003" s="68"/>
      <c r="G1003" s="68"/>
      <c r="H1003" s="68"/>
      <c r="I1003" s="3"/>
      <c r="J1003" s="3"/>
    </row>
    <row r="1004" spans="3:10" ht="12" customHeight="1">
      <c r="C1004" s="68"/>
      <c r="D1004" s="68"/>
      <c r="E1004" s="68"/>
      <c r="F1004" s="68"/>
      <c r="G1004" s="68"/>
      <c r="H1004" s="68"/>
      <c r="I1004" s="3"/>
      <c r="J1004" s="3"/>
    </row>
    <row r="1005" spans="3:10" ht="12" customHeight="1">
      <c r="C1005" s="68"/>
      <c r="D1005" s="68"/>
      <c r="E1005" s="68"/>
      <c r="F1005" s="68"/>
      <c r="G1005" s="68"/>
      <c r="H1005" s="68"/>
      <c r="I1005" s="3"/>
      <c r="J1005" s="3"/>
    </row>
    <row r="1006" spans="3:10" ht="12" customHeight="1">
      <c r="C1006" s="68"/>
      <c r="D1006" s="68"/>
      <c r="E1006" s="68"/>
      <c r="F1006" s="68"/>
      <c r="G1006" s="68"/>
      <c r="H1006" s="68"/>
      <c r="I1006" s="3"/>
      <c r="J1006" s="3"/>
    </row>
    <row r="1007" spans="3:10" ht="12" customHeight="1">
      <c r="C1007" s="68"/>
      <c r="D1007" s="68"/>
      <c r="E1007" s="68"/>
      <c r="F1007" s="68"/>
      <c r="G1007" s="68"/>
      <c r="H1007" s="68"/>
      <c r="I1007" s="3"/>
      <c r="J1007" s="3"/>
    </row>
    <row r="1008" spans="3:10" ht="12" customHeight="1">
      <c r="C1008" s="68"/>
      <c r="D1008" s="68"/>
      <c r="E1008" s="68"/>
      <c r="F1008" s="68"/>
      <c r="G1008" s="68"/>
      <c r="H1008" s="68"/>
      <c r="I1008" s="3"/>
      <c r="J1008" s="3"/>
    </row>
    <row r="1009" spans="3:10" ht="12" customHeight="1">
      <c r="C1009" s="68"/>
      <c r="D1009" s="68"/>
      <c r="E1009" s="68"/>
      <c r="F1009" s="68"/>
      <c r="G1009" s="68"/>
      <c r="H1009" s="68"/>
      <c r="I1009" s="3"/>
      <c r="J1009" s="3"/>
    </row>
    <row r="1010" spans="3:10" ht="12" customHeight="1">
      <c r="C1010" s="68"/>
      <c r="D1010" s="68"/>
      <c r="E1010" s="68"/>
      <c r="F1010" s="68"/>
      <c r="G1010" s="68"/>
      <c r="H1010" s="68"/>
      <c r="I1010" s="3"/>
      <c r="J1010" s="3"/>
    </row>
    <row r="1011" spans="3:10" ht="12" customHeight="1">
      <c r="C1011" s="68"/>
      <c r="D1011" s="68"/>
      <c r="E1011" s="68"/>
      <c r="F1011" s="68"/>
      <c r="G1011" s="68"/>
      <c r="H1011" s="68"/>
      <c r="I1011" s="3"/>
      <c r="J1011" s="3"/>
    </row>
    <row r="1012" spans="3:10" ht="12" customHeight="1">
      <c r="C1012" s="68"/>
      <c r="D1012" s="68"/>
      <c r="E1012" s="68"/>
      <c r="F1012" s="68"/>
      <c r="G1012" s="68"/>
      <c r="H1012" s="68"/>
      <c r="I1012" s="3"/>
      <c r="J1012" s="3"/>
    </row>
    <row r="1013" spans="3:10" ht="12" customHeight="1">
      <c r="C1013" s="68"/>
      <c r="D1013" s="68"/>
      <c r="E1013" s="68"/>
      <c r="F1013" s="68"/>
      <c r="G1013" s="68"/>
      <c r="H1013" s="68"/>
      <c r="I1013" s="3"/>
      <c r="J1013" s="3"/>
    </row>
    <row r="1014" spans="3:10" ht="12" customHeight="1">
      <c r="C1014" s="68"/>
      <c r="D1014" s="68"/>
      <c r="E1014" s="68"/>
      <c r="F1014" s="68"/>
      <c r="G1014" s="68"/>
      <c r="H1014" s="68"/>
      <c r="I1014" s="3"/>
      <c r="J1014" s="3"/>
    </row>
    <row r="1015" spans="3:10" ht="12" customHeight="1">
      <c r="C1015" s="68"/>
      <c r="D1015" s="68"/>
      <c r="E1015" s="68"/>
      <c r="F1015" s="68"/>
      <c r="G1015" s="68"/>
      <c r="H1015" s="68"/>
      <c r="I1015" s="3"/>
      <c r="J1015" s="3"/>
    </row>
    <row r="1016" spans="3:10" ht="12" customHeight="1">
      <c r="C1016" s="68"/>
      <c r="D1016" s="68"/>
      <c r="E1016" s="68"/>
      <c r="F1016" s="68"/>
      <c r="G1016" s="68"/>
      <c r="H1016" s="68"/>
      <c r="I1016" s="3"/>
      <c r="J1016" s="3"/>
    </row>
    <row r="1017" spans="3:10" ht="12" customHeight="1">
      <c r="C1017" s="68"/>
      <c r="D1017" s="68"/>
      <c r="E1017" s="68"/>
      <c r="F1017" s="68"/>
      <c r="G1017" s="68"/>
      <c r="H1017" s="68"/>
      <c r="I1017" s="3"/>
      <c r="J1017" s="3"/>
    </row>
    <row r="1018" spans="3:10" ht="12" customHeight="1">
      <c r="C1018" s="68"/>
      <c r="D1018" s="68"/>
      <c r="E1018" s="68"/>
      <c r="F1018" s="68"/>
      <c r="G1018" s="68"/>
      <c r="H1018" s="68"/>
      <c r="I1018" s="3"/>
      <c r="J1018" s="3"/>
    </row>
    <row r="1019" spans="3:10" ht="12" customHeight="1">
      <c r="C1019" s="68"/>
      <c r="D1019" s="68"/>
      <c r="E1019" s="68"/>
      <c r="F1019" s="68"/>
      <c r="G1019" s="68"/>
      <c r="H1019" s="68"/>
      <c r="I1019" s="3"/>
      <c r="J1019" s="3"/>
    </row>
    <row r="1020" spans="3:10" ht="12" customHeight="1">
      <c r="C1020" s="68"/>
      <c r="D1020" s="68"/>
      <c r="E1020" s="68"/>
      <c r="F1020" s="68"/>
      <c r="G1020" s="68"/>
      <c r="H1020" s="68"/>
      <c r="I1020" s="3"/>
      <c r="J1020" s="3"/>
    </row>
    <row r="1021" spans="3:10" ht="12" customHeight="1">
      <c r="C1021" s="68"/>
      <c r="D1021" s="68"/>
      <c r="E1021" s="68"/>
      <c r="F1021" s="68"/>
      <c r="G1021" s="68"/>
      <c r="H1021" s="68"/>
      <c r="I1021" s="3"/>
      <c r="J1021" s="3"/>
    </row>
    <row r="1022" spans="3:10" ht="12" customHeight="1">
      <c r="C1022" s="68"/>
      <c r="D1022" s="68"/>
      <c r="E1022" s="68"/>
      <c r="F1022" s="68"/>
      <c r="G1022" s="68"/>
      <c r="H1022" s="68"/>
      <c r="I1022" s="3"/>
      <c r="J1022" s="3"/>
    </row>
    <row r="1023" spans="3:10" ht="12" customHeight="1">
      <c r="C1023" s="68"/>
      <c r="D1023" s="68"/>
      <c r="E1023" s="68"/>
      <c r="F1023" s="68"/>
      <c r="G1023" s="68"/>
      <c r="H1023" s="68"/>
      <c r="I1023" s="3"/>
      <c r="J1023" s="3"/>
    </row>
    <row r="1024" spans="3:10" ht="12" customHeight="1">
      <c r="C1024" s="68"/>
      <c r="D1024" s="68"/>
      <c r="E1024" s="68"/>
      <c r="F1024" s="68"/>
      <c r="G1024" s="68"/>
      <c r="H1024" s="68"/>
      <c r="I1024" s="3"/>
      <c r="J1024" s="3"/>
    </row>
    <row r="1025" spans="3:10" ht="12" customHeight="1">
      <c r="C1025" s="68"/>
      <c r="D1025" s="68"/>
      <c r="E1025" s="68"/>
      <c r="F1025" s="68"/>
      <c r="G1025" s="68"/>
      <c r="H1025" s="68"/>
      <c r="I1025" s="3"/>
      <c r="J1025" s="3"/>
    </row>
    <row r="1026" spans="3:10" ht="12" customHeight="1">
      <c r="C1026" s="68"/>
      <c r="D1026" s="68"/>
      <c r="E1026" s="68"/>
      <c r="F1026" s="68"/>
      <c r="G1026" s="68"/>
      <c r="H1026" s="68"/>
      <c r="I1026" s="3"/>
      <c r="J1026" s="3"/>
    </row>
    <row r="1027" spans="3:10" ht="12" customHeight="1">
      <c r="C1027" s="68"/>
      <c r="D1027" s="68"/>
      <c r="E1027" s="68"/>
      <c r="F1027" s="68"/>
      <c r="G1027" s="68"/>
      <c r="H1027" s="68"/>
      <c r="I1027" s="3"/>
      <c r="J1027" s="3"/>
    </row>
    <row r="1028" spans="3:10" ht="12" customHeight="1">
      <c r="C1028" s="68"/>
      <c r="D1028" s="68"/>
      <c r="E1028" s="68"/>
      <c r="F1028" s="68"/>
      <c r="G1028" s="68"/>
      <c r="H1028" s="68"/>
      <c r="I1028" s="3"/>
      <c r="J1028" s="3"/>
    </row>
    <row r="1029" spans="3:10" ht="12" customHeight="1">
      <c r="C1029" s="68"/>
      <c r="D1029" s="68"/>
      <c r="E1029" s="68"/>
      <c r="F1029" s="68"/>
      <c r="G1029" s="68"/>
      <c r="H1029" s="68"/>
      <c r="I1029" s="3"/>
      <c r="J1029" s="3"/>
    </row>
    <row r="1030" spans="3:10" ht="12" customHeight="1">
      <c r="C1030" s="68"/>
      <c r="D1030" s="68"/>
      <c r="E1030" s="68"/>
      <c r="F1030" s="68"/>
      <c r="G1030" s="68"/>
      <c r="H1030" s="68"/>
      <c r="I1030" s="3"/>
      <c r="J1030" s="3"/>
    </row>
    <row r="1031" spans="3:10" ht="12" customHeight="1">
      <c r="C1031" s="68"/>
      <c r="D1031" s="68"/>
      <c r="E1031" s="68"/>
      <c r="F1031" s="68"/>
      <c r="G1031" s="68"/>
      <c r="H1031" s="68"/>
      <c r="I1031" s="3"/>
      <c r="J1031" s="3"/>
    </row>
    <row r="1032" spans="3:10" ht="12" customHeight="1">
      <c r="C1032" s="68"/>
      <c r="D1032" s="68"/>
      <c r="E1032" s="68"/>
      <c r="F1032" s="68"/>
      <c r="G1032" s="68"/>
      <c r="H1032" s="68"/>
      <c r="I1032" s="3"/>
      <c r="J1032" s="3"/>
    </row>
    <row r="1033" spans="3:10" ht="12" customHeight="1">
      <c r="C1033" s="68"/>
      <c r="D1033" s="68"/>
      <c r="E1033" s="68"/>
      <c r="F1033" s="68"/>
      <c r="G1033" s="68"/>
      <c r="H1033" s="68"/>
      <c r="I1033" s="3"/>
      <c r="J1033" s="3"/>
    </row>
    <row r="1034" spans="3:10" ht="12" customHeight="1">
      <c r="C1034" s="68"/>
      <c r="D1034" s="68"/>
      <c r="E1034" s="68"/>
      <c r="F1034" s="68"/>
      <c r="G1034" s="68"/>
      <c r="H1034" s="68"/>
      <c r="I1034" s="3"/>
      <c r="J1034" s="3"/>
    </row>
    <row r="1035" spans="3:10" ht="12" customHeight="1">
      <c r="C1035" s="68"/>
      <c r="D1035" s="68"/>
      <c r="E1035" s="68"/>
      <c r="F1035" s="68"/>
      <c r="G1035" s="68"/>
      <c r="H1035" s="68"/>
      <c r="I1035" s="3"/>
      <c r="J1035" s="3"/>
    </row>
    <row r="1036" spans="3:10" ht="12" customHeight="1">
      <c r="C1036" s="68"/>
      <c r="D1036" s="68"/>
      <c r="E1036" s="68"/>
      <c r="F1036" s="68"/>
      <c r="G1036" s="68"/>
      <c r="H1036" s="68"/>
      <c r="I1036" s="3"/>
      <c r="J1036" s="3"/>
    </row>
    <row r="1037" spans="3:10" ht="12" customHeight="1">
      <c r="C1037" s="68"/>
      <c r="D1037" s="68"/>
      <c r="E1037" s="68"/>
      <c r="F1037" s="68"/>
      <c r="G1037" s="68"/>
      <c r="H1037" s="68"/>
      <c r="I1037" s="3"/>
      <c r="J1037" s="3"/>
    </row>
    <row r="1038" spans="3:10" ht="12" customHeight="1">
      <c r="C1038" s="68"/>
      <c r="D1038" s="68"/>
      <c r="E1038" s="68"/>
      <c r="F1038" s="68"/>
      <c r="G1038" s="68"/>
      <c r="H1038" s="68"/>
      <c r="I1038" s="3"/>
      <c r="J1038" s="3"/>
    </row>
    <row r="1039" spans="3:10" ht="12" customHeight="1">
      <c r="C1039" s="68"/>
      <c r="D1039" s="68"/>
      <c r="E1039" s="68"/>
      <c r="F1039" s="68"/>
      <c r="G1039" s="68"/>
      <c r="H1039" s="68"/>
      <c r="I1039" s="3"/>
      <c r="J1039" s="3"/>
    </row>
    <row r="1040" spans="3:10" ht="12" customHeight="1">
      <c r="C1040" s="68"/>
      <c r="D1040" s="68"/>
      <c r="E1040" s="68"/>
      <c r="F1040" s="68"/>
      <c r="G1040" s="68"/>
      <c r="H1040" s="68"/>
      <c r="I1040" s="3"/>
      <c r="J1040" s="3"/>
    </row>
    <row r="1041" spans="3:10" ht="12" customHeight="1">
      <c r="C1041" s="68"/>
      <c r="D1041" s="68"/>
      <c r="E1041" s="68"/>
      <c r="F1041" s="68"/>
      <c r="G1041" s="68"/>
      <c r="H1041" s="68"/>
      <c r="I1041" s="3"/>
      <c r="J1041" s="3"/>
    </row>
    <row r="1042" spans="3:10" ht="12" customHeight="1">
      <c r="C1042" s="68"/>
      <c r="D1042" s="68"/>
      <c r="E1042" s="68"/>
      <c r="F1042" s="68"/>
      <c r="G1042" s="68"/>
      <c r="H1042" s="68"/>
      <c r="I1042" s="3"/>
      <c r="J1042" s="3"/>
    </row>
    <row r="1043" spans="3:10" ht="12" customHeight="1">
      <c r="C1043" s="68"/>
      <c r="D1043" s="68"/>
      <c r="E1043" s="68"/>
      <c r="F1043" s="68"/>
      <c r="G1043" s="68"/>
      <c r="H1043" s="68"/>
      <c r="I1043" s="3"/>
      <c r="J1043" s="3"/>
    </row>
    <row r="1044" spans="3:10" ht="12" customHeight="1">
      <c r="C1044" s="68"/>
      <c r="D1044" s="68"/>
      <c r="E1044" s="68"/>
      <c r="F1044" s="68"/>
      <c r="G1044" s="68"/>
      <c r="H1044" s="68"/>
      <c r="I1044" s="3"/>
      <c r="J1044" s="3"/>
    </row>
    <row r="1045" spans="3:10" ht="12" customHeight="1">
      <c r="C1045" s="68"/>
      <c r="D1045" s="68"/>
      <c r="E1045" s="68"/>
      <c r="F1045" s="68"/>
      <c r="G1045" s="68"/>
      <c r="H1045" s="68"/>
      <c r="I1045" s="3"/>
      <c r="J1045" s="3"/>
    </row>
    <row r="1046" spans="3:10" ht="12" customHeight="1">
      <c r="C1046" s="68"/>
      <c r="D1046" s="68"/>
      <c r="E1046" s="68"/>
      <c r="F1046" s="68"/>
      <c r="G1046" s="68"/>
      <c r="H1046" s="68"/>
      <c r="I1046" s="3"/>
      <c r="J1046" s="3"/>
    </row>
    <row r="1047" spans="3:10" ht="12" customHeight="1">
      <c r="C1047" s="68"/>
      <c r="D1047" s="68"/>
      <c r="E1047" s="68"/>
      <c r="F1047" s="68"/>
      <c r="G1047" s="68"/>
      <c r="H1047" s="68"/>
      <c r="I1047" s="3"/>
      <c r="J1047" s="3"/>
    </row>
    <row r="1048" spans="3:10" ht="12" customHeight="1">
      <c r="C1048" s="68"/>
      <c r="D1048" s="68"/>
      <c r="E1048" s="68"/>
      <c r="F1048" s="68"/>
      <c r="G1048" s="68"/>
      <c r="H1048" s="68"/>
      <c r="I1048" s="3"/>
      <c r="J1048" s="3"/>
    </row>
    <row r="1049" spans="3:10" ht="12" customHeight="1">
      <c r="C1049" s="68"/>
      <c r="D1049" s="68"/>
      <c r="E1049" s="68"/>
      <c r="F1049" s="68"/>
      <c r="G1049" s="68"/>
      <c r="H1049" s="68"/>
      <c r="I1049" s="3"/>
      <c r="J1049" s="3"/>
    </row>
    <row r="1050" spans="3:10" ht="12" customHeight="1">
      <c r="C1050" s="68"/>
      <c r="D1050" s="68"/>
      <c r="E1050" s="68"/>
      <c r="F1050" s="68"/>
      <c r="G1050" s="68"/>
      <c r="H1050" s="68"/>
      <c r="I1050" s="3"/>
      <c r="J1050" s="3"/>
    </row>
    <row r="1051" spans="3:10" ht="12" customHeight="1">
      <c r="C1051" s="68"/>
      <c r="D1051" s="68"/>
      <c r="E1051" s="68"/>
      <c r="F1051" s="68"/>
      <c r="G1051" s="68"/>
      <c r="H1051" s="68"/>
      <c r="I1051" s="3"/>
      <c r="J1051" s="3"/>
    </row>
    <row r="1052" spans="3:10" ht="12" customHeight="1">
      <c r="C1052" s="68"/>
      <c r="D1052" s="68"/>
      <c r="E1052" s="68"/>
      <c r="F1052" s="68"/>
      <c r="G1052" s="68"/>
      <c r="H1052" s="68"/>
      <c r="I1052" s="3"/>
      <c r="J1052" s="3"/>
    </row>
    <row r="1053" spans="3:10" ht="12" customHeight="1">
      <c r="C1053" s="68"/>
      <c r="D1053" s="68"/>
      <c r="E1053" s="68"/>
      <c r="F1053" s="68"/>
      <c r="G1053" s="68"/>
      <c r="H1053" s="68"/>
      <c r="I1053" s="3"/>
      <c r="J1053" s="3"/>
    </row>
    <row r="1054" spans="3:10" ht="12" customHeight="1">
      <c r="C1054" s="68"/>
      <c r="D1054" s="68"/>
      <c r="E1054" s="68"/>
      <c r="F1054" s="68"/>
      <c r="G1054" s="68"/>
      <c r="H1054" s="68"/>
      <c r="I1054" s="3"/>
      <c r="J1054" s="3"/>
    </row>
    <row r="1055" spans="3:10" ht="12" customHeight="1">
      <c r="C1055" s="68"/>
      <c r="D1055" s="68"/>
      <c r="E1055" s="68"/>
      <c r="F1055" s="68"/>
      <c r="G1055" s="68"/>
      <c r="H1055" s="68"/>
      <c r="I1055" s="3"/>
      <c r="J1055" s="3"/>
    </row>
    <row r="1056" spans="3:10" ht="12" customHeight="1">
      <c r="C1056" s="68"/>
      <c r="D1056" s="68"/>
      <c r="E1056" s="68"/>
      <c r="F1056" s="68"/>
      <c r="G1056" s="68"/>
      <c r="H1056" s="68"/>
      <c r="I1056" s="3"/>
      <c r="J1056" s="3"/>
    </row>
    <row r="1057" spans="3:10" ht="12" customHeight="1">
      <c r="C1057" s="68"/>
      <c r="D1057" s="68"/>
      <c r="E1057" s="68"/>
      <c r="F1057" s="68"/>
      <c r="G1057" s="68"/>
      <c r="H1057" s="68"/>
      <c r="I1057" s="3"/>
      <c r="J1057" s="3"/>
    </row>
    <row r="1058" spans="3:10" ht="12" customHeight="1">
      <c r="C1058" s="68"/>
      <c r="D1058" s="68"/>
      <c r="E1058" s="68"/>
      <c r="F1058" s="68"/>
      <c r="G1058" s="68"/>
      <c r="H1058" s="68"/>
      <c r="I1058" s="3"/>
      <c r="J1058" s="3"/>
    </row>
    <row r="1059" spans="3:10" ht="12" customHeight="1">
      <c r="C1059" s="68"/>
      <c r="D1059" s="68"/>
      <c r="E1059" s="68"/>
      <c r="F1059" s="68"/>
      <c r="G1059" s="68"/>
      <c r="H1059" s="68"/>
      <c r="I1059" s="3"/>
      <c r="J1059" s="3"/>
    </row>
    <row r="1060" spans="3:10" ht="12" customHeight="1">
      <c r="C1060" s="68"/>
      <c r="D1060" s="68"/>
      <c r="E1060" s="68"/>
      <c r="F1060" s="68"/>
      <c r="G1060" s="68"/>
      <c r="H1060" s="68"/>
      <c r="I1060" s="3"/>
      <c r="J1060" s="3"/>
    </row>
    <row r="1061" spans="3:10" ht="12" customHeight="1">
      <c r="C1061" s="68"/>
      <c r="D1061" s="68"/>
      <c r="E1061" s="68"/>
      <c r="F1061" s="68"/>
      <c r="G1061" s="68"/>
      <c r="H1061" s="68"/>
      <c r="I1061" s="3"/>
      <c r="J1061" s="3"/>
    </row>
    <row r="1062" spans="3:10" ht="12" customHeight="1">
      <c r="C1062" s="68"/>
      <c r="D1062" s="68"/>
      <c r="E1062" s="68"/>
      <c r="F1062" s="68"/>
      <c r="G1062" s="68"/>
      <c r="H1062" s="68"/>
      <c r="I1062" s="3"/>
      <c r="J1062" s="3"/>
    </row>
    <row r="1063" spans="3:10" ht="12" customHeight="1">
      <c r="C1063" s="68"/>
      <c r="D1063" s="68"/>
      <c r="E1063" s="68"/>
      <c r="F1063" s="68"/>
      <c r="G1063" s="68"/>
      <c r="H1063" s="68"/>
      <c r="I1063" s="3"/>
      <c r="J1063" s="3"/>
    </row>
    <row r="1064" spans="3:10" ht="12" customHeight="1">
      <c r="C1064" s="68"/>
      <c r="D1064" s="68"/>
      <c r="E1064" s="68"/>
      <c r="F1064" s="68"/>
      <c r="G1064" s="68"/>
      <c r="H1064" s="68"/>
      <c r="I1064" s="3"/>
      <c r="J1064" s="3"/>
    </row>
    <row r="1065" spans="3:10" ht="12" customHeight="1">
      <c r="C1065" s="68"/>
      <c r="D1065" s="68"/>
      <c r="E1065" s="68"/>
      <c r="F1065" s="68"/>
      <c r="G1065" s="68"/>
      <c r="H1065" s="68"/>
      <c r="I1065" s="3"/>
      <c r="J1065" s="3"/>
    </row>
    <row r="1066" spans="3:10" ht="12" customHeight="1">
      <c r="C1066" s="68"/>
      <c r="D1066" s="68"/>
      <c r="E1066" s="68"/>
      <c r="F1066" s="68"/>
      <c r="G1066" s="68"/>
      <c r="H1066" s="68"/>
      <c r="I1066" s="3"/>
      <c r="J1066" s="3"/>
    </row>
    <row r="1067" spans="3:10" ht="12" customHeight="1">
      <c r="C1067" s="68"/>
      <c r="D1067" s="68"/>
      <c r="E1067" s="68"/>
      <c r="F1067" s="68"/>
      <c r="G1067" s="68"/>
      <c r="H1067" s="68"/>
      <c r="I1067" s="3"/>
      <c r="J1067" s="3"/>
    </row>
    <row r="1068" spans="3:10" ht="12" customHeight="1">
      <c r="C1068" s="68"/>
      <c r="D1068" s="68"/>
      <c r="E1068" s="68"/>
      <c r="F1068" s="68"/>
      <c r="G1068" s="68"/>
      <c r="H1068" s="68"/>
      <c r="I1068" s="3"/>
      <c r="J1068" s="3"/>
    </row>
    <row r="1069" spans="3:10" ht="12" customHeight="1">
      <c r="C1069" s="68"/>
      <c r="D1069" s="68"/>
      <c r="E1069" s="68"/>
      <c r="F1069" s="68"/>
      <c r="G1069" s="68"/>
      <c r="H1069" s="68"/>
      <c r="I1069" s="3"/>
      <c r="J1069" s="3"/>
    </row>
    <row r="1070" spans="3:10" ht="12" customHeight="1">
      <c r="C1070" s="68"/>
      <c r="D1070" s="68"/>
      <c r="E1070" s="68"/>
      <c r="F1070" s="68"/>
      <c r="G1070" s="68"/>
      <c r="H1070" s="68"/>
      <c r="I1070" s="3"/>
      <c r="J1070" s="3"/>
    </row>
    <row r="1071" spans="3:10" ht="12" customHeight="1">
      <c r="C1071" s="68"/>
      <c r="D1071" s="68"/>
      <c r="E1071" s="68"/>
      <c r="F1071" s="68"/>
      <c r="G1071" s="68"/>
      <c r="H1071" s="68"/>
      <c r="I1071" s="3"/>
      <c r="J1071" s="3"/>
    </row>
    <row r="1072" spans="3:10" ht="12" customHeight="1">
      <c r="C1072" s="68"/>
      <c r="D1072" s="68"/>
      <c r="E1072" s="68"/>
      <c r="F1072" s="68"/>
      <c r="G1072" s="68"/>
      <c r="H1072" s="68"/>
      <c r="I1072" s="3"/>
      <c r="J1072" s="3"/>
    </row>
    <row r="1073" spans="3:10" ht="12" customHeight="1">
      <c r="C1073" s="68"/>
      <c r="D1073" s="68"/>
      <c r="E1073" s="68"/>
      <c r="F1073" s="68"/>
      <c r="G1073" s="68"/>
      <c r="H1073" s="68"/>
      <c r="I1073" s="3"/>
      <c r="J1073" s="3"/>
    </row>
    <row r="1074" spans="3:10" ht="12" customHeight="1">
      <c r="C1074" s="68"/>
      <c r="D1074" s="68"/>
      <c r="E1074" s="68"/>
      <c r="F1074" s="68"/>
      <c r="G1074" s="68"/>
      <c r="H1074" s="68"/>
      <c r="I1074" s="3"/>
      <c r="J1074" s="3"/>
    </row>
    <row r="1075" spans="3:10" ht="12" customHeight="1">
      <c r="C1075" s="68"/>
      <c r="D1075" s="68"/>
      <c r="E1075" s="68"/>
      <c r="F1075" s="68"/>
      <c r="G1075" s="68"/>
      <c r="H1075" s="68"/>
      <c r="I1075" s="3"/>
      <c r="J1075" s="3"/>
    </row>
    <row r="1076" spans="3:10" ht="12" customHeight="1">
      <c r="C1076" s="68"/>
      <c r="D1076" s="68"/>
      <c r="E1076" s="68"/>
      <c r="F1076" s="68"/>
      <c r="G1076" s="68"/>
      <c r="H1076" s="68"/>
      <c r="I1076" s="3"/>
      <c r="J1076" s="3"/>
    </row>
    <row r="1077" spans="3:10" ht="12" customHeight="1">
      <c r="C1077" s="68"/>
      <c r="D1077" s="68"/>
      <c r="E1077" s="68"/>
      <c r="F1077" s="68"/>
      <c r="G1077" s="68"/>
      <c r="H1077" s="68"/>
      <c r="I1077" s="3"/>
      <c r="J1077" s="3"/>
    </row>
    <row r="1078" spans="3:10" ht="12" customHeight="1">
      <c r="C1078" s="68"/>
      <c r="D1078" s="68"/>
      <c r="E1078" s="68"/>
      <c r="F1078" s="68"/>
      <c r="G1078" s="68"/>
      <c r="H1078" s="68"/>
      <c r="I1078" s="3"/>
      <c r="J1078" s="3"/>
    </row>
    <row r="1079" spans="3:10" ht="12" customHeight="1">
      <c r="C1079" s="68"/>
      <c r="D1079" s="68"/>
      <c r="E1079" s="68"/>
      <c r="F1079" s="68"/>
      <c r="G1079" s="68"/>
      <c r="H1079" s="68"/>
      <c r="I1079" s="3"/>
      <c r="J1079" s="3"/>
    </row>
    <row r="1080" spans="3:10" ht="12" customHeight="1">
      <c r="C1080" s="68"/>
      <c r="D1080" s="68"/>
      <c r="E1080" s="68"/>
      <c r="F1080" s="68"/>
      <c r="G1080" s="68"/>
      <c r="H1080" s="68"/>
      <c r="I1080" s="3"/>
      <c r="J1080" s="3"/>
    </row>
    <row r="1081" spans="3:10" ht="12" customHeight="1">
      <c r="C1081" s="68"/>
      <c r="D1081" s="68"/>
      <c r="E1081" s="68"/>
      <c r="F1081" s="68"/>
      <c r="G1081" s="68"/>
      <c r="H1081" s="68"/>
      <c r="I1081" s="3"/>
      <c r="J1081" s="3"/>
    </row>
    <row r="1082" spans="3:10" ht="12" customHeight="1">
      <c r="C1082" s="68"/>
      <c r="D1082" s="68"/>
      <c r="E1082" s="68"/>
      <c r="F1082" s="68"/>
      <c r="G1082" s="68"/>
      <c r="H1082" s="68"/>
      <c r="I1082" s="3"/>
      <c r="J1082" s="3"/>
    </row>
    <row r="1083" spans="3:10" ht="12" customHeight="1">
      <c r="C1083" s="68"/>
      <c r="D1083" s="68"/>
      <c r="E1083" s="68"/>
      <c r="F1083" s="68"/>
      <c r="G1083" s="68"/>
      <c r="H1083" s="68"/>
      <c r="I1083" s="3"/>
      <c r="J1083" s="3"/>
    </row>
    <row r="1084" spans="3:10" ht="12" customHeight="1">
      <c r="C1084" s="68"/>
      <c r="D1084" s="68"/>
      <c r="E1084" s="68"/>
      <c r="F1084" s="68"/>
      <c r="G1084" s="68"/>
      <c r="H1084" s="68"/>
      <c r="I1084" s="3"/>
      <c r="J1084" s="3"/>
    </row>
    <row r="1085" spans="3:10" ht="12" customHeight="1">
      <c r="C1085" s="68"/>
      <c r="D1085" s="68"/>
      <c r="E1085" s="68"/>
      <c r="F1085" s="68"/>
      <c r="G1085" s="68"/>
      <c r="H1085" s="68"/>
      <c r="I1085" s="3"/>
      <c r="J1085" s="3"/>
    </row>
    <row r="1086" spans="3:10" ht="12" customHeight="1">
      <c r="C1086" s="68"/>
      <c r="D1086" s="68"/>
      <c r="E1086" s="68"/>
      <c r="F1086" s="68"/>
      <c r="G1086" s="68"/>
      <c r="H1086" s="68"/>
      <c r="I1086" s="3"/>
      <c r="J1086" s="3"/>
    </row>
    <row r="1087" spans="3:10" ht="12" customHeight="1">
      <c r="C1087" s="68"/>
      <c r="D1087" s="68"/>
      <c r="E1087" s="68"/>
      <c r="F1087" s="68"/>
      <c r="G1087" s="68"/>
      <c r="H1087" s="68"/>
      <c r="I1087" s="3"/>
      <c r="J1087" s="3"/>
    </row>
    <row r="1088" spans="3:10" ht="12" customHeight="1">
      <c r="C1088" s="68"/>
      <c r="D1088" s="68"/>
      <c r="E1088" s="68"/>
      <c r="F1088" s="68"/>
      <c r="G1088" s="68"/>
      <c r="H1088" s="68"/>
      <c r="I1088" s="3"/>
      <c r="J1088" s="3"/>
    </row>
    <row r="1089" spans="3:10" ht="12" customHeight="1">
      <c r="C1089" s="68"/>
      <c r="D1089" s="68"/>
      <c r="E1089" s="68"/>
      <c r="F1089" s="68"/>
      <c r="G1089" s="68"/>
      <c r="H1089" s="68"/>
      <c r="I1089" s="3"/>
      <c r="J1089" s="3"/>
    </row>
    <row r="1090" spans="3:10" ht="12" customHeight="1">
      <c r="C1090" s="68"/>
      <c r="D1090" s="68"/>
      <c r="E1090" s="68"/>
      <c r="F1090" s="68"/>
      <c r="G1090" s="68"/>
      <c r="H1090" s="68"/>
      <c r="I1090" s="3"/>
      <c r="J1090" s="3"/>
    </row>
    <row r="1091" spans="3:10" ht="12" customHeight="1">
      <c r="C1091" s="68"/>
      <c r="D1091" s="68"/>
      <c r="E1091" s="68"/>
      <c r="F1091" s="68"/>
      <c r="G1091" s="68"/>
      <c r="H1091" s="68"/>
      <c r="I1091" s="3"/>
      <c r="J1091" s="3"/>
    </row>
    <row r="1092" spans="3:10" ht="12" customHeight="1">
      <c r="C1092" s="68"/>
      <c r="D1092" s="68"/>
      <c r="E1092" s="68"/>
      <c r="F1092" s="68"/>
      <c r="G1092" s="68"/>
      <c r="H1092" s="68"/>
      <c r="I1092" s="3"/>
      <c r="J1092" s="3"/>
    </row>
    <row r="1093" spans="3:10" ht="12" customHeight="1">
      <c r="C1093" s="68"/>
      <c r="D1093" s="68"/>
      <c r="E1093" s="68"/>
      <c r="F1093" s="68"/>
      <c r="G1093" s="68"/>
      <c r="H1093" s="68"/>
      <c r="I1093" s="3"/>
      <c r="J1093" s="3"/>
    </row>
    <row r="1094" spans="3:10" ht="12" customHeight="1">
      <c r="C1094" s="68"/>
      <c r="D1094" s="68"/>
      <c r="E1094" s="68"/>
      <c r="F1094" s="68"/>
      <c r="G1094" s="68"/>
      <c r="H1094" s="68"/>
      <c r="I1094" s="3"/>
      <c r="J1094" s="3"/>
    </row>
    <row r="1095" spans="3:10" ht="12" customHeight="1">
      <c r="C1095" s="68"/>
      <c r="D1095" s="68"/>
      <c r="E1095" s="68"/>
      <c r="F1095" s="68"/>
      <c r="G1095" s="68"/>
      <c r="H1095" s="68"/>
      <c r="I1095" s="3"/>
      <c r="J1095" s="3"/>
    </row>
    <row r="1096" spans="3:10" ht="12" customHeight="1">
      <c r="C1096" s="68"/>
      <c r="D1096" s="68"/>
      <c r="E1096" s="68"/>
      <c r="F1096" s="68"/>
      <c r="G1096" s="68"/>
      <c r="H1096" s="68"/>
      <c r="I1096" s="3"/>
      <c r="J1096" s="3"/>
    </row>
    <row r="1097" spans="3:10" ht="12" customHeight="1">
      <c r="C1097" s="68"/>
      <c r="D1097" s="68"/>
      <c r="E1097" s="68"/>
      <c r="F1097" s="68"/>
      <c r="G1097" s="68"/>
      <c r="H1097" s="68"/>
      <c r="I1097" s="3"/>
      <c r="J1097" s="3"/>
    </row>
    <row r="1098" spans="3:10" ht="12" customHeight="1">
      <c r="C1098" s="68"/>
      <c r="D1098" s="68"/>
      <c r="E1098" s="68"/>
      <c r="F1098" s="68"/>
      <c r="G1098" s="68"/>
      <c r="H1098" s="68"/>
      <c r="I1098" s="3"/>
      <c r="J1098" s="3"/>
    </row>
    <row r="1099" spans="3:10" ht="12" customHeight="1">
      <c r="C1099" s="68"/>
      <c r="D1099" s="68"/>
      <c r="E1099" s="68"/>
      <c r="F1099" s="68"/>
      <c r="G1099" s="68"/>
      <c r="H1099" s="68"/>
      <c r="I1099" s="3"/>
      <c r="J1099" s="3"/>
    </row>
    <row r="1100" spans="3:10" ht="12" customHeight="1">
      <c r="C1100" s="68"/>
      <c r="D1100" s="68"/>
      <c r="E1100" s="68"/>
      <c r="F1100" s="68"/>
      <c r="G1100" s="68"/>
      <c r="H1100" s="68"/>
      <c r="I1100" s="3"/>
      <c r="J1100" s="3"/>
    </row>
    <row r="1101" spans="3:10" ht="12" customHeight="1">
      <c r="C1101" s="68"/>
      <c r="D1101" s="68"/>
      <c r="E1101" s="68"/>
      <c r="F1101" s="68"/>
      <c r="G1101" s="68"/>
      <c r="H1101" s="68"/>
      <c r="I1101" s="3"/>
      <c r="J1101" s="3"/>
    </row>
    <row r="1102" spans="3:10" ht="12" customHeight="1">
      <c r="C1102" s="68"/>
      <c r="D1102" s="68"/>
      <c r="E1102" s="68"/>
      <c r="F1102" s="68"/>
      <c r="G1102" s="68"/>
      <c r="H1102" s="68"/>
      <c r="I1102" s="3"/>
      <c r="J1102" s="3"/>
    </row>
    <row r="1103" spans="3:10" ht="12" customHeight="1">
      <c r="C1103" s="68"/>
      <c r="D1103" s="68"/>
      <c r="E1103" s="68"/>
      <c r="F1103" s="68"/>
      <c r="G1103" s="68"/>
      <c r="H1103" s="68"/>
      <c r="I1103" s="3"/>
      <c r="J1103" s="3"/>
    </row>
    <row r="1104" spans="3:10" ht="12" customHeight="1">
      <c r="C1104" s="68"/>
      <c r="D1104" s="68"/>
      <c r="E1104" s="68"/>
      <c r="F1104" s="68"/>
      <c r="G1104" s="68"/>
      <c r="H1104" s="68"/>
      <c r="I1104" s="3"/>
      <c r="J1104" s="3"/>
    </row>
    <row r="1105" spans="3:10" ht="12" customHeight="1">
      <c r="C1105" s="68"/>
      <c r="D1105" s="68"/>
      <c r="E1105" s="68"/>
      <c r="F1105" s="68"/>
      <c r="G1105" s="68"/>
      <c r="H1105" s="68"/>
      <c r="I1105" s="3"/>
      <c r="J1105" s="3"/>
    </row>
    <row r="1106" spans="3:10" ht="12" customHeight="1">
      <c r="C1106" s="68"/>
      <c r="D1106" s="68"/>
      <c r="E1106" s="68"/>
      <c r="F1106" s="68"/>
      <c r="G1106" s="68"/>
      <c r="H1106" s="68"/>
      <c r="I1106" s="3"/>
      <c r="J1106" s="3"/>
    </row>
    <row r="1107" spans="3:10" ht="12" customHeight="1">
      <c r="C1107" s="68"/>
      <c r="D1107" s="68"/>
      <c r="E1107" s="68"/>
      <c r="F1107" s="68"/>
      <c r="G1107" s="68"/>
      <c r="H1107" s="68"/>
      <c r="I1107" s="3"/>
      <c r="J1107" s="3"/>
    </row>
    <row r="1108" spans="3:10" ht="12" customHeight="1">
      <c r="C1108" s="68"/>
      <c r="D1108" s="68"/>
      <c r="E1108" s="68"/>
      <c r="F1108" s="68"/>
      <c r="G1108" s="68"/>
      <c r="H1108" s="68"/>
      <c r="I1108" s="3"/>
      <c r="J1108" s="3"/>
    </row>
    <row r="1109" spans="3:10" ht="12" customHeight="1">
      <c r="C1109" s="68"/>
      <c r="D1109" s="68"/>
      <c r="E1109" s="68"/>
      <c r="F1109" s="68"/>
      <c r="G1109" s="68"/>
      <c r="H1109" s="68"/>
      <c r="I1109" s="3"/>
      <c r="J1109" s="3"/>
    </row>
    <row r="1110" spans="3:10" ht="12" customHeight="1">
      <c r="C1110" s="68"/>
      <c r="D1110" s="68"/>
      <c r="E1110" s="68"/>
      <c r="F1110" s="68"/>
      <c r="G1110" s="68"/>
      <c r="H1110" s="68"/>
      <c r="I1110" s="3"/>
      <c r="J1110" s="3"/>
    </row>
    <row r="1111" spans="3:10" ht="12" customHeight="1">
      <c r="C1111" s="68"/>
      <c r="D1111" s="68"/>
      <c r="E1111" s="68"/>
      <c r="F1111" s="68"/>
      <c r="G1111" s="68"/>
      <c r="H1111" s="68"/>
      <c r="I1111" s="3"/>
      <c r="J1111" s="3"/>
    </row>
    <row r="1112" spans="3:10" ht="12" customHeight="1">
      <c r="C1112" s="68"/>
      <c r="D1112" s="68"/>
      <c r="E1112" s="68"/>
      <c r="F1112" s="68"/>
      <c r="G1112" s="68"/>
      <c r="H1112" s="68"/>
      <c r="I1112" s="3"/>
      <c r="J1112" s="3"/>
    </row>
    <row r="1113" spans="3:10" ht="12" customHeight="1">
      <c r="C1113" s="68"/>
      <c r="D1113" s="68"/>
      <c r="E1113" s="68"/>
      <c r="F1113" s="68"/>
      <c r="G1113" s="68"/>
      <c r="H1113" s="68"/>
      <c r="I1113" s="3"/>
      <c r="J1113" s="3"/>
    </row>
    <row r="1114" spans="3:10" ht="12" customHeight="1">
      <c r="C1114" s="68"/>
      <c r="D1114" s="68"/>
      <c r="E1114" s="68"/>
      <c r="F1114" s="68"/>
      <c r="G1114" s="68"/>
      <c r="H1114" s="68"/>
      <c r="I1114" s="3"/>
      <c r="J1114" s="3"/>
    </row>
    <row r="1115" spans="3:10" ht="12" customHeight="1">
      <c r="C1115" s="68"/>
      <c r="D1115" s="68"/>
      <c r="E1115" s="68"/>
      <c r="F1115" s="68"/>
      <c r="G1115" s="68"/>
      <c r="H1115" s="68"/>
      <c r="I1115" s="3"/>
      <c r="J1115" s="3"/>
    </row>
    <row r="1116" spans="3:10" ht="12" customHeight="1">
      <c r="C1116" s="68"/>
      <c r="D1116" s="68"/>
      <c r="E1116" s="68"/>
      <c r="F1116" s="68"/>
      <c r="G1116" s="68"/>
      <c r="H1116" s="68"/>
      <c r="I1116" s="3"/>
      <c r="J1116" s="3"/>
    </row>
    <row r="1117" spans="3:10" ht="12" customHeight="1">
      <c r="C1117" s="68"/>
      <c r="D1117" s="68"/>
      <c r="E1117" s="68"/>
      <c r="F1117" s="68"/>
      <c r="G1117" s="68"/>
      <c r="H1117" s="68"/>
      <c r="I1117" s="3"/>
      <c r="J1117" s="3"/>
    </row>
    <row r="1118" spans="3:10" ht="12" customHeight="1">
      <c r="C1118" s="68"/>
      <c r="D1118" s="68"/>
      <c r="E1118" s="68"/>
      <c r="F1118" s="68"/>
      <c r="G1118" s="68"/>
      <c r="H1118" s="68"/>
      <c r="I1118" s="3"/>
      <c r="J1118" s="3"/>
    </row>
    <row r="1119" spans="3:10" ht="12" customHeight="1">
      <c r="C1119" s="68"/>
      <c r="D1119" s="68"/>
      <c r="E1119" s="68"/>
      <c r="F1119" s="68"/>
      <c r="G1119" s="68"/>
      <c r="H1119" s="68"/>
      <c r="I1119" s="3"/>
      <c r="J1119" s="3"/>
    </row>
    <row r="1120" spans="3:10" ht="12" customHeight="1">
      <c r="C1120" s="68"/>
      <c r="D1120" s="68"/>
      <c r="E1120" s="68"/>
      <c r="F1120" s="68"/>
      <c r="G1120" s="68"/>
      <c r="H1120" s="68"/>
      <c r="I1120" s="3"/>
      <c r="J1120" s="3"/>
    </row>
    <row r="1121" spans="3:10" ht="12" customHeight="1">
      <c r="C1121" s="68"/>
      <c r="D1121" s="68"/>
      <c r="E1121" s="68"/>
      <c r="F1121" s="68"/>
      <c r="G1121" s="68"/>
      <c r="H1121" s="68"/>
      <c r="I1121" s="3"/>
      <c r="J1121" s="3"/>
    </row>
    <row r="1122" spans="3:10" ht="12" customHeight="1">
      <c r="C1122" s="68"/>
      <c r="D1122" s="68"/>
      <c r="E1122" s="68"/>
      <c r="F1122" s="68"/>
      <c r="G1122" s="68"/>
      <c r="H1122" s="68"/>
      <c r="I1122" s="3"/>
      <c r="J1122" s="3"/>
    </row>
    <row r="1123" spans="3:10" ht="12" customHeight="1">
      <c r="C1123" s="68"/>
      <c r="D1123" s="68"/>
      <c r="E1123" s="68"/>
      <c r="F1123" s="68"/>
      <c r="G1123" s="68"/>
      <c r="H1123" s="68"/>
      <c r="I1123" s="3"/>
      <c r="J1123" s="3"/>
    </row>
    <row r="1124" spans="3:10" ht="12" customHeight="1">
      <c r="C1124" s="68"/>
      <c r="D1124" s="68"/>
      <c r="E1124" s="68"/>
      <c r="F1124" s="68"/>
      <c r="G1124" s="68"/>
      <c r="H1124" s="68"/>
      <c r="I1124" s="3"/>
      <c r="J1124" s="3"/>
    </row>
    <row r="1125" spans="3:10" ht="12" customHeight="1">
      <c r="C1125" s="68"/>
      <c r="D1125" s="68"/>
      <c r="E1125" s="68"/>
      <c r="F1125" s="68"/>
      <c r="G1125" s="68"/>
      <c r="H1125" s="68"/>
      <c r="I1125" s="3"/>
      <c r="J1125" s="3"/>
    </row>
    <row r="1126" spans="3:10" ht="12" customHeight="1">
      <c r="C1126" s="68"/>
      <c r="D1126" s="68"/>
      <c r="E1126" s="68"/>
      <c r="F1126" s="68"/>
      <c r="G1126" s="68"/>
      <c r="H1126" s="68"/>
      <c r="I1126" s="3"/>
      <c r="J1126" s="3"/>
    </row>
    <row r="1127" spans="3:10" ht="12" customHeight="1">
      <c r="C1127" s="68"/>
      <c r="D1127" s="68"/>
      <c r="E1127" s="68"/>
      <c r="F1127" s="68"/>
      <c r="G1127" s="68"/>
      <c r="H1127" s="68"/>
      <c r="I1127" s="3"/>
      <c r="J1127" s="3"/>
    </row>
    <row r="1128" spans="3:10" ht="12" customHeight="1">
      <c r="C1128" s="68"/>
      <c r="D1128" s="68"/>
      <c r="E1128" s="68"/>
      <c r="F1128" s="68"/>
      <c r="G1128" s="68"/>
      <c r="H1128" s="68"/>
      <c r="I1128" s="3"/>
      <c r="J1128" s="3"/>
    </row>
    <row r="1129" spans="3:10" ht="12" customHeight="1">
      <c r="C1129" s="68"/>
      <c r="D1129" s="68"/>
      <c r="E1129" s="68"/>
      <c r="F1129" s="68"/>
      <c r="G1129" s="68"/>
      <c r="H1129" s="68"/>
      <c r="I1129" s="3"/>
      <c r="J1129" s="3"/>
    </row>
    <row r="1130" spans="3:10" ht="12" customHeight="1">
      <c r="C1130" s="68"/>
      <c r="D1130" s="68"/>
      <c r="E1130" s="68"/>
      <c r="F1130" s="68"/>
      <c r="G1130" s="68"/>
      <c r="H1130" s="68"/>
      <c r="I1130" s="3"/>
      <c r="J1130" s="3"/>
    </row>
    <row r="1131" spans="3:10" ht="12" customHeight="1">
      <c r="C1131" s="68"/>
      <c r="D1131" s="68"/>
      <c r="E1131" s="68"/>
      <c r="F1131" s="68"/>
      <c r="G1131" s="68"/>
      <c r="H1131" s="68"/>
      <c r="I1131" s="3"/>
      <c r="J1131" s="3"/>
    </row>
    <row r="1132" spans="3:10" ht="12" customHeight="1">
      <c r="C1132" s="68"/>
      <c r="D1132" s="68"/>
      <c r="E1132" s="68"/>
      <c r="F1132" s="68"/>
      <c r="G1132" s="68"/>
      <c r="H1132" s="68"/>
      <c r="I1132" s="3"/>
      <c r="J1132" s="3"/>
    </row>
    <row r="1133" spans="3:10" ht="12" customHeight="1">
      <c r="C1133" s="68"/>
      <c r="D1133" s="68"/>
      <c r="E1133" s="68"/>
      <c r="F1133" s="68"/>
      <c r="G1133" s="68"/>
      <c r="H1133" s="68"/>
      <c r="I1133" s="3"/>
      <c r="J1133" s="3"/>
    </row>
    <row r="1134" spans="3:10" ht="12" customHeight="1">
      <c r="C1134" s="68"/>
      <c r="D1134" s="68"/>
      <c r="E1134" s="68"/>
      <c r="F1134" s="68"/>
      <c r="G1134" s="68"/>
      <c r="H1134" s="68"/>
      <c r="I1134" s="3"/>
      <c r="J1134" s="3"/>
    </row>
    <row r="1135" spans="3:10" ht="12" customHeight="1">
      <c r="C1135" s="68"/>
      <c r="D1135" s="68"/>
      <c r="E1135" s="68"/>
      <c r="F1135" s="68"/>
      <c r="G1135" s="68"/>
      <c r="H1135" s="68"/>
      <c r="I1135" s="3"/>
      <c r="J1135" s="3"/>
    </row>
    <row r="1136" spans="3:10" ht="12" customHeight="1">
      <c r="C1136" s="68"/>
      <c r="D1136" s="68"/>
      <c r="E1136" s="68"/>
      <c r="F1136" s="68"/>
      <c r="G1136" s="68"/>
      <c r="H1136" s="68"/>
      <c r="I1136" s="3"/>
      <c r="J1136" s="3"/>
    </row>
    <row r="1137" spans="3:10" ht="12" customHeight="1">
      <c r="C1137" s="68"/>
      <c r="D1137" s="68"/>
      <c r="E1137" s="68"/>
      <c r="F1137" s="68"/>
      <c r="G1137" s="68"/>
      <c r="H1137" s="68"/>
      <c r="I1137" s="3"/>
      <c r="J1137" s="3"/>
    </row>
    <row r="1138" spans="3:10" ht="12" customHeight="1">
      <c r="C1138" s="68"/>
      <c r="D1138" s="68"/>
      <c r="E1138" s="68"/>
      <c r="F1138" s="68"/>
      <c r="G1138" s="68"/>
      <c r="H1138" s="68"/>
      <c r="I1138" s="3"/>
      <c r="J1138" s="3"/>
    </row>
    <row r="1139" spans="3:10" ht="12" customHeight="1">
      <c r="C1139" s="68"/>
      <c r="D1139" s="68"/>
      <c r="E1139" s="68"/>
      <c r="F1139" s="68"/>
      <c r="G1139" s="68"/>
      <c r="H1139" s="68"/>
      <c r="I1139" s="3"/>
      <c r="J1139" s="3"/>
    </row>
    <row r="1140" spans="3:10" ht="12" customHeight="1">
      <c r="C1140" s="68"/>
      <c r="D1140" s="68"/>
      <c r="E1140" s="68"/>
      <c r="F1140" s="68"/>
      <c r="G1140" s="68"/>
      <c r="H1140" s="68"/>
      <c r="I1140" s="3"/>
      <c r="J1140" s="3"/>
    </row>
    <row r="1141" spans="3:10" ht="12" customHeight="1">
      <c r="C1141" s="68"/>
      <c r="D1141" s="68"/>
      <c r="E1141" s="68"/>
      <c r="F1141" s="68"/>
      <c r="G1141" s="68"/>
      <c r="H1141" s="68"/>
      <c r="I1141" s="3"/>
      <c r="J1141" s="3"/>
    </row>
    <row r="1142" spans="3:10" ht="12" customHeight="1">
      <c r="C1142" s="68"/>
      <c r="D1142" s="68"/>
      <c r="E1142" s="68"/>
      <c r="F1142" s="68"/>
      <c r="G1142" s="68"/>
      <c r="H1142" s="68"/>
      <c r="I1142" s="3"/>
      <c r="J1142" s="3"/>
    </row>
    <row r="1143" spans="3:10" ht="12" customHeight="1">
      <c r="C1143" s="68"/>
      <c r="D1143" s="68"/>
      <c r="E1143" s="68"/>
      <c r="F1143" s="68"/>
      <c r="G1143" s="68"/>
      <c r="H1143" s="68"/>
      <c r="I1143" s="3"/>
      <c r="J1143" s="3"/>
    </row>
    <row r="1144" spans="3:10" ht="12" customHeight="1">
      <c r="C1144" s="68"/>
      <c r="D1144" s="68"/>
      <c r="E1144" s="68"/>
      <c r="F1144" s="68"/>
      <c r="G1144" s="68"/>
      <c r="H1144" s="68"/>
      <c r="I1144" s="3"/>
      <c r="J1144" s="3"/>
    </row>
    <row r="1145" spans="3:10" ht="12" customHeight="1">
      <c r="C1145" s="68"/>
      <c r="D1145" s="68"/>
      <c r="E1145" s="68"/>
      <c r="F1145" s="68"/>
      <c r="G1145" s="68"/>
      <c r="H1145" s="68"/>
      <c r="I1145" s="3"/>
      <c r="J1145" s="3"/>
    </row>
    <row r="1146" spans="3:10" ht="12" customHeight="1">
      <c r="C1146" s="68"/>
      <c r="D1146" s="68"/>
      <c r="E1146" s="68"/>
      <c r="F1146" s="68"/>
      <c r="G1146" s="68"/>
      <c r="H1146" s="68"/>
      <c r="I1146" s="3"/>
      <c r="J1146" s="3"/>
    </row>
    <row r="1147" spans="3:10" ht="12" customHeight="1">
      <c r="C1147" s="68"/>
      <c r="D1147" s="68"/>
      <c r="E1147" s="68"/>
      <c r="F1147" s="68"/>
      <c r="G1147" s="68"/>
      <c r="H1147" s="68"/>
      <c r="I1147" s="3"/>
      <c r="J1147" s="3"/>
    </row>
    <row r="1148" spans="3:10" ht="12" customHeight="1">
      <c r="C1148" s="68"/>
      <c r="D1148" s="68"/>
      <c r="E1148" s="68"/>
      <c r="F1148" s="68"/>
      <c r="G1148" s="68"/>
      <c r="H1148" s="68"/>
      <c r="I1148" s="3"/>
      <c r="J1148" s="3"/>
    </row>
    <row r="1149" spans="3:10" ht="12" customHeight="1">
      <c r="C1149" s="68"/>
      <c r="D1149" s="68"/>
      <c r="E1149" s="68"/>
      <c r="F1149" s="68"/>
      <c r="G1149" s="68"/>
      <c r="H1149" s="68"/>
      <c r="I1149" s="3"/>
      <c r="J1149" s="3"/>
    </row>
    <row r="1150" spans="3:10" ht="12" customHeight="1">
      <c r="C1150" s="68"/>
      <c r="D1150" s="68"/>
      <c r="E1150" s="68"/>
      <c r="F1150" s="68"/>
      <c r="G1150" s="68"/>
      <c r="H1150" s="68"/>
      <c r="I1150" s="3"/>
      <c r="J1150" s="3"/>
    </row>
    <row r="1151" spans="3:10" ht="12" customHeight="1">
      <c r="C1151" s="68"/>
      <c r="D1151" s="68"/>
      <c r="E1151" s="68"/>
      <c r="F1151" s="68"/>
      <c r="G1151" s="68"/>
      <c r="H1151" s="68"/>
      <c r="I1151" s="3"/>
      <c r="J1151" s="3"/>
    </row>
    <row r="1152" spans="3:10" ht="12" customHeight="1">
      <c r="C1152" s="68"/>
      <c r="D1152" s="68"/>
      <c r="E1152" s="68"/>
      <c r="F1152" s="68"/>
      <c r="G1152" s="68"/>
      <c r="H1152" s="68"/>
      <c r="I1152" s="3"/>
      <c r="J1152" s="3"/>
    </row>
    <row r="1153" spans="3:10" ht="12" customHeight="1">
      <c r="C1153" s="68"/>
      <c r="D1153" s="68"/>
      <c r="E1153" s="68"/>
      <c r="F1153" s="68"/>
      <c r="G1153" s="68"/>
      <c r="H1153" s="68"/>
      <c r="I1153" s="3"/>
      <c r="J1153" s="3"/>
    </row>
    <row r="1154" spans="3:10" ht="12" customHeight="1">
      <c r="C1154" s="68"/>
      <c r="D1154" s="68"/>
      <c r="E1154" s="68"/>
      <c r="F1154" s="68"/>
      <c r="G1154" s="68"/>
      <c r="H1154" s="68"/>
      <c r="I1154" s="3"/>
      <c r="J1154" s="3"/>
    </row>
    <row r="1155" spans="3:10" ht="12" customHeight="1">
      <c r="C1155" s="68"/>
      <c r="D1155" s="68"/>
      <c r="E1155" s="68"/>
      <c r="F1155" s="68"/>
      <c r="G1155" s="68"/>
      <c r="H1155" s="68"/>
      <c r="I1155" s="3"/>
      <c r="J1155" s="3"/>
    </row>
    <row r="1156" spans="3:10" ht="12" customHeight="1">
      <c r="C1156" s="68"/>
      <c r="D1156" s="68"/>
      <c r="E1156" s="68"/>
      <c r="F1156" s="68"/>
      <c r="G1156" s="68"/>
      <c r="H1156" s="68"/>
      <c r="I1156" s="3"/>
      <c r="J1156" s="3"/>
    </row>
    <row r="1157" spans="3:10" ht="12" customHeight="1">
      <c r="C1157" s="68"/>
      <c r="D1157" s="68"/>
      <c r="E1157" s="68"/>
      <c r="F1157" s="68"/>
      <c r="G1157" s="68"/>
      <c r="H1157" s="68"/>
      <c r="I1157" s="3"/>
      <c r="J1157" s="3"/>
    </row>
    <row r="1158" spans="3:10" ht="12" customHeight="1">
      <c r="C1158" s="68"/>
      <c r="D1158" s="68"/>
      <c r="E1158" s="68"/>
      <c r="F1158" s="68"/>
      <c r="G1158" s="68"/>
      <c r="H1158" s="68"/>
      <c r="I1158" s="3"/>
      <c r="J1158" s="3"/>
    </row>
    <row r="1159" spans="3:10" ht="12" customHeight="1">
      <c r="C1159" s="68"/>
      <c r="D1159" s="68"/>
      <c r="E1159" s="68"/>
      <c r="F1159" s="68"/>
      <c r="G1159" s="68"/>
      <c r="H1159" s="68"/>
      <c r="I1159" s="3"/>
      <c r="J1159" s="3"/>
    </row>
    <row r="1160" spans="3:10" ht="12" customHeight="1">
      <c r="C1160" s="68"/>
      <c r="D1160" s="68"/>
      <c r="E1160" s="68"/>
      <c r="F1160" s="68"/>
      <c r="G1160" s="68"/>
      <c r="H1160" s="68"/>
      <c r="I1160" s="3"/>
      <c r="J1160" s="3"/>
    </row>
    <row r="1161" spans="3:10" ht="12" customHeight="1">
      <c r="C1161" s="68"/>
      <c r="D1161" s="68"/>
      <c r="E1161" s="68"/>
      <c r="F1161" s="68"/>
      <c r="G1161" s="68"/>
      <c r="H1161" s="68"/>
      <c r="I1161" s="3"/>
      <c r="J1161" s="3"/>
    </row>
    <row r="1162" spans="3:10" ht="12" customHeight="1">
      <c r="C1162" s="68"/>
      <c r="D1162" s="68"/>
      <c r="E1162" s="68"/>
      <c r="F1162" s="68"/>
      <c r="G1162" s="68"/>
      <c r="H1162" s="68"/>
      <c r="I1162" s="3"/>
      <c r="J1162" s="3"/>
    </row>
    <row r="1163" spans="3:10" ht="12" customHeight="1">
      <c r="C1163" s="68"/>
      <c r="D1163" s="68"/>
      <c r="E1163" s="68"/>
      <c r="F1163" s="68"/>
      <c r="G1163" s="68"/>
      <c r="H1163" s="68"/>
      <c r="I1163" s="3"/>
      <c r="J1163" s="3"/>
    </row>
    <row r="1164" spans="3:10" ht="12" customHeight="1">
      <c r="C1164" s="68"/>
      <c r="D1164" s="68"/>
      <c r="E1164" s="68"/>
      <c r="F1164" s="68"/>
      <c r="G1164" s="68"/>
      <c r="H1164" s="68"/>
      <c r="I1164" s="3"/>
      <c r="J1164" s="3"/>
    </row>
    <row r="1165" spans="3:10" ht="12" customHeight="1">
      <c r="C1165" s="68"/>
      <c r="D1165" s="68"/>
      <c r="E1165" s="68"/>
      <c r="F1165" s="68"/>
      <c r="G1165" s="68"/>
      <c r="H1165" s="68"/>
      <c r="I1165" s="3"/>
      <c r="J1165" s="3"/>
    </row>
    <row r="1166" spans="3:10" ht="12" customHeight="1">
      <c r="C1166" s="68"/>
      <c r="D1166" s="68"/>
      <c r="E1166" s="68"/>
      <c r="F1166" s="68"/>
      <c r="G1166" s="68"/>
      <c r="H1166" s="68"/>
      <c r="I1166" s="3"/>
      <c r="J1166" s="3"/>
    </row>
    <row r="1167" spans="3:10" ht="12" customHeight="1">
      <c r="C1167" s="68"/>
      <c r="D1167" s="68"/>
      <c r="E1167" s="68"/>
      <c r="F1167" s="68"/>
      <c r="G1167" s="68"/>
      <c r="H1167" s="68"/>
      <c r="I1167" s="3"/>
      <c r="J1167" s="3"/>
    </row>
    <row r="1168" spans="3:10" ht="12" customHeight="1">
      <c r="C1168" s="68"/>
      <c r="D1168" s="68"/>
      <c r="E1168" s="68"/>
      <c r="F1168" s="68"/>
      <c r="G1168" s="68"/>
      <c r="H1168" s="68"/>
      <c r="I1168" s="3"/>
      <c r="J1168" s="3"/>
    </row>
    <row r="1169" spans="3:10" ht="12" customHeight="1">
      <c r="C1169" s="68"/>
      <c r="D1169" s="68"/>
      <c r="E1169" s="68"/>
      <c r="F1169" s="68"/>
      <c r="G1169" s="68"/>
      <c r="H1169" s="68"/>
      <c r="I1169" s="3"/>
      <c r="J1169" s="3"/>
    </row>
    <row r="1170" spans="3:10" ht="12" customHeight="1">
      <c r="C1170" s="68"/>
      <c r="D1170" s="68"/>
      <c r="E1170" s="68"/>
      <c r="F1170" s="68"/>
      <c r="G1170" s="68"/>
      <c r="H1170" s="68"/>
      <c r="I1170" s="3"/>
      <c r="J1170" s="3"/>
    </row>
    <row r="1171" spans="3:10" ht="12" customHeight="1">
      <c r="C1171" s="68"/>
      <c r="D1171" s="68"/>
      <c r="E1171" s="68"/>
      <c r="F1171" s="68"/>
      <c r="G1171" s="68"/>
      <c r="H1171" s="68"/>
      <c r="I1171" s="3"/>
      <c r="J1171" s="3"/>
    </row>
    <row r="1172" spans="3:10" ht="12" customHeight="1">
      <c r="C1172" s="68"/>
      <c r="D1172" s="68"/>
      <c r="E1172" s="68"/>
      <c r="F1172" s="68"/>
      <c r="G1172" s="68"/>
      <c r="H1172" s="68"/>
      <c r="I1172" s="3"/>
      <c r="J1172" s="3"/>
    </row>
    <row r="1173" spans="3:10" ht="12" customHeight="1">
      <c r="C1173" s="68"/>
      <c r="D1173" s="68"/>
      <c r="E1173" s="68"/>
      <c r="F1173" s="68"/>
      <c r="G1173" s="68"/>
      <c r="H1173" s="68"/>
      <c r="I1173" s="3"/>
      <c r="J1173" s="3"/>
    </row>
    <row r="1174" spans="3:10" ht="12" customHeight="1">
      <c r="C1174" s="68"/>
      <c r="D1174" s="68"/>
      <c r="E1174" s="68"/>
      <c r="F1174" s="68"/>
      <c r="G1174" s="68"/>
      <c r="H1174" s="68"/>
      <c r="I1174" s="3"/>
      <c r="J1174" s="3"/>
    </row>
    <row r="1175" spans="3:10" ht="12" customHeight="1">
      <c r="C1175" s="68"/>
      <c r="D1175" s="68"/>
      <c r="E1175" s="68"/>
      <c r="F1175" s="68"/>
      <c r="G1175" s="68"/>
      <c r="H1175" s="68"/>
      <c r="I1175" s="3"/>
      <c r="J1175" s="3"/>
    </row>
    <row r="1176" spans="3:10" ht="12" customHeight="1">
      <c r="C1176" s="68"/>
      <c r="D1176" s="68"/>
      <c r="E1176" s="68"/>
      <c r="F1176" s="68"/>
      <c r="G1176" s="68"/>
      <c r="H1176" s="68"/>
      <c r="I1176" s="3"/>
      <c r="J1176" s="3"/>
    </row>
    <row r="1177" spans="3:10" ht="12" customHeight="1">
      <c r="C1177" s="68"/>
      <c r="D1177" s="68"/>
      <c r="E1177" s="68"/>
      <c r="F1177" s="68"/>
      <c r="G1177" s="68"/>
      <c r="H1177" s="68"/>
      <c r="I1177" s="3"/>
      <c r="J1177" s="3"/>
    </row>
    <row r="1178" spans="3:10" ht="12" customHeight="1">
      <c r="C1178" s="68"/>
      <c r="D1178" s="68"/>
      <c r="E1178" s="68"/>
      <c r="F1178" s="68"/>
      <c r="G1178" s="68"/>
      <c r="H1178" s="68"/>
      <c r="I1178" s="3"/>
      <c r="J1178" s="3"/>
    </row>
    <row r="1179" spans="3:10" ht="12" customHeight="1">
      <c r="C1179" s="68"/>
      <c r="D1179" s="68"/>
      <c r="E1179" s="68"/>
      <c r="F1179" s="68"/>
      <c r="G1179" s="68"/>
      <c r="H1179" s="68"/>
      <c r="I1179" s="3"/>
      <c r="J1179" s="3"/>
    </row>
    <row r="1180" spans="3:10" ht="12" customHeight="1">
      <c r="C1180" s="68"/>
      <c r="D1180" s="68"/>
      <c r="E1180" s="68"/>
      <c r="F1180" s="68"/>
      <c r="G1180" s="68"/>
      <c r="H1180" s="68"/>
      <c r="I1180" s="3"/>
      <c r="J1180" s="3"/>
    </row>
    <row r="1181" spans="3:10" ht="12" customHeight="1">
      <c r="C1181" s="68"/>
      <c r="D1181" s="68"/>
      <c r="E1181" s="68"/>
      <c r="F1181" s="68"/>
      <c r="G1181" s="68"/>
      <c r="H1181" s="68"/>
      <c r="I1181" s="3"/>
      <c r="J1181" s="3"/>
    </row>
    <row r="1182" spans="3:10" ht="12" customHeight="1">
      <c r="C1182" s="68"/>
      <c r="D1182" s="68"/>
      <c r="E1182" s="68"/>
      <c r="F1182" s="68"/>
      <c r="G1182" s="68"/>
      <c r="H1182" s="68"/>
      <c r="I1182" s="3"/>
      <c r="J1182" s="3"/>
    </row>
    <row r="1183" spans="3:10" ht="12" customHeight="1">
      <c r="C1183" s="68"/>
      <c r="D1183" s="68"/>
      <c r="E1183" s="68"/>
      <c r="F1183" s="68"/>
      <c r="G1183" s="68"/>
      <c r="H1183" s="68"/>
      <c r="I1183" s="3"/>
      <c r="J1183" s="3"/>
    </row>
    <row r="1184" spans="3:10" ht="12" customHeight="1">
      <c r="C1184" s="68"/>
      <c r="D1184" s="68"/>
      <c r="E1184" s="68"/>
      <c r="F1184" s="68"/>
      <c r="G1184" s="68"/>
      <c r="H1184" s="68"/>
      <c r="I1184" s="3"/>
      <c r="J1184" s="3"/>
    </row>
    <row r="1185" spans="3:10" ht="12" customHeight="1">
      <c r="C1185" s="68"/>
      <c r="D1185" s="68"/>
      <c r="E1185" s="68"/>
      <c r="F1185" s="68"/>
      <c r="G1185" s="68"/>
      <c r="H1185" s="68"/>
      <c r="I1185" s="3"/>
      <c r="J1185" s="3"/>
    </row>
    <row r="1186" spans="3:10" ht="12" customHeight="1">
      <c r="C1186" s="68"/>
      <c r="D1186" s="68"/>
      <c r="E1186" s="68"/>
      <c r="F1186" s="68"/>
      <c r="G1186" s="68"/>
      <c r="H1186" s="68"/>
      <c r="I1186" s="3"/>
      <c r="J1186" s="3"/>
    </row>
    <row r="1187" spans="3:10" ht="12" customHeight="1">
      <c r="C1187" s="68"/>
      <c r="D1187" s="68"/>
      <c r="E1187" s="68"/>
      <c r="F1187" s="68"/>
      <c r="G1187" s="68"/>
      <c r="H1187" s="68"/>
      <c r="I1187" s="3"/>
      <c r="J1187" s="3"/>
    </row>
    <row r="1188" spans="3:10" ht="12" customHeight="1">
      <c r="C1188" s="68"/>
      <c r="D1188" s="68"/>
      <c r="E1188" s="68"/>
      <c r="F1188" s="68"/>
      <c r="G1188" s="68"/>
      <c r="H1188" s="68"/>
      <c r="I1188" s="3"/>
      <c r="J1188" s="3"/>
    </row>
    <row r="1189" spans="3:10" ht="12" customHeight="1">
      <c r="C1189" s="68"/>
      <c r="D1189" s="68"/>
      <c r="E1189" s="68"/>
      <c r="F1189" s="68"/>
      <c r="G1189" s="68"/>
      <c r="H1189" s="68"/>
      <c r="I1189" s="3"/>
      <c r="J1189" s="3"/>
    </row>
    <row r="1190" spans="3:10" ht="12" customHeight="1">
      <c r="C1190" s="68"/>
      <c r="D1190" s="68"/>
      <c r="E1190" s="68"/>
      <c r="F1190" s="68"/>
      <c r="G1190" s="68"/>
      <c r="H1190" s="68"/>
      <c r="I1190" s="3"/>
      <c r="J1190" s="3"/>
    </row>
    <row r="1191" spans="3:10" ht="12" customHeight="1">
      <c r="C1191" s="68"/>
      <c r="D1191" s="68"/>
      <c r="E1191" s="68"/>
      <c r="F1191" s="68"/>
      <c r="G1191" s="68"/>
      <c r="H1191" s="68"/>
      <c r="I1191" s="3"/>
      <c r="J1191" s="3"/>
    </row>
    <row r="1192" spans="3:10" ht="12" customHeight="1">
      <c r="C1192" s="68"/>
      <c r="D1192" s="68"/>
      <c r="E1192" s="68"/>
      <c r="F1192" s="68"/>
      <c r="G1192" s="68"/>
      <c r="H1192" s="68"/>
      <c r="I1192" s="3"/>
      <c r="J1192" s="3"/>
    </row>
    <row r="1193" spans="3:10" ht="12" customHeight="1">
      <c r="C1193" s="68"/>
      <c r="D1193" s="68"/>
      <c r="E1193" s="68"/>
      <c r="F1193" s="68"/>
      <c r="G1193" s="68"/>
      <c r="H1193" s="68"/>
      <c r="I1193" s="3"/>
      <c r="J1193" s="3"/>
    </row>
    <row r="1194" spans="3:10" ht="12" customHeight="1">
      <c r="C1194" s="68"/>
      <c r="D1194" s="68"/>
      <c r="E1194" s="68"/>
      <c r="F1194" s="68"/>
      <c r="G1194" s="68"/>
      <c r="H1194" s="68"/>
      <c r="I1194" s="3"/>
      <c r="J1194" s="3"/>
    </row>
    <row r="1195" spans="3:10" ht="12" customHeight="1">
      <c r="C1195" s="68"/>
      <c r="D1195" s="68"/>
      <c r="E1195" s="68"/>
      <c r="F1195" s="68"/>
      <c r="G1195" s="68"/>
      <c r="H1195" s="68"/>
      <c r="I1195" s="3"/>
      <c r="J1195" s="3"/>
    </row>
    <row r="1196" spans="3:10" ht="12" customHeight="1">
      <c r="C1196" s="68"/>
      <c r="D1196" s="68"/>
      <c r="E1196" s="68"/>
      <c r="F1196" s="68"/>
      <c r="G1196" s="68"/>
      <c r="H1196" s="68"/>
      <c r="I1196" s="3"/>
      <c r="J1196" s="3"/>
    </row>
    <row r="1197" spans="3:10" ht="12" customHeight="1">
      <c r="C1197" s="68"/>
      <c r="D1197" s="68"/>
      <c r="E1197" s="68"/>
      <c r="F1197" s="68"/>
      <c r="G1197" s="68"/>
      <c r="H1197" s="68"/>
      <c r="I1197" s="3"/>
      <c r="J1197" s="3"/>
    </row>
    <row r="1198" spans="3:10" ht="12" customHeight="1">
      <c r="C1198" s="68"/>
      <c r="D1198" s="68"/>
      <c r="E1198" s="68"/>
      <c r="F1198" s="68"/>
      <c r="G1198" s="68"/>
      <c r="H1198" s="68"/>
      <c r="I1198" s="3"/>
      <c r="J1198" s="3"/>
    </row>
    <row r="1199" spans="3:10" ht="12" customHeight="1">
      <c r="C1199" s="68"/>
      <c r="D1199" s="68"/>
      <c r="E1199" s="68"/>
      <c r="F1199" s="68"/>
      <c r="G1199" s="68"/>
      <c r="H1199" s="68"/>
      <c r="I1199" s="3"/>
      <c r="J1199" s="3"/>
    </row>
    <row r="1200" spans="3:10" ht="12" customHeight="1">
      <c r="C1200" s="68"/>
      <c r="D1200" s="68"/>
      <c r="E1200" s="68"/>
      <c r="F1200" s="68"/>
      <c r="G1200" s="68"/>
      <c r="H1200" s="68"/>
      <c r="I1200" s="3"/>
      <c r="J1200" s="3"/>
    </row>
    <row r="1201" spans="3:10" ht="12" customHeight="1">
      <c r="C1201" s="68"/>
      <c r="D1201" s="68"/>
      <c r="E1201" s="68"/>
      <c r="F1201" s="68"/>
      <c r="G1201" s="68"/>
      <c r="H1201" s="68"/>
      <c r="I1201" s="3"/>
      <c r="J1201" s="3"/>
    </row>
    <row r="1202" spans="3:10" ht="12" customHeight="1">
      <c r="C1202" s="68"/>
      <c r="D1202" s="68"/>
      <c r="E1202" s="68"/>
      <c r="F1202" s="68"/>
      <c r="G1202" s="68"/>
      <c r="H1202" s="68"/>
      <c r="I1202" s="3"/>
      <c r="J1202" s="3"/>
    </row>
    <row r="1203" spans="3:10" ht="12" customHeight="1">
      <c r="C1203" s="68"/>
      <c r="D1203" s="68"/>
      <c r="E1203" s="68"/>
      <c r="F1203" s="68"/>
      <c r="G1203" s="68"/>
      <c r="H1203" s="68"/>
      <c r="I1203" s="3"/>
      <c r="J1203" s="3"/>
    </row>
    <row r="1204" spans="3:10" ht="12" customHeight="1">
      <c r="C1204" s="68"/>
      <c r="D1204" s="68"/>
      <c r="E1204" s="68"/>
      <c r="F1204" s="68"/>
      <c r="G1204" s="68"/>
      <c r="H1204" s="68"/>
      <c r="I1204" s="3"/>
      <c r="J1204" s="3"/>
    </row>
    <row r="1205" spans="3:10" ht="12" customHeight="1">
      <c r="C1205" s="68"/>
      <c r="D1205" s="68"/>
      <c r="E1205" s="68"/>
      <c r="F1205" s="68"/>
      <c r="G1205" s="68"/>
      <c r="H1205" s="68"/>
      <c r="I1205" s="3"/>
      <c r="J1205" s="3"/>
    </row>
    <row r="1206" spans="3:10" ht="12" customHeight="1">
      <c r="C1206" s="68"/>
      <c r="D1206" s="68"/>
      <c r="E1206" s="68"/>
      <c r="F1206" s="68"/>
      <c r="G1206" s="68"/>
      <c r="H1206" s="68"/>
      <c r="I1206" s="3"/>
      <c r="J1206" s="3"/>
    </row>
    <row r="1207" spans="3:10" ht="12" customHeight="1">
      <c r="C1207" s="68"/>
      <c r="D1207" s="68"/>
      <c r="E1207" s="68"/>
      <c r="F1207" s="68"/>
      <c r="G1207" s="68"/>
      <c r="H1207" s="68"/>
      <c r="I1207" s="3"/>
      <c r="J1207" s="3"/>
    </row>
    <row r="1208" spans="3:10" ht="12" customHeight="1">
      <c r="C1208" s="68"/>
      <c r="D1208" s="68"/>
      <c r="E1208" s="68"/>
      <c r="F1208" s="68"/>
      <c r="G1208" s="68"/>
      <c r="H1208" s="68"/>
      <c r="I1208" s="3"/>
      <c r="J1208" s="3"/>
    </row>
    <row r="1209" spans="3:10" ht="12" customHeight="1">
      <c r="C1209" s="68"/>
      <c r="D1209" s="68"/>
      <c r="E1209" s="68"/>
      <c r="F1209" s="68"/>
      <c r="G1209" s="68"/>
      <c r="H1209" s="68"/>
      <c r="I1209" s="3"/>
      <c r="J1209" s="3"/>
    </row>
    <row r="1210" spans="3:10" ht="12" customHeight="1">
      <c r="C1210" s="68"/>
      <c r="D1210" s="68"/>
      <c r="E1210" s="68"/>
      <c r="F1210" s="68"/>
      <c r="G1210" s="68"/>
      <c r="H1210" s="68"/>
      <c r="I1210" s="3"/>
      <c r="J1210" s="3"/>
    </row>
    <row r="1211" spans="3:10" ht="12" customHeight="1">
      <c r="C1211" s="68"/>
      <c r="D1211" s="68"/>
      <c r="E1211" s="68"/>
      <c r="F1211" s="68"/>
      <c r="G1211" s="68"/>
      <c r="H1211" s="68"/>
      <c r="I1211" s="3"/>
      <c r="J1211" s="3"/>
    </row>
    <row r="1212" spans="3:10" ht="12" customHeight="1">
      <c r="C1212" s="68"/>
      <c r="D1212" s="68"/>
      <c r="E1212" s="68"/>
      <c r="F1212" s="68"/>
      <c r="G1212" s="68"/>
      <c r="H1212" s="68"/>
      <c r="I1212" s="3"/>
      <c r="J1212" s="3"/>
    </row>
    <row r="1213" spans="3:10" ht="12" customHeight="1">
      <c r="C1213" s="68"/>
      <c r="D1213" s="68"/>
      <c r="E1213" s="68"/>
      <c r="F1213" s="68"/>
      <c r="G1213" s="68"/>
      <c r="H1213" s="68"/>
      <c r="I1213" s="3"/>
      <c r="J1213" s="3"/>
    </row>
    <row r="1214" spans="3:10" ht="12" customHeight="1">
      <c r="C1214" s="68"/>
      <c r="D1214" s="68"/>
      <c r="E1214" s="68"/>
      <c r="F1214" s="68"/>
      <c r="G1214" s="68"/>
      <c r="H1214" s="68"/>
      <c r="I1214" s="3"/>
      <c r="J1214" s="3"/>
    </row>
    <row r="1215" spans="3:10" ht="12" customHeight="1">
      <c r="C1215" s="68"/>
      <c r="D1215" s="68"/>
      <c r="E1215" s="68"/>
      <c r="F1215" s="68"/>
      <c r="G1215" s="68"/>
      <c r="H1215" s="68"/>
      <c r="I1215" s="3"/>
      <c r="J1215" s="3"/>
    </row>
    <row r="1216" spans="3:10" ht="12" customHeight="1">
      <c r="C1216" s="68"/>
      <c r="D1216" s="68"/>
      <c r="E1216" s="68"/>
      <c r="F1216" s="68"/>
      <c r="G1216" s="68"/>
      <c r="H1216" s="68"/>
      <c r="I1216" s="3"/>
      <c r="J1216" s="3"/>
    </row>
    <row r="1217" spans="3:10" ht="12" customHeight="1">
      <c r="C1217" s="68"/>
      <c r="D1217" s="68"/>
      <c r="E1217" s="68"/>
      <c r="F1217" s="68"/>
      <c r="G1217" s="68"/>
      <c r="H1217" s="68"/>
      <c r="I1217" s="3"/>
      <c r="J1217" s="3"/>
    </row>
    <row r="1218" spans="3:10" ht="12" customHeight="1">
      <c r="C1218" s="68"/>
      <c r="D1218" s="68"/>
      <c r="E1218" s="68"/>
      <c r="F1218" s="68"/>
      <c r="G1218" s="68"/>
      <c r="H1218" s="68"/>
      <c r="I1218" s="3"/>
      <c r="J1218" s="3"/>
    </row>
    <row r="1219" spans="3:10" ht="12" customHeight="1">
      <c r="C1219" s="68"/>
      <c r="D1219" s="68"/>
      <c r="E1219" s="68"/>
      <c r="F1219" s="68"/>
      <c r="G1219" s="68"/>
      <c r="H1219" s="68"/>
      <c r="I1219" s="3"/>
      <c r="J1219" s="3"/>
    </row>
    <row r="1220" spans="3:10" ht="12" customHeight="1">
      <c r="C1220" s="68"/>
      <c r="D1220" s="68"/>
      <c r="E1220" s="68"/>
      <c r="F1220" s="68"/>
      <c r="G1220" s="68"/>
      <c r="H1220" s="68"/>
      <c r="I1220" s="3"/>
      <c r="J1220" s="3"/>
    </row>
    <row r="1221" spans="3:10" ht="12" customHeight="1">
      <c r="C1221" s="68"/>
      <c r="D1221" s="68"/>
      <c r="E1221" s="68"/>
      <c r="F1221" s="68"/>
      <c r="G1221" s="68"/>
      <c r="H1221" s="68"/>
      <c r="I1221" s="3"/>
      <c r="J1221" s="3"/>
    </row>
    <row r="1222" spans="3:10" ht="12" customHeight="1">
      <c r="C1222" s="68"/>
      <c r="D1222" s="68"/>
      <c r="E1222" s="68"/>
      <c r="F1222" s="68"/>
      <c r="G1222" s="68"/>
      <c r="H1222" s="68"/>
      <c r="I1222" s="3"/>
      <c r="J1222" s="3"/>
    </row>
    <row r="1223" spans="3:10" ht="12" customHeight="1">
      <c r="C1223" s="68"/>
      <c r="D1223" s="68"/>
      <c r="E1223" s="68"/>
      <c r="F1223" s="68"/>
      <c r="G1223" s="68"/>
      <c r="H1223" s="68"/>
      <c r="I1223" s="3"/>
      <c r="J1223" s="3"/>
    </row>
    <row r="1224" spans="3:10" ht="12" customHeight="1">
      <c r="C1224" s="68"/>
      <c r="D1224" s="68"/>
      <c r="E1224" s="68"/>
      <c r="F1224" s="68"/>
      <c r="G1224" s="68"/>
      <c r="H1224" s="68"/>
      <c r="I1224" s="3"/>
      <c r="J1224" s="3"/>
    </row>
    <row r="1225" spans="3:10" ht="12" customHeight="1">
      <c r="C1225" s="68"/>
      <c r="D1225" s="68"/>
      <c r="E1225" s="68"/>
      <c r="F1225" s="68"/>
      <c r="G1225" s="68"/>
      <c r="H1225" s="68"/>
      <c r="I1225" s="3"/>
      <c r="J1225" s="3"/>
    </row>
    <row r="1226" spans="3:10" ht="12" customHeight="1">
      <c r="C1226" s="68"/>
      <c r="D1226" s="68"/>
      <c r="E1226" s="68"/>
      <c r="F1226" s="68"/>
      <c r="G1226" s="68"/>
      <c r="H1226" s="68"/>
      <c r="I1226" s="3"/>
      <c r="J1226" s="3"/>
    </row>
    <row r="1227" spans="3:10" ht="12" customHeight="1">
      <c r="C1227" s="68"/>
      <c r="D1227" s="68"/>
      <c r="E1227" s="68"/>
      <c r="F1227" s="68"/>
      <c r="G1227" s="68"/>
      <c r="H1227" s="68"/>
      <c r="I1227" s="3"/>
      <c r="J1227" s="3"/>
    </row>
    <row r="1228" spans="3:10" ht="12" customHeight="1">
      <c r="C1228" s="68"/>
      <c r="D1228" s="68"/>
      <c r="E1228" s="68"/>
      <c r="F1228" s="68"/>
      <c r="G1228" s="68"/>
      <c r="H1228" s="68"/>
      <c r="I1228" s="3"/>
      <c r="J1228" s="3"/>
    </row>
    <row r="1229" spans="3:10" ht="12" customHeight="1">
      <c r="C1229" s="68"/>
      <c r="D1229" s="68"/>
      <c r="E1229" s="68"/>
      <c r="F1229" s="68"/>
      <c r="G1229" s="68"/>
      <c r="H1229" s="68"/>
      <c r="I1229" s="3"/>
      <c r="J1229" s="3"/>
    </row>
    <row r="1230" spans="3:10" ht="12" customHeight="1">
      <c r="C1230" s="68"/>
      <c r="D1230" s="68"/>
      <c r="E1230" s="68"/>
      <c r="F1230" s="68"/>
      <c r="G1230" s="68"/>
      <c r="H1230" s="68"/>
      <c r="I1230" s="3"/>
      <c r="J1230" s="3"/>
    </row>
    <row r="1231" spans="3:10" ht="12" customHeight="1">
      <c r="C1231" s="68"/>
      <c r="D1231" s="68"/>
      <c r="E1231" s="68"/>
      <c r="F1231" s="68"/>
      <c r="G1231" s="68"/>
      <c r="H1231" s="68"/>
      <c r="I1231" s="3"/>
      <c r="J1231" s="3"/>
    </row>
    <row r="1232" spans="3:10" ht="12" customHeight="1">
      <c r="C1232" s="68"/>
      <c r="D1232" s="68"/>
      <c r="E1232" s="68"/>
      <c r="F1232" s="68"/>
      <c r="G1232" s="68"/>
      <c r="H1232" s="68"/>
      <c r="I1232" s="3"/>
      <c r="J1232" s="3"/>
    </row>
    <row r="1233" spans="3:10" ht="12" customHeight="1">
      <c r="C1233" s="68"/>
      <c r="D1233" s="68"/>
      <c r="E1233" s="68"/>
      <c r="F1233" s="68"/>
      <c r="G1233" s="68"/>
      <c r="H1233" s="68"/>
      <c r="I1233" s="3"/>
      <c r="J1233" s="3"/>
    </row>
    <row r="1234" spans="3:10" ht="12" customHeight="1">
      <c r="C1234" s="68"/>
      <c r="D1234" s="68"/>
      <c r="E1234" s="68"/>
      <c r="F1234" s="68"/>
      <c r="G1234" s="68"/>
      <c r="H1234" s="68"/>
      <c r="I1234" s="3"/>
      <c r="J1234" s="3"/>
    </row>
    <row r="1235" spans="3:10" ht="12" customHeight="1">
      <c r="C1235" s="68"/>
      <c r="D1235" s="68"/>
      <c r="E1235" s="68"/>
      <c r="F1235" s="68"/>
      <c r="G1235" s="68"/>
      <c r="H1235" s="68"/>
      <c r="I1235" s="3"/>
      <c r="J1235" s="3"/>
    </row>
    <row r="1236" spans="3:10" ht="12" customHeight="1">
      <c r="C1236" s="68"/>
      <c r="D1236" s="68"/>
      <c r="E1236" s="68"/>
      <c r="F1236" s="68"/>
      <c r="G1236" s="68"/>
      <c r="H1236" s="68"/>
      <c r="I1236" s="3"/>
      <c r="J1236" s="3"/>
    </row>
    <row r="1237" spans="3:10" ht="12" customHeight="1">
      <c r="C1237" s="68"/>
      <c r="D1237" s="68"/>
      <c r="E1237" s="68"/>
      <c r="F1237" s="68"/>
      <c r="G1237" s="68"/>
      <c r="H1237" s="68"/>
      <c r="I1237" s="3"/>
      <c r="J1237" s="3"/>
    </row>
    <row r="1238" spans="3:10" ht="12" customHeight="1">
      <c r="C1238" s="68"/>
      <c r="D1238" s="68"/>
      <c r="E1238" s="68"/>
      <c r="F1238" s="68"/>
      <c r="G1238" s="68"/>
      <c r="H1238" s="68"/>
      <c r="I1238" s="3"/>
      <c r="J1238" s="3"/>
    </row>
    <row r="1239" spans="3:10" ht="12" customHeight="1">
      <c r="C1239" s="68"/>
      <c r="D1239" s="68"/>
      <c r="E1239" s="68"/>
      <c r="F1239" s="68"/>
      <c r="G1239" s="68"/>
      <c r="H1239" s="68"/>
      <c r="I1239" s="3"/>
      <c r="J1239" s="3"/>
    </row>
    <row r="1240" spans="3:10" ht="12" customHeight="1">
      <c r="C1240" s="68"/>
      <c r="D1240" s="68"/>
      <c r="E1240" s="68"/>
      <c r="F1240" s="68"/>
      <c r="G1240" s="68"/>
      <c r="H1240" s="68"/>
      <c r="I1240" s="3"/>
      <c r="J1240" s="3"/>
    </row>
    <row r="1241" spans="3:10" ht="12" customHeight="1">
      <c r="C1241" s="68"/>
      <c r="D1241" s="68"/>
      <c r="E1241" s="68"/>
      <c r="F1241" s="68"/>
      <c r="G1241" s="68"/>
      <c r="H1241" s="68"/>
      <c r="I1241" s="3"/>
      <c r="J1241" s="3"/>
    </row>
    <row r="1242" spans="3:10" ht="12" customHeight="1">
      <c r="C1242" s="68"/>
      <c r="D1242" s="68"/>
      <c r="E1242" s="68"/>
      <c r="F1242" s="68"/>
      <c r="G1242" s="68"/>
      <c r="H1242" s="68"/>
      <c r="I1242" s="3"/>
      <c r="J1242" s="3"/>
    </row>
    <row r="1243" spans="3:10" ht="12" customHeight="1">
      <c r="C1243" s="68"/>
      <c r="D1243" s="68"/>
      <c r="E1243" s="68"/>
      <c r="F1243" s="68"/>
      <c r="G1243" s="68"/>
      <c r="H1243" s="68"/>
      <c r="I1243" s="3"/>
      <c r="J1243" s="3"/>
    </row>
    <row r="1244" spans="3:10" ht="12" customHeight="1">
      <c r="C1244" s="68"/>
      <c r="D1244" s="68"/>
      <c r="E1244" s="68"/>
      <c r="F1244" s="68"/>
      <c r="G1244" s="68"/>
      <c r="H1244" s="68"/>
      <c r="I1244" s="3"/>
      <c r="J1244" s="3"/>
    </row>
    <row r="1245" spans="3:10" ht="12" customHeight="1">
      <c r="C1245" s="68"/>
      <c r="D1245" s="68"/>
      <c r="E1245" s="68"/>
      <c r="F1245" s="68"/>
      <c r="G1245" s="68"/>
      <c r="H1245" s="68"/>
      <c r="I1245" s="3"/>
      <c r="J1245" s="3"/>
    </row>
    <row r="1246" spans="3:10" ht="12" customHeight="1">
      <c r="C1246" s="68"/>
      <c r="D1246" s="68"/>
      <c r="E1246" s="68"/>
      <c r="F1246" s="68"/>
      <c r="G1246" s="68"/>
      <c r="H1246" s="68"/>
      <c r="I1246" s="3"/>
      <c r="J1246" s="3"/>
    </row>
    <row r="1247" spans="3:10" ht="12" customHeight="1">
      <c r="C1247" s="68"/>
      <c r="D1247" s="68"/>
      <c r="E1247" s="68"/>
      <c r="F1247" s="68"/>
      <c r="G1247" s="68"/>
      <c r="H1247" s="68"/>
      <c r="I1247" s="3"/>
      <c r="J1247" s="3"/>
    </row>
    <row r="1248" spans="3:10" ht="12" customHeight="1">
      <c r="C1248" s="68"/>
      <c r="D1248" s="68"/>
      <c r="E1248" s="68"/>
      <c r="F1248" s="68"/>
      <c r="G1248" s="68"/>
      <c r="H1248" s="68"/>
      <c r="I1248" s="3"/>
      <c r="J1248" s="3"/>
    </row>
    <row r="1249" spans="3:10" ht="12" customHeight="1">
      <c r="C1249" s="68"/>
      <c r="D1249" s="68"/>
      <c r="E1249" s="68"/>
      <c r="F1249" s="68"/>
      <c r="G1249" s="68"/>
      <c r="H1249" s="68"/>
      <c r="I1249" s="3"/>
      <c r="J1249" s="3"/>
    </row>
    <row r="1250" spans="3:10" ht="12" customHeight="1">
      <c r="C1250" s="68"/>
      <c r="D1250" s="68"/>
      <c r="E1250" s="68"/>
      <c r="F1250" s="68"/>
      <c r="G1250" s="68"/>
      <c r="H1250" s="68"/>
      <c r="I1250" s="3"/>
      <c r="J1250" s="3"/>
    </row>
    <row r="1251" spans="3:10" ht="12" customHeight="1">
      <c r="C1251" s="68"/>
      <c r="D1251" s="68"/>
      <c r="E1251" s="68"/>
      <c r="F1251" s="68"/>
      <c r="G1251" s="68"/>
      <c r="H1251" s="68"/>
      <c r="I1251" s="3"/>
      <c r="J1251" s="3"/>
    </row>
    <row r="1252" spans="3:10" ht="12" customHeight="1">
      <c r="C1252" s="68"/>
      <c r="D1252" s="68"/>
      <c r="E1252" s="68"/>
      <c r="F1252" s="68"/>
      <c r="G1252" s="68"/>
      <c r="H1252" s="68"/>
      <c r="I1252" s="3"/>
      <c r="J1252" s="3"/>
    </row>
    <row r="1253" spans="3:10" ht="12" customHeight="1">
      <c r="C1253" s="68"/>
      <c r="D1253" s="68"/>
      <c r="E1253" s="68"/>
      <c r="F1253" s="68"/>
      <c r="G1253" s="68"/>
      <c r="H1253" s="68"/>
      <c r="I1253" s="3"/>
      <c r="J1253" s="3"/>
    </row>
    <row r="1254" spans="3:10" ht="12" customHeight="1">
      <c r="C1254" s="68"/>
      <c r="D1254" s="68"/>
      <c r="E1254" s="68"/>
      <c r="F1254" s="68"/>
      <c r="G1254" s="68"/>
      <c r="H1254" s="68"/>
      <c r="I1254" s="3"/>
      <c r="J1254" s="3"/>
    </row>
    <row r="1255" spans="3:10" ht="12" customHeight="1">
      <c r="C1255" s="68"/>
      <c r="D1255" s="68"/>
      <c r="E1255" s="68"/>
      <c r="F1255" s="68"/>
      <c r="G1255" s="68"/>
      <c r="H1255" s="68"/>
      <c r="I1255" s="3"/>
      <c r="J1255" s="3"/>
    </row>
    <row r="1256" spans="3:10" ht="12" customHeight="1">
      <c r="C1256" s="68"/>
      <c r="D1256" s="68"/>
      <c r="E1256" s="68"/>
      <c r="F1256" s="68"/>
      <c r="G1256" s="68"/>
      <c r="H1256" s="68"/>
      <c r="I1256" s="3"/>
      <c r="J1256" s="3"/>
    </row>
    <row r="1257" spans="3:10" ht="12" customHeight="1">
      <c r="C1257" s="68"/>
      <c r="D1257" s="68"/>
      <c r="E1257" s="68"/>
      <c r="F1257" s="68"/>
      <c r="G1257" s="68"/>
      <c r="H1257" s="68"/>
      <c r="I1257" s="3"/>
      <c r="J1257" s="3"/>
    </row>
    <row r="1258" spans="3:10" ht="12" customHeight="1">
      <c r="C1258" s="68"/>
      <c r="D1258" s="68"/>
      <c r="E1258" s="68"/>
      <c r="F1258" s="68"/>
      <c r="G1258" s="68"/>
      <c r="H1258" s="68"/>
      <c r="I1258" s="3"/>
      <c r="J1258" s="3"/>
    </row>
    <row r="1259" spans="3:10" ht="12" customHeight="1">
      <c r="C1259" s="68"/>
      <c r="D1259" s="68"/>
      <c r="E1259" s="68"/>
      <c r="F1259" s="68"/>
      <c r="G1259" s="68"/>
      <c r="H1259" s="68"/>
      <c r="I1259" s="3"/>
      <c r="J1259" s="3"/>
    </row>
    <row r="1260" spans="3:10" ht="12" customHeight="1">
      <c r="C1260" s="68"/>
      <c r="D1260" s="68"/>
      <c r="E1260" s="68"/>
      <c r="F1260" s="68"/>
      <c r="G1260" s="68"/>
      <c r="H1260" s="68"/>
      <c r="I1260" s="3"/>
      <c r="J1260" s="3"/>
    </row>
    <row r="1261" spans="3:10" ht="12" customHeight="1">
      <c r="C1261" s="68"/>
      <c r="D1261" s="68"/>
      <c r="E1261" s="68"/>
      <c r="F1261" s="68"/>
      <c r="G1261" s="68"/>
      <c r="H1261" s="68"/>
      <c r="I1261" s="3"/>
      <c r="J1261" s="3"/>
    </row>
    <row r="1262" spans="3:10" ht="12" customHeight="1">
      <c r="C1262" s="68"/>
      <c r="D1262" s="68"/>
      <c r="E1262" s="68"/>
      <c r="F1262" s="68"/>
      <c r="G1262" s="68"/>
      <c r="H1262" s="68"/>
      <c r="I1262" s="3"/>
      <c r="J1262" s="3"/>
    </row>
    <row r="1263" spans="3:10" ht="12" customHeight="1">
      <c r="C1263" s="68"/>
      <c r="D1263" s="68"/>
      <c r="E1263" s="68"/>
      <c r="F1263" s="68"/>
      <c r="G1263" s="68"/>
      <c r="H1263" s="68"/>
      <c r="I1263" s="3"/>
      <c r="J1263" s="3"/>
    </row>
    <row r="1264" spans="3:10" ht="12" customHeight="1">
      <c r="C1264" s="68"/>
      <c r="D1264" s="68"/>
      <c r="E1264" s="68"/>
      <c r="F1264" s="68"/>
      <c r="G1264" s="68"/>
      <c r="H1264" s="68"/>
      <c r="I1264" s="3"/>
      <c r="J1264" s="3"/>
    </row>
    <row r="1265" spans="3:10" ht="12" customHeight="1">
      <c r="C1265" s="68"/>
      <c r="D1265" s="68"/>
      <c r="E1265" s="68"/>
      <c r="F1265" s="68"/>
      <c r="G1265" s="68"/>
      <c r="H1265" s="68"/>
      <c r="I1265" s="3"/>
      <c r="J1265" s="3"/>
    </row>
    <row r="1266" spans="3:10" ht="12" customHeight="1">
      <c r="C1266" s="68"/>
      <c r="D1266" s="68"/>
      <c r="E1266" s="68"/>
      <c r="F1266" s="68"/>
      <c r="G1266" s="68"/>
      <c r="H1266" s="68"/>
      <c r="I1266" s="3"/>
      <c r="J1266" s="3"/>
    </row>
    <row r="1267" spans="3:10" ht="12" customHeight="1">
      <c r="C1267" s="68"/>
      <c r="D1267" s="68"/>
      <c r="E1267" s="68"/>
      <c r="F1267" s="68"/>
      <c r="G1267" s="68"/>
      <c r="H1267" s="68"/>
      <c r="I1267" s="3"/>
      <c r="J1267" s="3"/>
    </row>
    <row r="1268" spans="3:10" ht="12" customHeight="1">
      <c r="C1268" s="68"/>
      <c r="D1268" s="68"/>
      <c r="E1268" s="68"/>
      <c r="F1268" s="68"/>
      <c r="G1268" s="68"/>
      <c r="H1268" s="68"/>
      <c r="I1268" s="3"/>
      <c r="J1268" s="3"/>
    </row>
    <row r="1269" spans="3:10" ht="12" customHeight="1">
      <c r="C1269" s="68"/>
      <c r="D1269" s="68"/>
      <c r="E1269" s="68"/>
      <c r="F1269" s="68"/>
      <c r="G1269" s="68"/>
      <c r="H1269" s="68"/>
      <c r="I1269" s="3"/>
      <c r="J1269" s="3"/>
    </row>
    <row r="1270" spans="3:10" ht="12" customHeight="1">
      <c r="C1270" s="68"/>
      <c r="D1270" s="68"/>
      <c r="E1270" s="68"/>
      <c r="F1270" s="68"/>
      <c r="G1270" s="68"/>
      <c r="H1270" s="68"/>
      <c r="I1270" s="3"/>
      <c r="J1270" s="3"/>
    </row>
    <row r="1271" spans="3:10" ht="12" customHeight="1">
      <c r="C1271" s="68"/>
      <c r="D1271" s="68"/>
      <c r="E1271" s="68"/>
      <c r="F1271" s="68"/>
      <c r="G1271" s="68"/>
      <c r="H1271" s="68"/>
      <c r="I1271" s="3"/>
      <c r="J1271" s="3"/>
    </row>
    <row r="1272" spans="3:10" ht="12" customHeight="1">
      <c r="C1272" s="68"/>
      <c r="D1272" s="68"/>
      <c r="E1272" s="68"/>
      <c r="F1272" s="68"/>
      <c r="G1272" s="68"/>
      <c r="H1272" s="68"/>
      <c r="I1272" s="3"/>
      <c r="J1272" s="3"/>
    </row>
    <row r="1273" spans="3:10" ht="12" customHeight="1">
      <c r="C1273" s="68"/>
      <c r="D1273" s="68"/>
      <c r="E1273" s="68"/>
      <c r="F1273" s="68"/>
      <c r="G1273" s="68"/>
      <c r="H1273" s="68"/>
      <c r="I1273" s="3"/>
      <c r="J1273" s="3"/>
    </row>
    <row r="1274" spans="3:10" ht="12" customHeight="1">
      <c r="C1274" s="68"/>
      <c r="D1274" s="68"/>
      <c r="E1274" s="68"/>
      <c r="F1274" s="68"/>
      <c r="G1274" s="68"/>
      <c r="H1274" s="68"/>
      <c r="I1274" s="3"/>
      <c r="J1274" s="3"/>
    </row>
    <row r="1275" spans="3:10" ht="12" customHeight="1">
      <c r="C1275" s="68"/>
      <c r="D1275" s="68"/>
      <c r="E1275" s="68"/>
      <c r="F1275" s="68"/>
      <c r="G1275" s="68"/>
      <c r="H1275" s="68"/>
      <c r="I1275" s="3"/>
      <c r="J1275" s="3"/>
    </row>
    <row r="1276" spans="3:10" ht="12" customHeight="1">
      <c r="C1276" s="68"/>
      <c r="D1276" s="68"/>
      <c r="E1276" s="68"/>
      <c r="F1276" s="68"/>
      <c r="G1276" s="68"/>
      <c r="H1276" s="68"/>
      <c r="I1276" s="3"/>
      <c r="J1276" s="3"/>
    </row>
    <row r="1277" spans="3:10" ht="12" customHeight="1">
      <c r="C1277" s="68"/>
      <c r="D1277" s="68"/>
      <c r="E1277" s="68"/>
      <c r="F1277" s="68"/>
      <c r="G1277" s="68"/>
      <c r="H1277" s="68"/>
      <c r="I1277" s="3"/>
      <c r="J1277" s="3"/>
    </row>
    <row r="1278" spans="3:10" ht="12" customHeight="1">
      <c r="C1278" s="68"/>
      <c r="D1278" s="68"/>
      <c r="E1278" s="68"/>
      <c r="F1278" s="68"/>
      <c r="G1278" s="68"/>
      <c r="H1278" s="68"/>
      <c r="I1278" s="3"/>
      <c r="J1278" s="3"/>
    </row>
    <row r="1279" spans="3:10" ht="12" customHeight="1">
      <c r="C1279" s="68"/>
      <c r="D1279" s="68"/>
      <c r="E1279" s="68"/>
      <c r="F1279" s="68"/>
      <c r="G1279" s="68"/>
      <c r="H1279" s="68"/>
      <c r="I1279" s="3"/>
      <c r="J1279" s="3"/>
    </row>
    <row r="1280" spans="3:10" ht="12" customHeight="1">
      <c r="C1280" s="68"/>
      <c r="D1280" s="68"/>
      <c r="E1280" s="68"/>
      <c r="F1280" s="68"/>
      <c r="G1280" s="68"/>
      <c r="H1280" s="68"/>
      <c r="I1280" s="3"/>
      <c r="J1280" s="3"/>
    </row>
    <row r="1281" spans="3:10" ht="12" customHeight="1">
      <c r="C1281" s="68"/>
      <c r="D1281" s="68"/>
      <c r="E1281" s="68"/>
      <c r="F1281" s="68"/>
      <c r="G1281" s="68"/>
      <c r="H1281" s="68"/>
      <c r="I1281" s="3"/>
      <c r="J1281" s="3"/>
    </row>
    <row r="1282" spans="3:10" ht="12" customHeight="1">
      <c r="C1282" s="68"/>
      <c r="D1282" s="68"/>
      <c r="E1282" s="68"/>
      <c r="F1282" s="68"/>
      <c r="G1282" s="68"/>
      <c r="H1282" s="68"/>
      <c r="I1282" s="3"/>
      <c r="J1282" s="3"/>
    </row>
    <row r="1283" spans="3:10" ht="12" customHeight="1">
      <c r="C1283" s="68"/>
      <c r="D1283" s="68"/>
      <c r="E1283" s="68"/>
      <c r="F1283" s="68"/>
      <c r="G1283" s="68"/>
      <c r="H1283" s="68"/>
      <c r="I1283" s="3"/>
      <c r="J1283" s="3"/>
    </row>
    <row r="1284" spans="3:10" ht="12" customHeight="1">
      <c r="C1284" s="68"/>
      <c r="D1284" s="68"/>
      <c r="E1284" s="68"/>
      <c r="F1284" s="68"/>
      <c r="G1284" s="68"/>
      <c r="H1284" s="68"/>
      <c r="I1284" s="3"/>
      <c r="J1284" s="3"/>
    </row>
    <row r="1285" spans="3:10" ht="12" customHeight="1">
      <c r="C1285" s="68"/>
      <c r="D1285" s="68"/>
      <c r="E1285" s="68"/>
      <c r="F1285" s="68"/>
      <c r="G1285" s="68"/>
      <c r="H1285" s="68"/>
      <c r="I1285" s="3"/>
      <c r="J1285" s="3"/>
    </row>
    <row r="1286" spans="3:10" ht="12" customHeight="1">
      <c r="C1286" s="68"/>
      <c r="D1286" s="68"/>
      <c r="E1286" s="68"/>
      <c r="F1286" s="68"/>
      <c r="G1286" s="68"/>
      <c r="H1286" s="68"/>
      <c r="I1286" s="3"/>
      <c r="J1286" s="3"/>
    </row>
    <row r="1287" spans="3:10" ht="12" customHeight="1">
      <c r="C1287" s="68"/>
      <c r="D1287" s="68"/>
      <c r="E1287" s="68"/>
      <c r="F1287" s="68"/>
      <c r="G1287" s="68"/>
      <c r="H1287" s="68"/>
      <c r="I1287" s="3"/>
      <c r="J1287" s="3"/>
    </row>
    <row r="1288" spans="3:10" ht="12" customHeight="1">
      <c r="C1288" s="68"/>
      <c r="D1288" s="68"/>
      <c r="E1288" s="68"/>
      <c r="F1288" s="68"/>
      <c r="G1288" s="68"/>
      <c r="H1288" s="68"/>
      <c r="I1288" s="3"/>
      <c r="J1288" s="3"/>
    </row>
    <row r="1289" spans="3:10" ht="12" customHeight="1">
      <c r="C1289" s="68"/>
      <c r="D1289" s="68"/>
      <c r="E1289" s="68"/>
      <c r="F1289" s="68"/>
      <c r="G1289" s="68"/>
      <c r="H1289" s="68"/>
      <c r="I1289" s="3"/>
      <c r="J1289" s="3"/>
    </row>
    <row r="1290" spans="3:10" ht="12" customHeight="1">
      <c r="C1290" s="68"/>
      <c r="D1290" s="68"/>
      <c r="E1290" s="68"/>
      <c r="F1290" s="68"/>
      <c r="G1290" s="68"/>
      <c r="H1290" s="68"/>
      <c r="I1290" s="3"/>
      <c r="J1290" s="3"/>
    </row>
    <row r="1291" spans="3:10" ht="12" customHeight="1">
      <c r="C1291" s="68"/>
      <c r="D1291" s="68"/>
      <c r="E1291" s="68"/>
      <c r="F1291" s="68"/>
      <c r="G1291" s="68"/>
      <c r="H1291" s="68"/>
      <c r="I1291" s="3"/>
      <c r="J1291" s="3"/>
    </row>
    <row r="1292" spans="3:10" ht="12" customHeight="1">
      <c r="C1292" s="68"/>
      <c r="D1292" s="68"/>
      <c r="E1292" s="68"/>
      <c r="F1292" s="68"/>
      <c r="G1292" s="68"/>
      <c r="H1292" s="68"/>
      <c r="I1292" s="3"/>
      <c r="J1292" s="3"/>
    </row>
    <row r="1293" spans="3:10" ht="12" customHeight="1">
      <c r="C1293" s="68"/>
      <c r="D1293" s="68"/>
      <c r="E1293" s="68"/>
      <c r="F1293" s="68"/>
      <c r="G1293" s="68"/>
      <c r="H1293" s="68"/>
      <c r="I1293" s="3"/>
      <c r="J1293" s="3"/>
    </row>
    <row r="1294" spans="3:10" ht="12" customHeight="1">
      <c r="C1294" s="68"/>
      <c r="D1294" s="68"/>
      <c r="E1294" s="68"/>
      <c r="F1294" s="68"/>
      <c r="G1294" s="68"/>
      <c r="H1294" s="68"/>
      <c r="I1294" s="3"/>
      <c r="J1294" s="3"/>
    </row>
    <row r="1295" spans="3:10" ht="12" customHeight="1">
      <c r="C1295" s="68"/>
      <c r="D1295" s="68"/>
      <c r="E1295" s="68"/>
      <c r="F1295" s="68"/>
      <c r="G1295" s="68"/>
      <c r="H1295" s="68"/>
      <c r="I1295" s="3"/>
      <c r="J1295" s="3"/>
    </row>
    <row r="1296" spans="3:10" ht="12" customHeight="1">
      <c r="C1296" s="68"/>
      <c r="D1296" s="68"/>
      <c r="E1296" s="68"/>
      <c r="F1296" s="68"/>
      <c r="G1296" s="68"/>
      <c r="H1296" s="68"/>
      <c r="I1296" s="3"/>
      <c r="J1296" s="3"/>
    </row>
    <row r="1297" spans="3:10" ht="12" customHeight="1">
      <c r="C1297" s="68"/>
      <c r="D1297" s="68"/>
      <c r="E1297" s="68"/>
      <c r="F1297" s="68"/>
      <c r="G1297" s="68"/>
      <c r="H1297" s="68"/>
      <c r="I1297" s="3"/>
      <c r="J1297" s="3"/>
    </row>
    <row r="1298" spans="3:10" ht="12" customHeight="1">
      <c r="C1298" s="68"/>
      <c r="D1298" s="68"/>
      <c r="E1298" s="68"/>
      <c r="F1298" s="68"/>
      <c r="G1298" s="68"/>
      <c r="H1298" s="68"/>
      <c r="I1298" s="3"/>
      <c r="J1298" s="3"/>
    </row>
    <row r="1299" spans="3:10" ht="12" customHeight="1">
      <c r="C1299" s="68"/>
      <c r="D1299" s="68"/>
      <c r="E1299" s="68"/>
      <c r="F1299" s="68"/>
      <c r="G1299" s="68"/>
      <c r="H1299" s="68"/>
      <c r="I1299" s="3"/>
      <c r="J1299" s="3"/>
    </row>
    <row r="1300" spans="3:10" ht="12" customHeight="1">
      <c r="C1300" s="68"/>
      <c r="D1300" s="68"/>
      <c r="E1300" s="68"/>
      <c r="F1300" s="68"/>
      <c r="G1300" s="68"/>
      <c r="H1300" s="68"/>
      <c r="I1300" s="3"/>
      <c r="J1300" s="3"/>
    </row>
    <row r="1301" spans="3:10" ht="12" customHeight="1">
      <c r="C1301" s="68"/>
      <c r="D1301" s="68"/>
      <c r="E1301" s="68"/>
      <c r="F1301" s="68"/>
      <c r="G1301" s="68"/>
      <c r="H1301" s="68"/>
      <c r="I1301" s="3"/>
      <c r="J1301" s="3"/>
    </row>
    <row r="1302" spans="3:10" ht="12" customHeight="1">
      <c r="C1302" s="68"/>
      <c r="D1302" s="68"/>
      <c r="E1302" s="68"/>
      <c r="F1302" s="68"/>
      <c r="G1302" s="68"/>
      <c r="H1302" s="68"/>
      <c r="I1302" s="3"/>
      <c r="J1302" s="3"/>
    </row>
    <row r="1303" spans="3:10" ht="12" customHeight="1">
      <c r="C1303" s="68"/>
      <c r="D1303" s="68"/>
      <c r="E1303" s="68"/>
      <c r="F1303" s="68"/>
      <c r="G1303" s="68"/>
      <c r="H1303" s="68"/>
      <c r="I1303" s="3"/>
      <c r="J1303" s="3"/>
    </row>
    <row r="1304" spans="3:10" ht="12" customHeight="1">
      <c r="C1304" s="68"/>
      <c r="D1304" s="68"/>
      <c r="E1304" s="68"/>
      <c r="F1304" s="68"/>
      <c r="G1304" s="68"/>
      <c r="H1304" s="68"/>
      <c r="I1304" s="3"/>
      <c r="J1304" s="3"/>
    </row>
    <row r="1305" spans="3:10" ht="12" customHeight="1">
      <c r="C1305" s="68"/>
      <c r="D1305" s="68"/>
      <c r="E1305" s="68"/>
      <c r="F1305" s="68"/>
      <c r="G1305" s="68"/>
      <c r="H1305" s="68"/>
      <c r="I1305" s="3"/>
      <c r="J1305" s="3"/>
    </row>
    <row r="1306" spans="3:10" ht="12" customHeight="1">
      <c r="C1306" s="68"/>
      <c r="D1306" s="68"/>
      <c r="E1306" s="68"/>
      <c r="F1306" s="68"/>
      <c r="G1306" s="68"/>
      <c r="H1306" s="68"/>
      <c r="I1306" s="3"/>
      <c r="J1306" s="3"/>
    </row>
    <row r="1307" spans="3:10" ht="12" customHeight="1">
      <c r="C1307" s="68"/>
      <c r="D1307" s="68"/>
      <c r="E1307" s="68"/>
      <c r="F1307" s="68"/>
      <c r="G1307" s="68"/>
      <c r="H1307" s="68"/>
      <c r="I1307" s="3"/>
      <c r="J1307" s="3"/>
    </row>
    <row r="1308" spans="3:10" ht="12" customHeight="1">
      <c r="C1308" s="68"/>
      <c r="D1308" s="68"/>
      <c r="E1308" s="68"/>
      <c r="F1308" s="68"/>
      <c r="G1308" s="68"/>
      <c r="H1308" s="68"/>
      <c r="I1308" s="3"/>
      <c r="J1308" s="3"/>
    </row>
    <row r="1309" spans="3:10" ht="12" customHeight="1">
      <c r="C1309" s="68"/>
      <c r="D1309" s="68"/>
      <c r="E1309" s="68"/>
      <c r="F1309" s="68"/>
      <c r="G1309" s="68"/>
      <c r="H1309" s="68"/>
      <c r="I1309" s="3"/>
      <c r="J1309" s="3"/>
    </row>
    <row r="1310" spans="3:10" ht="12" customHeight="1">
      <c r="C1310" s="68"/>
      <c r="D1310" s="68"/>
      <c r="E1310" s="68"/>
      <c r="F1310" s="68"/>
      <c r="G1310" s="68"/>
      <c r="H1310" s="68"/>
      <c r="I1310" s="3"/>
      <c r="J1310" s="3"/>
    </row>
    <row r="1311" spans="3:10" ht="12" customHeight="1">
      <c r="C1311" s="68"/>
      <c r="D1311" s="68"/>
      <c r="E1311" s="68"/>
      <c r="F1311" s="68"/>
      <c r="G1311" s="68"/>
      <c r="H1311" s="68"/>
      <c r="I1311" s="3"/>
      <c r="J1311" s="3"/>
    </row>
    <row r="1312" spans="3:10" ht="12" customHeight="1">
      <c r="C1312" s="68"/>
      <c r="D1312" s="68"/>
      <c r="E1312" s="68"/>
      <c r="F1312" s="68"/>
      <c r="G1312" s="68"/>
      <c r="H1312" s="68"/>
      <c r="I1312" s="3"/>
      <c r="J1312" s="3"/>
    </row>
    <row r="1313" spans="3:10" ht="12" customHeight="1">
      <c r="C1313" s="68"/>
      <c r="D1313" s="68"/>
      <c r="E1313" s="68"/>
      <c r="F1313" s="68"/>
      <c r="G1313" s="68"/>
      <c r="H1313" s="68"/>
      <c r="I1313" s="3"/>
      <c r="J1313" s="3"/>
    </row>
    <row r="1314" spans="3:10" ht="12" customHeight="1">
      <c r="C1314" s="68"/>
      <c r="D1314" s="68"/>
      <c r="E1314" s="68"/>
      <c r="F1314" s="68"/>
      <c r="G1314" s="68"/>
      <c r="H1314" s="68"/>
      <c r="I1314" s="3"/>
      <c r="J1314" s="3"/>
    </row>
    <row r="1315" spans="3:10" ht="12" customHeight="1">
      <c r="C1315" s="68"/>
      <c r="D1315" s="68"/>
      <c r="E1315" s="68"/>
      <c r="F1315" s="68"/>
      <c r="G1315" s="68"/>
      <c r="H1315" s="68"/>
      <c r="I1315" s="3"/>
      <c r="J1315" s="3"/>
    </row>
    <row r="1316" spans="3:10" ht="12" customHeight="1">
      <c r="C1316" s="68"/>
      <c r="D1316" s="68"/>
      <c r="E1316" s="68"/>
      <c r="F1316" s="68"/>
      <c r="G1316" s="68"/>
      <c r="H1316" s="68"/>
      <c r="I1316" s="3"/>
      <c r="J1316" s="3"/>
    </row>
    <row r="1317" spans="3:10" ht="12" customHeight="1">
      <c r="C1317" s="68"/>
      <c r="D1317" s="68"/>
      <c r="E1317" s="68"/>
      <c r="F1317" s="68"/>
      <c r="G1317" s="68"/>
      <c r="H1317" s="68"/>
      <c r="I1317" s="3"/>
      <c r="J1317" s="3"/>
    </row>
    <row r="1318" spans="3:10" ht="12" customHeight="1">
      <c r="C1318" s="68"/>
      <c r="D1318" s="68"/>
      <c r="E1318" s="68"/>
      <c r="F1318" s="68"/>
      <c r="G1318" s="68"/>
      <c r="H1318" s="68"/>
      <c r="I1318" s="3"/>
      <c r="J1318" s="3"/>
    </row>
    <row r="1319" spans="3:10" ht="12" customHeight="1">
      <c r="C1319" s="68"/>
      <c r="D1319" s="68"/>
      <c r="E1319" s="68"/>
      <c r="F1319" s="68"/>
      <c r="G1319" s="68"/>
      <c r="H1319" s="68"/>
      <c r="I1319" s="3"/>
      <c r="J1319" s="3"/>
    </row>
    <row r="1320" spans="3:10" ht="12" customHeight="1">
      <c r="C1320" s="68"/>
      <c r="D1320" s="68"/>
      <c r="E1320" s="68"/>
      <c r="F1320" s="68"/>
      <c r="G1320" s="68"/>
      <c r="H1320" s="68"/>
      <c r="I1320" s="3"/>
      <c r="J1320" s="3"/>
    </row>
    <row r="1321" spans="3:10" ht="12" customHeight="1">
      <c r="C1321" s="68"/>
      <c r="D1321" s="68"/>
      <c r="E1321" s="68"/>
      <c r="F1321" s="68"/>
      <c r="G1321" s="68"/>
      <c r="H1321" s="68"/>
      <c r="I1321" s="3"/>
      <c r="J1321" s="3"/>
    </row>
    <row r="1322" spans="3:10" ht="12" customHeight="1">
      <c r="C1322" s="68"/>
      <c r="D1322" s="68"/>
      <c r="E1322" s="68"/>
      <c r="F1322" s="68"/>
      <c r="G1322" s="68"/>
      <c r="H1322" s="68"/>
      <c r="I1322" s="3"/>
      <c r="J1322" s="3"/>
    </row>
    <row r="1323" spans="3:10" ht="12" customHeight="1">
      <c r="C1323" s="68"/>
      <c r="D1323" s="68"/>
      <c r="E1323" s="68"/>
      <c r="F1323" s="68"/>
      <c r="G1323" s="68"/>
      <c r="H1323" s="68"/>
      <c r="I1323" s="3"/>
      <c r="J1323" s="3"/>
    </row>
    <row r="1324" spans="3:10" ht="12" customHeight="1">
      <c r="C1324" s="68"/>
      <c r="D1324" s="68"/>
      <c r="E1324" s="68"/>
      <c r="F1324" s="68"/>
      <c r="G1324" s="68"/>
      <c r="H1324" s="68"/>
      <c r="I1324" s="3"/>
      <c r="J1324" s="3"/>
    </row>
    <row r="1325" spans="3:10" ht="12" customHeight="1">
      <c r="C1325" s="68"/>
      <c r="D1325" s="68"/>
      <c r="E1325" s="68"/>
      <c r="F1325" s="68"/>
      <c r="G1325" s="68"/>
      <c r="H1325" s="68"/>
      <c r="I1325" s="3"/>
      <c r="J1325" s="3"/>
    </row>
    <row r="1326" spans="3:10" ht="12" customHeight="1">
      <c r="C1326" s="68"/>
      <c r="D1326" s="68"/>
      <c r="E1326" s="68"/>
      <c r="F1326" s="68"/>
      <c r="G1326" s="68"/>
      <c r="H1326" s="68"/>
      <c r="I1326" s="3"/>
      <c r="J1326" s="3"/>
    </row>
    <row r="1327" spans="3:10" ht="12" customHeight="1">
      <c r="C1327" s="68"/>
      <c r="D1327" s="68"/>
      <c r="E1327" s="68"/>
      <c r="F1327" s="68"/>
      <c r="G1327" s="68"/>
      <c r="H1327" s="68"/>
      <c r="I1327" s="3"/>
      <c r="J1327" s="3"/>
    </row>
    <row r="1328" spans="3:10" ht="12" customHeight="1">
      <c r="C1328" s="68"/>
      <c r="D1328" s="68"/>
      <c r="E1328" s="68"/>
      <c r="F1328" s="68"/>
      <c r="G1328" s="68"/>
      <c r="H1328" s="68"/>
      <c r="I1328" s="3"/>
      <c r="J1328" s="3"/>
    </row>
    <row r="1329" spans="3:10" ht="12" customHeight="1">
      <c r="C1329" s="68"/>
      <c r="D1329" s="68"/>
      <c r="E1329" s="68"/>
      <c r="F1329" s="68"/>
      <c r="G1329" s="68"/>
      <c r="H1329" s="68"/>
      <c r="I1329" s="3"/>
      <c r="J1329" s="3"/>
    </row>
    <row r="1330" spans="3:10" ht="12" customHeight="1">
      <c r="C1330" s="68"/>
      <c r="D1330" s="68"/>
      <c r="E1330" s="68"/>
      <c r="F1330" s="68"/>
      <c r="G1330" s="68"/>
      <c r="H1330" s="68"/>
      <c r="I1330" s="3"/>
      <c r="J1330" s="3"/>
    </row>
    <row r="1331" spans="3:10" ht="12" customHeight="1">
      <c r="C1331" s="68"/>
      <c r="D1331" s="68"/>
      <c r="E1331" s="68"/>
      <c r="F1331" s="68"/>
      <c r="G1331" s="68"/>
      <c r="H1331" s="68"/>
      <c r="I1331" s="3"/>
      <c r="J1331" s="3"/>
    </row>
    <row r="1332" spans="3:10" ht="12" customHeight="1">
      <c r="C1332" s="68"/>
      <c r="D1332" s="68"/>
      <c r="E1332" s="68"/>
      <c r="F1332" s="68"/>
      <c r="G1332" s="68"/>
      <c r="H1332" s="68"/>
      <c r="I1332" s="3"/>
      <c r="J1332" s="3"/>
    </row>
    <row r="1333" spans="3:10" ht="12" customHeight="1">
      <c r="C1333" s="68"/>
      <c r="D1333" s="68"/>
      <c r="E1333" s="68"/>
      <c r="F1333" s="68"/>
      <c r="G1333" s="68"/>
      <c r="H1333" s="68"/>
      <c r="I1333" s="3"/>
      <c r="J1333" s="3"/>
    </row>
    <row r="1334" spans="3:10" ht="12" customHeight="1">
      <c r="C1334" s="68"/>
      <c r="D1334" s="68"/>
      <c r="E1334" s="68"/>
      <c r="F1334" s="68"/>
      <c r="G1334" s="68"/>
      <c r="H1334" s="68"/>
      <c r="I1334" s="3"/>
      <c r="J1334" s="3"/>
    </row>
    <row r="1335" spans="3:10" ht="12" customHeight="1">
      <c r="C1335" s="68"/>
      <c r="D1335" s="68"/>
      <c r="E1335" s="68"/>
      <c r="F1335" s="68"/>
      <c r="G1335" s="68"/>
      <c r="H1335" s="68"/>
      <c r="I1335" s="3"/>
      <c r="J1335" s="3"/>
    </row>
    <row r="1336" spans="3:10" ht="12" customHeight="1">
      <c r="C1336" s="68"/>
      <c r="D1336" s="68"/>
      <c r="E1336" s="68"/>
      <c r="F1336" s="68"/>
      <c r="G1336" s="68"/>
      <c r="H1336" s="68"/>
      <c r="I1336" s="3"/>
      <c r="J1336" s="3"/>
    </row>
    <row r="1337" spans="3:10" ht="12" customHeight="1">
      <c r="C1337" s="68"/>
      <c r="D1337" s="68"/>
      <c r="E1337" s="68"/>
      <c r="F1337" s="68"/>
      <c r="G1337" s="68"/>
      <c r="H1337" s="68"/>
      <c r="I1337" s="3"/>
      <c r="J1337" s="3"/>
    </row>
    <row r="1338" spans="3:10" ht="12" customHeight="1">
      <c r="C1338" s="68"/>
      <c r="D1338" s="68"/>
      <c r="E1338" s="68"/>
      <c r="F1338" s="68"/>
      <c r="G1338" s="68"/>
      <c r="H1338" s="68"/>
      <c r="I1338" s="3"/>
      <c r="J1338" s="3"/>
    </row>
    <row r="1339" spans="3:10" ht="12" customHeight="1">
      <c r="C1339" s="68"/>
      <c r="D1339" s="68"/>
      <c r="E1339" s="68"/>
      <c r="F1339" s="68"/>
      <c r="G1339" s="68"/>
      <c r="H1339" s="68"/>
      <c r="I1339" s="3"/>
      <c r="J1339" s="3"/>
    </row>
    <row r="1340" spans="3:10" ht="12" customHeight="1">
      <c r="C1340" s="68"/>
      <c r="D1340" s="68"/>
      <c r="E1340" s="68"/>
      <c r="F1340" s="68"/>
      <c r="G1340" s="68"/>
      <c r="H1340" s="68"/>
      <c r="I1340" s="3"/>
      <c r="J1340" s="3"/>
    </row>
    <row r="1341" spans="3:10" ht="12" customHeight="1">
      <c r="C1341" s="68"/>
      <c r="D1341" s="68"/>
      <c r="E1341" s="68"/>
      <c r="F1341" s="68"/>
      <c r="G1341" s="68"/>
      <c r="H1341" s="68"/>
      <c r="I1341" s="3"/>
      <c r="J1341" s="3"/>
    </row>
    <row r="1342" spans="3:10" ht="12" customHeight="1">
      <c r="C1342" s="68"/>
      <c r="D1342" s="68"/>
      <c r="E1342" s="68"/>
      <c r="F1342" s="68"/>
      <c r="G1342" s="68"/>
      <c r="H1342" s="68"/>
      <c r="I1342" s="3"/>
      <c r="J1342" s="3"/>
    </row>
    <row r="1343" spans="3:10" ht="12" customHeight="1">
      <c r="C1343" s="68"/>
      <c r="D1343" s="68"/>
      <c r="E1343" s="68"/>
      <c r="F1343" s="68"/>
      <c r="G1343" s="68"/>
      <c r="H1343" s="68"/>
      <c r="I1343" s="3"/>
      <c r="J1343" s="3"/>
    </row>
    <row r="1344" spans="3:10" ht="12" customHeight="1">
      <c r="C1344" s="68"/>
      <c r="D1344" s="68"/>
      <c r="E1344" s="68"/>
      <c r="F1344" s="68"/>
      <c r="G1344" s="68"/>
      <c r="H1344" s="68"/>
      <c r="I1344" s="3"/>
      <c r="J1344" s="3"/>
    </row>
    <row r="1345" spans="3:10" ht="12" customHeight="1">
      <c r="C1345" s="68"/>
      <c r="D1345" s="68"/>
      <c r="E1345" s="68"/>
      <c r="F1345" s="68"/>
      <c r="G1345" s="68"/>
      <c r="H1345" s="68"/>
      <c r="I1345" s="3"/>
      <c r="J1345" s="3"/>
    </row>
    <row r="1346" spans="3:10" ht="12" customHeight="1">
      <c r="C1346" s="68"/>
      <c r="D1346" s="68"/>
      <c r="E1346" s="68"/>
      <c r="F1346" s="68"/>
      <c r="G1346" s="68"/>
      <c r="H1346" s="68"/>
      <c r="I1346" s="3"/>
      <c r="J1346" s="3"/>
    </row>
    <row r="1347" spans="3:10" ht="12" customHeight="1">
      <c r="C1347" s="68"/>
      <c r="D1347" s="68"/>
      <c r="E1347" s="68"/>
      <c r="F1347" s="68"/>
      <c r="G1347" s="68"/>
      <c r="H1347" s="68"/>
      <c r="I1347" s="3"/>
      <c r="J1347" s="3"/>
    </row>
    <row r="1348" spans="3:10" ht="12" customHeight="1">
      <c r="C1348" s="68"/>
      <c r="D1348" s="68"/>
      <c r="E1348" s="68"/>
      <c r="F1348" s="68"/>
      <c r="G1348" s="68"/>
      <c r="H1348" s="68"/>
      <c r="I1348" s="3"/>
      <c r="J1348" s="3"/>
    </row>
    <row r="1349" spans="3:10" ht="12" customHeight="1">
      <c r="C1349" s="68"/>
      <c r="D1349" s="68"/>
      <c r="E1349" s="68"/>
      <c r="F1349" s="68"/>
      <c r="G1349" s="68"/>
      <c r="H1349" s="68"/>
      <c r="I1349" s="3"/>
      <c r="J1349" s="3"/>
    </row>
    <row r="1350" spans="3:10" ht="12" customHeight="1">
      <c r="C1350" s="68"/>
      <c r="D1350" s="68"/>
      <c r="E1350" s="68"/>
      <c r="F1350" s="68"/>
      <c r="G1350" s="68"/>
      <c r="H1350" s="68"/>
      <c r="I1350" s="3"/>
      <c r="J1350" s="3"/>
    </row>
    <row r="1351" spans="3:10" ht="12" customHeight="1">
      <c r="C1351" s="68"/>
      <c r="D1351" s="68"/>
      <c r="E1351" s="68"/>
      <c r="F1351" s="68"/>
      <c r="G1351" s="68"/>
      <c r="H1351" s="68"/>
      <c r="I1351" s="3"/>
      <c r="J1351" s="3"/>
    </row>
    <row r="1352" spans="3:10" ht="12" customHeight="1">
      <c r="C1352" s="68"/>
      <c r="D1352" s="68"/>
      <c r="E1352" s="68"/>
      <c r="F1352" s="68"/>
      <c r="G1352" s="68"/>
      <c r="H1352" s="68"/>
      <c r="I1352" s="3"/>
      <c r="J1352" s="3"/>
    </row>
    <row r="1353" spans="3:10" ht="12" customHeight="1">
      <c r="C1353" s="68"/>
      <c r="D1353" s="68"/>
      <c r="E1353" s="68"/>
      <c r="F1353" s="68"/>
      <c r="G1353" s="68"/>
      <c r="H1353" s="68"/>
      <c r="I1353" s="3"/>
      <c r="J1353" s="3"/>
    </row>
    <row r="1354" spans="3:10" ht="12" customHeight="1">
      <c r="C1354" s="68"/>
      <c r="D1354" s="68"/>
      <c r="E1354" s="68"/>
      <c r="F1354" s="68"/>
      <c r="G1354" s="68"/>
      <c r="H1354" s="68"/>
      <c r="I1354" s="3"/>
      <c r="J1354" s="3"/>
    </row>
    <row r="1355" spans="3:10" ht="12" customHeight="1">
      <c r="C1355" s="68"/>
      <c r="D1355" s="68"/>
      <c r="E1355" s="68"/>
      <c r="F1355" s="68"/>
      <c r="G1355" s="68"/>
      <c r="H1355" s="68"/>
      <c r="I1355" s="3"/>
      <c r="J1355" s="3"/>
    </row>
    <row r="1356" spans="3:10" ht="12" customHeight="1">
      <c r="C1356" s="68"/>
      <c r="D1356" s="68"/>
      <c r="E1356" s="68"/>
      <c r="F1356" s="68"/>
      <c r="G1356" s="68"/>
      <c r="H1356" s="68"/>
      <c r="I1356" s="3"/>
      <c r="J1356" s="3"/>
    </row>
    <row r="1357" spans="3:10" ht="12" customHeight="1">
      <c r="C1357" s="68"/>
      <c r="D1357" s="68"/>
      <c r="E1357" s="68"/>
      <c r="F1357" s="68"/>
      <c r="G1357" s="68"/>
      <c r="H1357" s="68"/>
      <c r="I1357" s="3"/>
      <c r="J1357" s="3"/>
    </row>
    <row r="1358" spans="3:10" ht="12" customHeight="1">
      <c r="C1358" s="68"/>
      <c r="D1358" s="68"/>
      <c r="E1358" s="68"/>
      <c r="F1358" s="68"/>
      <c r="G1358" s="68"/>
      <c r="H1358" s="68"/>
      <c r="I1358" s="3"/>
      <c r="J1358" s="3"/>
    </row>
    <row r="1359" spans="3:10" ht="12" customHeight="1">
      <c r="C1359" s="68"/>
      <c r="D1359" s="68"/>
      <c r="E1359" s="68"/>
      <c r="F1359" s="68"/>
      <c r="G1359" s="68"/>
      <c r="H1359" s="68"/>
      <c r="I1359" s="3"/>
      <c r="J1359" s="3"/>
    </row>
    <row r="1360" spans="3:10" ht="12" customHeight="1">
      <c r="C1360" s="68"/>
      <c r="D1360" s="68"/>
      <c r="E1360" s="68"/>
      <c r="F1360" s="68"/>
      <c r="G1360" s="68"/>
      <c r="H1360" s="68"/>
      <c r="I1360" s="3"/>
      <c r="J1360" s="3"/>
    </row>
    <row r="1361" spans="3:10" ht="12" customHeight="1">
      <c r="C1361" s="68"/>
      <c r="D1361" s="68"/>
      <c r="E1361" s="68"/>
      <c r="F1361" s="68"/>
      <c r="G1361" s="68"/>
      <c r="H1361" s="68"/>
      <c r="I1361" s="3"/>
      <c r="J1361" s="3"/>
    </row>
    <row r="1362" spans="3:10" ht="12" customHeight="1">
      <c r="C1362" s="68"/>
      <c r="D1362" s="68"/>
      <c r="E1362" s="68"/>
      <c r="F1362" s="68"/>
      <c r="G1362" s="68"/>
      <c r="H1362" s="68"/>
      <c r="I1362" s="3"/>
      <c r="J1362" s="3"/>
    </row>
    <row r="1363" spans="3:10" ht="12" customHeight="1">
      <c r="C1363" s="68"/>
      <c r="D1363" s="68"/>
      <c r="E1363" s="68"/>
      <c r="F1363" s="68"/>
      <c r="G1363" s="68"/>
      <c r="H1363" s="68"/>
      <c r="I1363" s="3"/>
      <c r="J1363" s="3"/>
    </row>
    <row r="1364" spans="3:10" ht="12" customHeight="1">
      <c r="C1364" s="68"/>
      <c r="D1364" s="68"/>
      <c r="E1364" s="68"/>
      <c r="F1364" s="68"/>
      <c r="G1364" s="68"/>
      <c r="H1364" s="68"/>
      <c r="I1364" s="3"/>
      <c r="J1364" s="3"/>
    </row>
    <row r="1365" spans="3:10" ht="12" customHeight="1">
      <c r="C1365" s="68"/>
      <c r="D1365" s="68"/>
      <c r="E1365" s="68"/>
      <c r="F1365" s="68"/>
      <c r="G1365" s="68"/>
      <c r="H1365" s="68"/>
      <c r="I1365" s="3"/>
      <c r="J1365" s="3"/>
    </row>
    <row r="1366" spans="3:10" ht="12" customHeight="1">
      <c r="C1366" s="68"/>
      <c r="D1366" s="68"/>
      <c r="E1366" s="68"/>
      <c r="F1366" s="68"/>
      <c r="G1366" s="68"/>
      <c r="H1366" s="68"/>
      <c r="I1366" s="3"/>
      <c r="J1366" s="3"/>
    </row>
    <row r="1367" spans="3:10" ht="12" customHeight="1">
      <c r="C1367" s="68"/>
      <c r="D1367" s="68"/>
      <c r="E1367" s="68"/>
      <c r="F1367" s="68"/>
      <c r="G1367" s="68"/>
      <c r="H1367" s="68"/>
      <c r="I1367" s="3"/>
      <c r="J1367" s="3"/>
    </row>
    <row r="1368" spans="3:10" ht="12" customHeight="1">
      <c r="C1368" s="68"/>
      <c r="D1368" s="68"/>
      <c r="E1368" s="68"/>
      <c r="F1368" s="68"/>
      <c r="G1368" s="68"/>
      <c r="H1368" s="68"/>
      <c r="I1368" s="3"/>
      <c r="J1368" s="3"/>
    </row>
    <row r="1369" spans="3:10" ht="12" customHeight="1">
      <c r="C1369" s="68"/>
      <c r="D1369" s="68"/>
      <c r="E1369" s="68"/>
      <c r="F1369" s="68"/>
      <c r="G1369" s="68"/>
      <c r="H1369" s="68"/>
      <c r="I1369" s="3"/>
      <c r="J1369" s="3"/>
    </row>
    <row r="1370" spans="3:10" ht="12" customHeight="1">
      <c r="C1370" s="68"/>
      <c r="D1370" s="68"/>
      <c r="E1370" s="68"/>
      <c r="F1370" s="68"/>
      <c r="G1370" s="68"/>
      <c r="H1370" s="68"/>
      <c r="I1370" s="3"/>
      <c r="J1370" s="3"/>
    </row>
    <row r="1371" spans="3:10" ht="12" customHeight="1">
      <c r="C1371" s="68"/>
      <c r="D1371" s="68"/>
      <c r="E1371" s="68"/>
      <c r="F1371" s="68"/>
      <c r="G1371" s="68"/>
      <c r="H1371" s="68"/>
      <c r="I1371" s="3"/>
      <c r="J1371" s="3"/>
    </row>
    <row r="1372" spans="3:10" ht="12" customHeight="1">
      <c r="C1372" s="68"/>
      <c r="D1372" s="68"/>
      <c r="E1372" s="68"/>
      <c r="F1372" s="68"/>
      <c r="G1372" s="68"/>
      <c r="H1372" s="68"/>
      <c r="I1372" s="3"/>
      <c r="J1372" s="3"/>
    </row>
    <row r="1373" spans="3:10" ht="12" customHeight="1">
      <c r="C1373" s="68"/>
      <c r="D1373" s="68"/>
      <c r="E1373" s="68"/>
      <c r="F1373" s="68"/>
      <c r="G1373" s="68"/>
      <c r="H1373" s="68"/>
      <c r="I1373" s="3"/>
      <c r="J1373" s="3"/>
    </row>
    <row r="1374" spans="3:10" ht="12" customHeight="1">
      <c r="C1374" s="68"/>
      <c r="D1374" s="68"/>
      <c r="E1374" s="68"/>
      <c r="F1374" s="68"/>
      <c r="G1374" s="68"/>
      <c r="H1374" s="68"/>
      <c r="I1374" s="3"/>
      <c r="J1374" s="3"/>
    </row>
    <row r="1375" spans="3:10" ht="12" customHeight="1">
      <c r="C1375" s="68"/>
      <c r="D1375" s="68"/>
      <c r="E1375" s="68"/>
      <c r="F1375" s="68"/>
      <c r="G1375" s="68"/>
      <c r="H1375" s="68"/>
      <c r="I1375" s="3"/>
      <c r="J1375" s="3"/>
    </row>
    <row r="1376" spans="3:10" ht="12" customHeight="1">
      <c r="C1376" s="68"/>
      <c r="D1376" s="68"/>
      <c r="E1376" s="68"/>
      <c r="F1376" s="68"/>
      <c r="G1376" s="68"/>
      <c r="H1376" s="68"/>
      <c r="I1376" s="3"/>
      <c r="J1376" s="3"/>
    </row>
    <row r="1377" spans="3:10" ht="12" customHeight="1">
      <c r="C1377" s="68"/>
      <c r="D1377" s="68"/>
      <c r="E1377" s="68"/>
      <c r="F1377" s="68"/>
      <c r="G1377" s="68"/>
      <c r="H1377" s="68"/>
      <c r="I1377" s="3"/>
      <c r="J1377" s="3"/>
    </row>
    <row r="1378" spans="3:10" ht="12" customHeight="1">
      <c r="C1378" s="68"/>
      <c r="D1378" s="68"/>
      <c r="E1378" s="68"/>
      <c r="F1378" s="68"/>
      <c r="G1378" s="68"/>
      <c r="H1378" s="68"/>
      <c r="I1378" s="3"/>
      <c r="J1378" s="3"/>
    </row>
    <row r="1379" spans="3:10" ht="12" customHeight="1">
      <c r="C1379" s="68"/>
      <c r="D1379" s="68"/>
      <c r="E1379" s="68"/>
      <c r="F1379" s="68"/>
      <c r="G1379" s="68"/>
      <c r="H1379" s="68"/>
      <c r="I1379" s="3"/>
      <c r="J1379" s="3"/>
    </row>
    <row r="1380" spans="3:10" ht="12" customHeight="1">
      <c r="C1380" s="68"/>
      <c r="D1380" s="68"/>
      <c r="E1380" s="68"/>
      <c r="F1380" s="68"/>
      <c r="G1380" s="68"/>
      <c r="H1380" s="68"/>
      <c r="I1380" s="3"/>
      <c r="J1380" s="3"/>
    </row>
    <row r="1381" spans="3:10" ht="12" customHeight="1">
      <c r="C1381" s="68"/>
      <c r="D1381" s="68"/>
      <c r="E1381" s="68"/>
      <c r="F1381" s="68"/>
      <c r="G1381" s="68"/>
      <c r="H1381" s="68"/>
      <c r="I1381" s="3"/>
      <c r="J1381" s="3"/>
    </row>
    <row r="1382" spans="3:10" ht="12" customHeight="1">
      <c r="C1382" s="68"/>
      <c r="D1382" s="68"/>
      <c r="E1382" s="68"/>
      <c r="F1382" s="68"/>
      <c r="G1382" s="68"/>
      <c r="H1382" s="68"/>
      <c r="I1382" s="3"/>
      <c r="J1382" s="3"/>
    </row>
    <row r="1383" spans="3:10" ht="12" customHeight="1">
      <c r="C1383" s="68"/>
      <c r="D1383" s="68"/>
      <c r="E1383" s="68"/>
      <c r="F1383" s="68"/>
      <c r="G1383" s="68"/>
      <c r="H1383" s="68"/>
      <c r="I1383" s="3"/>
      <c r="J1383" s="3"/>
    </row>
    <row r="1384" spans="3:10" ht="12" customHeight="1">
      <c r="C1384" s="68"/>
      <c r="D1384" s="68"/>
      <c r="E1384" s="68"/>
      <c r="F1384" s="68"/>
      <c r="G1384" s="68"/>
      <c r="H1384" s="68"/>
      <c r="I1384" s="3"/>
      <c r="J1384" s="3"/>
    </row>
    <row r="1385" spans="3:10" ht="12" customHeight="1">
      <c r="C1385" s="68"/>
      <c r="D1385" s="68"/>
      <c r="E1385" s="68"/>
      <c r="F1385" s="68"/>
      <c r="G1385" s="68"/>
      <c r="H1385" s="68"/>
      <c r="I1385" s="3"/>
      <c r="J1385" s="3"/>
    </row>
    <row r="1386" spans="3:10" ht="12" customHeight="1">
      <c r="C1386" s="68"/>
      <c r="D1386" s="68"/>
      <c r="E1386" s="68"/>
      <c r="F1386" s="68"/>
      <c r="G1386" s="68"/>
      <c r="H1386" s="68"/>
      <c r="I1386" s="3"/>
      <c r="J1386" s="3"/>
    </row>
    <row r="1387" spans="3:10" ht="12" customHeight="1">
      <c r="C1387" s="68"/>
      <c r="D1387" s="68"/>
      <c r="E1387" s="68"/>
      <c r="F1387" s="68"/>
      <c r="G1387" s="68"/>
      <c r="H1387" s="68"/>
      <c r="I1387" s="3"/>
      <c r="J1387" s="3"/>
    </row>
    <row r="1388" spans="3:10" ht="12" customHeight="1">
      <c r="C1388" s="68"/>
      <c r="D1388" s="68"/>
      <c r="E1388" s="68"/>
      <c r="F1388" s="68"/>
      <c r="G1388" s="68"/>
      <c r="H1388" s="68"/>
      <c r="I1388" s="3"/>
      <c r="J1388" s="3"/>
    </row>
    <row r="1389" spans="3:10" ht="12" customHeight="1">
      <c r="C1389" s="68"/>
      <c r="D1389" s="68"/>
      <c r="E1389" s="68"/>
      <c r="F1389" s="68"/>
      <c r="G1389" s="68"/>
      <c r="H1389" s="68"/>
      <c r="I1389" s="3"/>
      <c r="J1389" s="3"/>
    </row>
    <row r="1390" spans="3:10" ht="12" customHeight="1">
      <c r="C1390" s="68"/>
      <c r="D1390" s="68"/>
      <c r="E1390" s="68"/>
      <c r="F1390" s="68"/>
      <c r="G1390" s="68"/>
      <c r="H1390" s="68"/>
      <c r="I1390" s="3"/>
      <c r="J1390" s="3"/>
    </row>
    <row r="1391" spans="3:10" ht="12" customHeight="1">
      <c r="C1391" s="68"/>
      <c r="D1391" s="68"/>
      <c r="E1391" s="68"/>
      <c r="F1391" s="68"/>
      <c r="G1391" s="68"/>
      <c r="H1391" s="68"/>
      <c r="I1391" s="3"/>
      <c r="J1391" s="3"/>
    </row>
    <row r="1392" spans="3:10" ht="12" customHeight="1">
      <c r="C1392" s="68"/>
      <c r="D1392" s="68"/>
      <c r="E1392" s="68"/>
      <c r="F1392" s="68"/>
      <c r="G1392" s="68"/>
      <c r="H1392" s="68"/>
      <c r="I1392" s="3"/>
      <c r="J1392" s="3"/>
    </row>
    <row r="1393" spans="3:10" ht="12" customHeight="1">
      <c r="C1393" s="68"/>
      <c r="D1393" s="68"/>
      <c r="E1393" s="68"/>
      <c r="F1393" s="68"/>
      <c r="G1393" s="68"/>
      <c r="H1393" s="68"/>
      <c r="I1393" s="3"/>
      <c r="J1393" s="3"/>
    </row>
    <row r="1394" spans="3:10" ht="12" customHeight="1">
      <c r="C1394" s="68"/>
      <c r="D1394" s="68"/>
      <c r="E1394" s="68"/>
      <c r="F1394" s="68"/>
      <c r="G1394" s="68"/>
      <c r="H1394" s="68"/>
      <c r="I1394" s="3"/>
      <c r="J1394" s="3"/>
    </row>
    <row r="1395" spans="3:10" ht="12" customHeight="1">
      <c r="C1395" s="68"/>
      <c r="D1395" s="68"/>
      <c r="E1395" s="68"/>
      <c r="F1395" s="68"/>
      <c r="G1395" s="68"/>
      <c r="H1395" s="68"/>
      <c r="I1395" s="3"/>
      <c r="J1395" s="3"/>
    </row>
    <row r="1396" spans="3:10" ht="12" customHeight="1">
      <c r="C1396" s="68"/>
      <c r="D1396" s="68"/>
      <c r="E1396" s="68"/>
      <c r="F1396" s="68"/>
      <c r="G1396" s="68"/>
      <c r="H1396" s="68"/>
      <c r="I1396" s="3"/>
      <c r="J1396" s="3"/>
    </row>
    <row r="1397" spans="3:10" ht="12" customHeight="1">
      <c r="C1397" s="68"/>
      <c r="D1397" s="68"/>
      <c r="E1397" s="68"/>
      <c r="F1397" s="68"/>
      <c r="G1397" s="68"/>
      <c r="H1397" s="68"/>
      <c r="I1397" s="3"/>
      <c r="J1397" s="3"/>
    </row>
    <row r="1398" spans="3:10" ht="12" customHeight="1">
      <c r="C1398" s="68"/>
      <c r="D1398" s="68"/>
      <c r="E1398" s="68"/>
      <c r="F1398" s="68"/>
      <c r="G1398" s="68"/>
      <c r="H1398" s="68"/>
      <c r="I1398" s="3"/>
      <c r="J1398" s="3"/>
    </row>
    <row r="1399" spans="3:10" ht="12" customHeight="1">
      <c r="C1399" s="68"/>
      <c r="D1399" s="68"/>
      <c r="E1399" s="68"/>
      <c r="F1399" s="68"/>
      <c r="G1399" s="68"/>
      <c r="H1399" s="68"/>
      <c r="I1399" s="3"/>
      <c r="J1399" s="3"/>
    </row>
    <row r="1400" spans="3:10" ht="12" customHeight="1">
      <c r="C1400" s="68"/>
      <c r="D1400" s="68"/>
      <c r="E1400" s="68"/>
      <c r="F1400" s="68"/>
      <c r="G1400" s="68"/>
      <c r="H1400" s="68"/>
      <c r="I1400" s="3"/>
      <c r="J1400" s="3"/>
    </row>
    <row r="1401" spans="3:10" ht="12" customHeight="1">
      <c r="C1401" s="68"/>
      <c r="D1401" s="68"/>
      <c r="E1401" s="68"/>
      <c r="F1401" s="68"/>
      <c r="G1401" s="68"/>
      <c r="H1401" s="68"/>
      <c r="I1401" s="3"/>
      <c r="J1401" s="3"/>
    </row>
    <row r="1402" spans="3:10" ht="12" customHeight="1">
      <c r="C1402" s="68"/>
      <c r="D1402" s="68"/>
      <c r="E1402" s="68"/>
      <c r="F1402" s="68"/>
      <c r="G1402" s="68"/>
      <c r="H1402" s="68"/>
      <c r="I1402" s="3"/>
      <c r="J1402" s="3"/>
    </row>
    <row r="1403" spans="3:10" ht="12" customHeight="1">
      <c r="C1403" s="68"/>
      <c r="D1403" s="68"/>
      <c r="E1403" s="68"/>
      <c r="F1403" s="68"/>
      <c r="G1403" s="68"/>
      <c r="H1403" s="68"/>
      <c r="I1403" s="3"/>
      <c r="J1403" s="3"/>
    </row>
    <row r="1404" spans="3:10" ht="12" customHeight="1">
      <c r="C1404" s="68"/>
      <c r="D1404" s="68"/>
      <c r="E1404" s="68"/>
      <c r="F1404" s="68"/>
      <c r="G1404" s="68"/>
      <c r="H1404" s="68"/>
      <c r="I1404" s="3"/>
      <c r="J1404" s="3"/>
    </row>
    <row r="1405" spans="3:10" ht="12" customHeight="1">
      <c r="C1405" s="68"/>
      <c r="D1405" s="68"/>
      <c r="E1405" s="68"/>
      <c r="F1405" s="68"/>
      <c r="G1405" s="68"/>
      <c r="H1405" s="68"/>
      <c r="I1405" s="3"/>
      <c r="J1405" s="3"/>
    </row>
    <row r="1406" spans="3:10" ht="12" customHeight="1">
      <c r="C1406" s="68"/>
      <c r="D1406" s="68"/>
      <c r="E1406" s="68"/>
      <c r="F1406" s="68"/>
      <c r="G1406" s="68"/>
      <c r="H1406" s="68"/>
      <c r="I1406" s="3"/>
      <c r="J1406" s="3"/>
    </row>
    <row r="1407" spans="3:10" ht="12" customHeight="1">
      <c r="C1407" s="68"/>
      <c r="D1407" s="68"/>
      <c r="E1407" s="68"/>
      <c r="F1407" s="68"/>
      <c r="G1407" s="68"/>
      <c r="H1407" s="68"/>
      <c r="I1407" s="3"/>
      <c r="J1407" s="3"/>
    </row>
    <row r="1408" spans="3:10" ht="12" customHeight="1">
      <c r="C1408" s="68"/>
      <c r="D1408" s="68"/>
      <c r="E1408" s="68"/>
      <c r="F1408" s="68"/>
      <c r="G1408" s="68"/>
      <c r="H1408" s="68"/>
      <c r="I1408" s="3"/>
      <c r="J1408" s="3"/>
    </row>
    <row r="1409" spans="3:10" ht="12" customHeight="1">
      <c r="C1409" s="68"/>
      <c r="D1409" s="68"/>
      <c r="E1409" s="68"/>
      <c r="F1409" s="68"/>
      <c r="G1409" s="68"/>
      <c r="H1409" s="68"/>
      <c r="I1409" s="3"/>
      <c r="J1409" s="3"/>
    </row>
    <row r="1410" spans="3:10" ht="12" customHeight="1">
      <c r="C1410" s="68"/>
      <c r="D1410" s="68"/>
      <c r="E1410" s="68"/>
      <c r="F1410" s="68"/>
      <c r="G1410" s="68"/>
      <c r="H1410" s="68"/>
      <c r="I1410" s="3"/>
      <c r="J1410" s="3"/>
    </row>
    <row r="1411" spans="3:10" ht="12" customHeight="1">
      <c r="C1411" s="68"/>
      <c r="D1411" s="68"/>
      <c r="E1411" s="68"/>
      <c r="F1411" s="68"/>
      <c r="G1411" s="68"/>
      <c r="H1411" s="68"/>
      <c r="I1411" s="3"/>
      <c r="J1411" s="3"/>
    </row>
    <row r="1412" spans="3:10" ht="12" customHeight="1">
      <c r="C1412" s="68"/>
      <c r="D1412" s="68"/>
      <c r="E1412" s="68"/>
      <c r="F1412" s="68"/>
      <c r="G1412" s="68"/>
      <c r="H1412" s="68"/>
      <c r="I1412" s="3"/>
      <c r="J1412" s="3"/>
    </row>
    <row r="1413" spans="3:10" ht="12" customHeight="1">
      <c r="C1413" s="68"/>
      <c r="D1413" s="68"/>
      <c r="E1413" s="68"/>
      <c r="F1413" s="68"/>
      <c r="G1413" s="68"/>
      <c r="H1413" s="68"/>
      <c r="I1413" s="3"/>
      <c r="J1413" s="3"/>
    </row>
    <row r="1414" spans="3:10" ht="12" customHeight="1">
      <c r="C1414" s="68"/>
      <c r="D1414" s="68"/>
      <c r="E1414" s="68"/>
      <c r="F1414" s="68"/>
      <c r="G1414" s="68"/>
      <c r="H1414" s="68"/>
      <c r="I1414" s="3"/>
      <c r="J1414" s="3"/>
    </row>
    <row r="1415" spans="3:10" ht="12" customHeight="1">
      <c r="C1415" s="68"/>
      <c r="D1415" s="68"/>
      <c r="E1415" s="68"/>
      <c r="F1415" s="68"/>
      <c r="G1415" s="68"/>
      <c r="H1415" s="68"/>
      <c r="I1415" s="3"/>
      <c r="J1415" s="3"/>
    </row>
    <row r="1416" spans="3:10" ht="12" customHeight="1">
      <c r="C1416" s="68"/>
      <c r="D1416" s="68"/>
      <c r="E1416" s="68"/>
      <c r="F1416" s="68"/>
      <c r="G1416" s="68"/>
      <c r="H1416" s="68"/>
      <c r="I1416" s="3"/>
      <c r="J1416" s="3"/>
    </row>
    <row r="1417" spans="3:10" ht="12" customHeight="1">
      <c r="C1417" s="68"/>
      <c r="D1417" s="68"/>
      <c r="E1417" s="68"/>
      <c r="F1417" s="68"/>
      <c r="G1417" s="68"/>
      <c r="H1417" s="68"/>
      <c r="I1417" s="3"/>
      <c r="J1417" s="3"/>
    </row>
    <row r="1418" spans="3:10" ht="12" customHeight="1">
      <c r="C1418" s="68"/>
      <c r="D1418" s="68"/>
      <c r="E1418" s="68"/>
      <c r="F1418" s="68"/>
      <c r="G1418" s="68"/>
      <c r="H1418" s="68"/>
      <c r="I1418" s="3"/>
      <c r="J1418" s="3"/>
    </row>
    <row r="1419" spans="3:10" ht="12" customHeight="1">
      <c r="C1419" s="68"/>
      <c r="D1419" s="68"/>
      <c r="E1419" s="68"/>
      <c r="F1419" s="68"/>
      <c r="G1419" s="68"/>
      <c r="H1419" s="68"/>
      <c r="I1419" s="3"/>
      <c r="J1419" s="3"/>
    </row>
    <row r="1420" spans="3:10" ht="12" customHeight="1">
      <c r="C1420" s="68"/>
      <c r="D1420" s="68"/>
      <c r="E1420" s="68"/>
      <c r="F1420" s="68"/>
      <c r="G1420" s="68"/>
      <c r="H1420" s="68"/>
      <c r="I1420" s="3"/>
      <c r="J1420" s="3"/>
    </row>
    <row r="1421" spans="3:10" ht="12" customHeight="1">
      <c r="C1421" s="68"/>
      <c r="D1421" s="68"/>
      <c r="E1421" s="68"/>
      <c r="F1421" s="68"/>
      <c r="G1421" s="68"/>
      <c r="H1421" s="68"/>
      <c r="I1421" s="3"/>
      <c r="J1421" s="3"/>
    </row>
    <row r="1422" spans="3:10" ht="12" customHeight="1">
      <c r="C1422" s="68"/>
      <c r="D1422" s="68"/>
      <c r="E1422" s="68"/>
      <c r="F1422" s="68"/>
      <c r="G1422" s="68"/>
      <c r="H1422" s="68"/>
      <c r="I1422" s="3"/>
      <c r="J1422" s="3"/>
    </row>
    <row r="1423" spans="3:10" ht="12" customHeight="1">
      <c r="C1423" s="68"/>
      <c r="D1423" s="68"/>
      <c r="E1423" s="68"/>
      <c r="F1423" s="68"/>
      <c r="G1423" s="68"/>
      <c r="H1423" s="68"/>
      <c r="I1423" s="3"/>
      <c r="J1423" s="3"/>
    </row>
    <row r="1424" spans="3:10" ht="12" customHeight="1">
      <c r="C1424" s="68"/>
      <c r="D1424" s="68"/>
      <c r="E1424" s="68"/>
      <c r="F1424" s="68"/>
      <c r="G1424" s="68"/>
      <c r="H1424" s="68"/>
      <c r="I1424" s="3"/>
      <c r="J1424" s="3"/>
    </row>
    <row r="1425" spans="3:10" ht="12" customHeight="1">
      <c r="C1425" s="68"/>
      <c r="D1425" s="68"/>
      <c r="E1425" s="68"/>
      <c r="F1425" s="68"/>
      <c r="G1425" s="68"/>
      <c r="H1425" s="68"/>
      <c r="I1425" s="3"/>
      <c r="J1425" s="3"/>
    </row>
    <row r="1426" spans="3:10" ht="12" customHeight="1">
      <c r="C1426" s="68"/>
      <c r="D1426" s="68"/>
      <c r="E1426" s="68"/>
      <c r="F1426" s="68"/>
      <c r="G1426" s="68"/>
      <c r="H1426" s="68"/>
      <c r="I1426" s="3"/>
      <c r="J1426" s="3"/>
    </row>
    <row r="1427" spans="3:10" ht="12" customHeight="1">
      <c r="C1427" s="68"/>
      <c r="D1427" s="68"/>
      <c r="E1427" s="68"/>
      <c r="F1427" s="68"/>
      <c r="G1427" s="68"/>
      <c r="H1427" s="68"/>
      <c r="I1427" s="3"/>
      <c r="J1427" s="3"/>
    </row>
    <row r="1428" spans="3:10" ht="12" customHeight="1">
      <c r="C1428" s="68"/>
      <c r="D1428" s="68"/>
      <c r="E1428" s="68"/>
      <c r="F1428" s="68"/>
      <c r="G1428" s="68"/>
      <c r="H1428" s="68"/>
      <c r="I1428" s="3"/>
      <c r="J1428" s="3"/>
    </row>
    <row r="1429" spans="3:10" ht="12" customHeight="1">
      <c r="C1429" s="68"/>
      <c r="D1429" s="68"/>
      <c r="E1429" s="68"/>
      <c r="F1429" s="68"/>
      <c r="G1429" s="68"/>
      <c r="H1429" s="68"/>
      <c r="I1429" s="3"/>
      <c r="J1429" s="3"/>
    </row>
    <row r="1430" spans="3:10" ht="12" customHeight="1">
      <c r="C1430" s="68"/>
      <c r="D1430" s="68"/>
      <c r="E1430" s="68"/>
      <c r="F1430" s="68"/>
      <c r="G1430" s="68"/>
      <c r="H1430" s="68"/>
      <c r="I1430" s="3"/>
      <c r="J1430" s="3"/>
    </row>
    <row r="1431" spans="3:10" ht="12" customHeight="1">
      <c r="C1431" s="68"/>
      <c r="D1431" s="68"/>
      <c r="E1431" s="68"/>
      <c r="F1431" s="68"/>
      <c r="G1431" s="68"/>
      <c r="H1431" s="68"/>
      <c r="I1431" s="3"/>
      <c r="J1431" s="3"/>
    </row>
    <row r="1432" spans="3:10" ht="12" customHeight="1">
      <c r="C1432" s="68"/>
      <c r="D1432" s="68"/>
      <c r="E1432" s="68"/>
      <c r="F1432" s="68"/>
      <c r="G1432" s="68"/>
      <c r="H1432" s="68"/>
      <c r="I1432" s="3"/>
      <c r="J1432" s="3"/>
    </row>
    <row r="1433" spans="3:10" ht="12" customHeight="1">
      <c r="C1433" s="68"/>
      <c r="D1433" s="68"/>
      <c r="E1433" s="68"/>
      <c r="F1433" s="68"/>
      <c r="G1433" s="68"/>
      <c r="H1433" s="68"/>
      <c r="I1433" s="3"/>
      <c r="J1433" s="3"/>
    </row>
    <row r="1434" spans="3:10" ht="12" customHeight="1">
      <c r="C1434" s="68"/>
      <c r="D1434" s="68"/>
      <c r="E1434" s="68"/>
      <c r="F1434" s="68"/>
      <c r="G1434" s="68"/>
      <c r="H1434" s="68"/>
      <c r="I1434" s="3"/>
      <c r="J1434" s="3"/>
    </row>
    <row r="1435" spans="3:10" ht="12" customHeight="1">
      <c r="C1435" s="68"/>
      <c r="D1435" s="68"/>
      <c r="E1435" s="68"/>
      <c r="F1435" s="68"/>
      <c r="G1435" s="68"/>
      <c r="H1435" s="68"/>
      <c r="I1435" s="3"/>
      <c r="J1435" s="3"/>
    </row>
    <row r="1436" spans="3:10" ht="12" customHeight="1">
      <c r="C1436" s="68"/>
      <c r="D1436" s="68"/>
      <c r="E1436" s="68"/>
      <c r="F1436" s="68"/>
      <c r="G1436" s="68"/>
      <c r="H1436" s="68"/>
      <c r="I1436" s="3"/>
      <c r="J1436" s="3"/>
    </row>
    <row r="1437" spans="3:10" ht="12" customHeight="1">
      <c r="C1437" s="68"/>
      <c r="D1437" s="68"/>
      <c r="E1437" s="68"/>
      <c r="F1437" s="68"/>
      <c r="G1437" s="68"/>
      <c r="H1437" s="68"/>
      <c r="I1437" s="3"/>
      <c r="J1437" s="3"/>
    </row>
    <row r="1438" spans="3:10" ht="12" customHeight="1">
      <c r="C1438" s="68"/>
      <c r="D1438" s="68"/>
      <c r="E1438" s="68"/>
      <c r="F1438" s="68"/>
      <c r="G1438" s="68"/>
      <c r="H1438" s="68"/>
      <c r="I1438" s="3"/>
      <c r="J1438" s="3"/>
    </row>
    <row r="1439" spans="3:10" ht="12" customHeight="1">
      <c r="C1439" s="68"/>
      <c r="D1439" s="68"/>
      <c r="E1439" s="68"/>
      <c r="F1439" s="68"/>
      <c r="G1439" s="68"/>
      <c r="H1439" s="68"/>
      <c r="I1439" s="3"/>
      <c r="J1439" s="3"/>
    </row>
    <row r="1440" spans="3:10" ht="12" customHeight="1">
      <c r="C1440" s="68"/>
      <c r="D1440" s="68"/>
      <c r="E1440" s="68"/>
      <c r="F1440" s="68"/>
      <c r="G1440" s="68"/>
      <c r="H1440" s="68"/>
      <c r="I1440" s="3"/>
      <c r="J1440" s="3"/>
    </row>
    <row r="1441" spans="3:10" ht="12" customHeight="1">
      <c r="C1441" s="68"/>
      <c r="D1441" s="68"/>
      <c r="E1441" s="68"/>
      <c r="F1441" s="68"/>
      <c r="G1441" s="68"/>
      <c r="H1441" s="68"/>
      <c r="I1441" s="3"/>
      <c r="J1441" s="3"/>
    </row>
    <row r="1442" spans="3:10" ht="12" customHeight="1">
      <c r="C1442" s="68"/>
      <c r="D1442" s="68"/>
      <c r="E1442" s="68"/>
      <c r="F1442" s="68"/>
      <c r="G1442" s="68"/>
      <c r="H1442" s="68"/>
      <c r="I1442" s="3"/>
      <c r="J1442" s="3"/>
    </row>
    <row r="1443" spans="3:10" ht="12" customHeight="1">
      <c r="C1443" s="68"/>
      <c r="D1443" s="68"/>
      <c r="E1443" s="68"/>
      <c r="F1443" s="68"/>
      <c r="G1443" s="68"/>
      <c r="H1443" s="68"/>
      <c r="I1443" s="3"/>
      <c r="J1443" s="3"/>
    </row>
    <row r="1444" spans="3:10" ht="12" customHeight="1">
      <c r="C1444" s="68"/>
      <c r="D1444" s="68"/>
      <c r="E1444" s="68"/>
      <c r="F1444" s="68"/>
      <c r="G1444" s="68"/>
      <c r="H1444" s="68"/>
      <c r="I1444" s="3"/>
      <c r="J1444" s="3"/>
    </row>
    <row r="1445" spans="3:10" ht="12" customHeight="1">
      <c r="C1445" s="68"/>
      <c r="D1445" s="68"/>
      <c r="E1445" s="68"/>
      <c r="F1445" s="68"/>
      <c r="G1445" s="68"/>
      <c r="H1445" s="68"/>
      <c r="I1445" s="3"/>
      <c r="J1445" s="3"/>
    </row>
    <row r="1446" spans="3:10" ht="12" customHeight="1">
      <c r="C1446" s="68"/>
      <c r="D1446" s="68"/>
      <c r="E1446" s="68"/>
      <c r="F1446" s="68"/>
      <c r="G1446" s="68"/>
      <c r="H1446" s="68"/>
      <c r="I1446" s="3"/>
      <c r="J1446" s="3"/>
    </row>
    <row r="1447" spans="3:10" ht="12" customHeight="1">
      <c r="C1447" s="68"/>
      <c r="D1447" s="68"/>
      <c r="E1447" s="68"/>
      <c r="F1447" s="68"/>
      <c r="G1447" s="68"/>
      <c r="H1447" s="68"/>
      <c r="I1447" s="3"/>
      <c r="J1447" s="3"/>
    </row>
    <row r="1448" spans="3:10" ht="12" customHeight="1">
      <c r="C1448" s="68"/>
      <c r="D1448" s="68"/>
      <c r="E1448" s="68"/>
      <c r="F1448" s="68"/>
      <c r="G1448" s="68"/>
      <c r="H1448" s="68"/>
      <c r="I1448" s="3"/>
      <c r="J1448" s="3"/>
    </row>
    <row r="1449" spans="3:10" ht="12" customHeight="1">
      <c r="C1449" s="68"/>
      <c r="D1449" s="68"/>
      <c r="E1449" s="68"/>
      <c r="F1449" s="68"/>
      <c r="G1449" s="68"/>
      <c r="H1449" s="68"/>
      <c r="I1449" s="3"/>
      <c r="J1449" s="3"/>
    </row>
    <row r="1450" spans="3:10" ht="12" customHeight="1">
      <c r="C1450" s="68"/>
      <c r="D1450" s="68"/>
      <c r="E1450" s="68"/>
      <c r="F1450" s="68"/>
      <c r="G1450" s="68"/>
      <c r="H1450" s="68"/>
      <c r="I1450" s="3"/>
      <c r="J1450" s="3"/>
    </row>
    <row r="1451" spans="3:10" ht="12" customHeight="1">
      <c r="C1451" s="68"/>
      <c r="D1451" s="68"/>
      <c r="E1451" s="68"/>
      <c r="F1451" s="68"/>
      <c r="G1451" s="68"/>
      <c r="H1451" s="68"/>
      <c r="I1451" s="3"/>
      <c r="J1451" s="3"/>
    </row>
    <row r="1452" spans="3:10" ht="12" customHeight="1">
      <c r="C1452" s="68"/>
      <c r="D1452" s="68"/>
      <c r="E1452" s="68"/>
      <c r="F1452" s="68"/>
      <c r="G1452" s="68"/>
      <c r="H1452" s="68"/>
      <c r="I1452" s="3"/>
      <c r="J1452" s="3"/>
    </row>
    <row r="1453" spans="3:10" ht="12" customHeight="1">
      <c r="C1453" s="68"/>
      <c r="D1453" s="68"/>
      <c r="E1453" s="68"/>
      <c r="F1453" s="68"/>
      <c r="G1453" s="68"/>
      <c r="H1453" s="68"/>
      <c r="I1453" s="3"/>
      <c r="J1453" s="3"/>
    </row>
    <row r="1454" spans="3:8" ht="12" customHeight="1">
      <c r="C1454" s="68"/>
      <c r="D1454" s="68"/>
      <c r="E1454" s="68"/>
      <c r="F1454" s="68"/>
      <c r="G1454" s="68"/>
      <c r="H1454" s="68"/>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140625" defaultRowHeight="12"/>
  <cols>
    <col min="1" max="1" width="10.00390625" style="3" customWidth="1"/>
    <col min="2" max="2" width="60.57421875" style="3" customWidth="1"/>
    <col min="3" max="3" width="12.57421875" style="33" customWidth="1"/>
    <col min="4" max="4" width="12.57421875" style="64" customWidth="1"/>
    <col min="5" max="6" width="12.57421875" style="70" customWidth="1"/>
    <col min="7" max="8" width="16.57421875" style="38" customWidth="1"/>
    <col min="9" max="9" width="24.00390625" style="3" customWidth="1"/>
    <col min="10" max="15" width="18.28125" style="3" customWidth="1"/>
    <col min="16" max="16384" width="9.140625" style="3" customWidth="1"/>
  </cols>
  <sheetData>
    <row r="1" spans="1:8" ht="12">
      <c r="A1" s="1" t="s">
        <v>0</v>
      </c>
      <c r="B1" s="1" t="s">
        <v>1</v>
      </c>
      <c r="C1" s="2" t="s">
        <v>2</v>
      </c>
      <c r="D1" s="2" t="s">
        <v>3</v>
      </c>
      <c r="E1" s="2" t="s">
        <v>4</v>
      </c>
      <c r="F1" s="2" t="s">
        <v>5</v>
      </c>
      <c r="G1" s="2"/>
      <c r="H1" s="192"/>
    </row>
    <row r="2" spans="1:8" ht="12" customHeight="1">
      <c r="A2" s="4" t="s">
        <v>49</v>
      </c>
      <c r="B2" s="4" t="s">
        <v>50</v>
      </c>
      <c r="C2" s="194">
        <v>0</v>
      </c>
      <c r="D2" s="98" t="s">
        <v>693</v>
      </c>
      <c r="E2" s="99">
        <v>1</v>
      </c>
      <c r="F2" s="33"/>
      <c r="G2" s="5"/>
      <c r="H2" s="5"/>
    </row>
    <row r="3" spans="1:9" ht="12" customHeight="1">
      <c r="A3" s="4" t="s">
        <v>51</v>
      </c>
      <c r="B3" s="4" t="s">
        <v>52</v>
      </c>
      <c r="C3" s="194">
        <v>663.4</v>
      </c>
      <c r="D3" s="98" t="s">
        <v>693</v>
      </c>
      <c r="E3" s="99">
        <v>4</v>
      </c>
      <c r="F3" s="33"/>
      <c r="G3" s="5"/>
      <c r="H3" s="5"/>
      <c r="I3" s="6" t="s">
        <v>775</v>
      </c>
    </row>
    <row r="4" spans="1:9" ht="12" customHeight="1">
      <c r="A4" s="4" t="s">
        <v>53</v>
      </c>
      <c r="B4" s="4" t="s">
        <v>54</v>
      </c>
      <c r="C4" s="194">
        <v>304.1</v>
      </c>
      <c r="D4" s="98" t="s">
        <v>693</v>
      </c>
      <c r="E4" s="99">
        <v>3</v>
      </c>
      <c r="F4" s="33"/>
      <c r="G4" s="5"/>
      <c r="H4" s="5"/>
      <c r="I4" s="6" t="s">
        <v>639</v>
      </c>
    </row>
    <row r="5" spans="1:20" s="8" customFormat="1" ht="12" customHeight="1">
      <c r="A5" s="4" t="s">
        <v>55</v>
      </c>
      <c r="B5" s="4" t="s">
        <v>56</v>
      </c>
      <c r="C5" s="194">
        <v>611.4</v>
      </c>
      <c r="D5" s="98" t="s">
        <v>693</v>
      </c>
      <c r="E5" s="99">
        <v>4</v>
      </c>
      <c r="F5" s="33"/>
      <c r="G5" s="5"/>
      <c r="H5" s="5"/>
      <c r="I5" s="7"/>
      <c r="J5" s="3"/>
      <c r="P5" s="3"/>
      <c r="Q5" s="3"/>
      <c r="R5" s="3"/>
      <c r="S5" s="3"/>
      <c r="T5" s="3"/>
    </row>
    <row r="6" spans="1:9" ht="12" customHeight="1">
      <c r="A6" s="4" t="s">
        <v>57</v>
      </c>
      <c r="B6" s="4" t="s">
        <v>58</v>
      </c>
      <c r="C6" s="194">
        <v>119.5</v>
      </c>
      <c r="D6" s="98" t="s">
        <v>693</v>
      </c>
      <c r="E6" s="99">
        <v>2</v>
      </c>
      <c r="F6" s="33"/>
      <c r="G6" s="5"/>
      <c r="H6" s="5"/>
      <c r="I6" s="63" t="s">
        <v>776</v>
      </c>
    </row>
    <row r="7" spans="1:9" ht="12" customHeight="1">
      <c r="A7" s="4" t="s">
        <v>59</v>
      </c>
      <c r="B7" s="4" t="s">
        <v>60</v>
      </c>
      <c r="C7" s="194">
        <v>737</v>
      </c>
      <c r="D7" s="98" t="s">
        <v>693</v>
      </c>
      <c r="E7" s="99">
        <v>4</v>
      </c>
      <c r="F7" s="33"/>
      <c r="G7" s="5"/>
      <c r="H7" s="5"/>
      <c r="I7" s="9" t="s">
        <v>761</v>
      </c>
    </row>
    <row r="8" spans="1:11" ht="12" customHeight="1">
      <c r="A8" s="203" t="s">
        <v>61</v>
      </c>
      <c r="B8" s="203" t="s">
        <v>62</v>
      </c>
      <c r="C8" s="194">
        <v>53.4</v>
      </c>
      <c r="D8" s="98" t="s">
        <v>693</v>
      </c>
      <c r="E8" s="99">
        <v>1</v>
      </c>
      <c r="F8" s="33"/>
      <c r="G8" s="5"/>
      <c r="H8" s="5"/>
      <c r="I8" s="7"/>
      <c r="K8" s="10"/>
    </row>
    <row r="9" spans="1:11" ht="12" customHeight="1">
      <c r="A9" s="109" t="s">
        <v>63</v>
      </c>
      <c r="B9" s="109" t="s">
        <v>64</v>
      </c>
      <c r="C9" s="194">
        <v>401.3</v>
      </c>
      <c r="D9" s="98" t="s">
        <v>693</v>
      </c>
      <c r="E9" s="99">
        <v>3</v>
      </c>
      <c r="F9" s="33"/>
      <c r="G9" s="5"/>
      <c r="H9" s="5"/>
      <c r="I9" s="10"/>
      <c r="K9" s="9"/>
    </row>
    <row r="10" spans="1:11" ht="12" customHeight="1">
      <c r="A10" s="4" t="s">
        <v>65</v>
      </c>
      <c r="B10" s="4" t="s">
        <v>66</v>
      </c>
      <c r="C10" s="194">
        <v>609.2</v>
      </c>
      <c r="D10" s="98" t="s">
        <v>693</v>
      </c>
      <c r="E10" s="99">
        <v>4</v>
      </c>
      <c r="F10" s="33"/>
      <c r="G10" s="5"/>
      <c r="H10" s="5"/>
      <c r="I10" s="9"/>
      <c r="K10" s="11"/>
    </row>
    <row r="11" spans="1:11" ht="12" customHeight="1">
      <c r="A11" s="4" t="s">
        <v>67</v>
      </c>
      <c r="B11" s="4" t="s">
        <v>68</v>
      </c>
      <c r="C11" s="194">
        <v>189.8</v>
      </c>
      <c r="D11" s="98" t="s">
        <v>693</v>
      </c>
      <c r="E11" s="99">
        <v>2</v>
      </c>
      <c r="F11" s="33"/>
      <c r="G11" s="5"/>
      <c r="H11" s="5"/>
      <c r="I11" s="162"/>
      <c r="K11" s="10"/>
    </row>
    <row r="12" spans="1:11" ht="12" customHeight="1">
      <c r="A12" s="204" t="s">
        <v>69</v>
      </c>
      <c r="B12" s="204" t="s">
        <v>70</v>
      </c>
      <c r="C12" s="197">
        <v>205.5</v>
      </c>
      <c r="D12" s="98" t="s">
        <v>693</v>
      </c>
      <c r="E12" s="99">
        <v>2</v>
      </c>
      <c r="F12" s="33"/>
      <c r="G12" s="5"/>
      <c r="H12" s="5"/>
      <c r="I12" s="33"/>
      <c r="K12" s="9"/>
    </row>
    <row r="13" spans="1:11" ht="12" customHeight="1">
      <c r="A13" s="204" t="s">
        <v>71</v>
      </c>
      <c r="B13" s="204" t="s">
        <v>72</v>
      </c>
      <c r="C13" s="197">
        <v>142</v>
      </c>
      <c r="D13" s="98"/>
      <c r="E13" s="99">
        <v>2</v>
      </c>
      <c r="F13" s="33"/>
      <c r="G13" s="5"/>
      <c r="H13" s="5"/>
      <c r="I13" s="162"/>
      <c r="K13" s="11"/>
    </row>
    <row r="14" spans="1:11" ht="12" customHeight="1">
      <c r="A14" s="204" t="s">
        <v>73</v>
      </c>
      <c r="B14" s="204" t="s">
        <v>74</v>
      </c>
      <c r="C14" s="197">
        <v>150</v>
      </c>
      <c r="D14" s="98"/>
      <c r="E14" s="99">
        <v>2</v>
      </c>
      <c r="F14" s="33"/>
      <c r="G14" s="5"/>
      <c r="H14" s="5"/>
      <c r="K14" s="10"/>
    </row>
    <row r="15" spans="1:11" ht="12" customHeight="1">
      <c r="A15" s="204" t="s">
        <v>75</v>
      </c>
      <c r="B15" s="204" t="s">
        <v>76</v>
      </c>
      <c r="C15" s="197">
        <v>179</v>
      </c>
      <c r="D15" s="98"/>
      <c r="E15" s="99">
        <v>2</v>
      </c>
      <c r="F15" s="33"/>
      <c r="G15" s="5"/>
      <c r="H15" s="5"/>
      <c r="K15" s="9"/>
    </row>
    <row r="16" spans="1:11" ht="12" customHeight="1">
      <c r="A16" s="204" t="s">
        <v>77</v>
      </c>
      <c r="B16" s="204" t="s">
        <v>78</v>
      </c>
      <c r="C16" s="197">
        <v>213</v>
      </c>
      <c r="D16" s="98"/>
      <c r="E16" s="99">
        <v>2</v>
      </c>
      <c r="F16" s="33"/>
      <c r="G16" s="5"/>
      <c r="H16" s="5"/>
      <c r="K16" s="95"/>
    </row>
    <row r="17" spans="1:11" ht="12" customHeight="1">
      <c r="A17" s="204" t="s">
        <v>79</v>
      </c>
      <c r="B17" s="204" t="s">
        <v>80</v>
      </c>
      <c r="C17" s="197">
        <v>76</v>
      </c>
      <c r="D17" s="98"/>
      <c r="E17" s="99">
        <v>1</v>
      </c>
      <c r="F17" s="33"/>
      <c r="G17" s="5"/>
      <c r="H17" s="5"/>
      <c r="I17" s="8" t="s">
        <v>853</v>
      </c>
      <c r="J17" s="213" t="s">
        <v>877</v>
      </c>
      <c r="K17" s="71" t="s">
        <v>891</v>
      </c>
    </row>
    <row r="18" spans="1:13" ht="12" customHeight="1">
      <c r="A18" s="204" t="s">
        <v>81</v>
      </c>
      <c r="B18" s="204" t="s">
        <v>82</v>
      </c>
      <c r="C18" s="197">
        <v>259</v>
      </c>
      <c r="D18" s="98"/>
      <c r="E18" s="99">
        <v>3</v>
      </c>
      <c r="F18" s="33"/>
      <c r="G18" s="5"/>
      <c r="H18" s="13" t="s">
        <v>6</v>
      </c>
      <c r="I18" s="71" t="s">
        <v>864</v>
      </c>
      <c r="J18" s="45">
        <v>1</v>
      </c>
      <c r="K18" s="95" t="s">
        <v>668</v>
      </c>
      <c r="L18" s="161">
        <f>PERCENTILE($C$2:$C$311,0)</f>
        <v>0</v>
      </c>
      <c r="M18" s="71" t="s">
        <v>758</v>
      </c>
    </row>
    <row r="19" spans="1:13" ht="12" customHeight="1">
      <c r="A19" s="204" t="s">
        <v>83</v>
      </c>
      <c r="B19" s="204" t="s">
        <v>84</v>
      </c>
      <c r="C19" s="197">
        <v>4.5</v>
      </c>
      <c r="D19" s="98"/>
      <c r="E19" s="99">
        <v>1</v>
      </c>
      <c r="F19" s="33"/>
      <c r="G19" s="5"/>
      <c r="H19" s="5"/>
      <c r="I19" s="71" t="s">
        <v>865</v>
      </c>
      <c r="J19" s="45">
        <v>2</v>
      </c>
      <c r="K19" s="95" t="s">
        <v>668</v>
      </c>
      <c r="L19" s="161">
        <f>PERCENTILE($C$2:$C$311,0.2)</f>
        <v>62.52000000000001</v>
      </c>
      <c r="M19" s="71"/>
    </row>
    <row r="20" spans="1:13" ht="12" customHeight="1">
      <c r="A20" s="204" t="s">
        <v>85</v>
      </c>
      <c r="B20" s="204" t="s">
        <v>86</v>
      </c>
      <c r="C20" s="197">
        <v>381.4</v>
      </c>
      <c r="D20" s="98"/>
      <c r="E20" s="99">
        <v>3</v>
      </c>
      <c r="F20" s="33"/>
      <c r="G20" s="5"/>
      <c r="H20" s="5"/>
      <c r="I20" s="71" t="s">
        <v>772</v>
      </c>
      <c r="J20" s="45">
        <v>3</v>
      </c>
      <c r="K20" s="95" t="s">
        <v>668</v>
      </c>
      <c r="L20" s="161">
        <f>PERCENTILE($C$2:$C$311,0.4)</f>
        <v>227.96000000000004</v>
      </c>
      <c r="M20" s="71"/>
    </row>
    <row r="21" spans="1:13" ht="12" customHeight="1">
      <c r="A21" s="204" t="s">
        <v>87</v>
      </c>
      <c r="B21" s="204" t="s">
        <v>88</v>
      </c>
      <c r="C21" s="197">
        <v>674.1</v>
      </c>
      <c r="D21" s="98"/>
      <c r="E21" s="99">
        <v>4</v>
      </c>
      <c r="F21" s="33"/>
      <c r="G21" s="5"/>
      <c r="H21" s="5"/>
      <c r="I21" s="71" t="s">
        <v>773</v>
      </c>
      <c r="J21" s="45">
        <v>4</v>
      </c>
      <c r="K21" s="95" t="s">
        <v>668</v>
      </c>
      <c r="L21" s="161">
        <f>PERCENTILE($C$2:$C$311,0.6)</f>
        <v>477.48</v>
      </c>
      <c r="M21" s="71"/>
    </row>
    <row r="22" spans="1:13" ht="12" customHeight="1">
      <c r="A22" s="204" t="s">
        <v>89</v>
      </c>
      <c r="B22" s="204" t="s">
        <v>90</v>
      </c>
      <c r="C22" s="197">
        <v>116</v>
      </c>
      <c r="D22" s="98"/>
      <c r="E22" s="99">
        <v>2</v>
      </c>
      <c r="F22" s="33"/>
      <c r="G22" s="3"/>
      <c r="H22" s="3"/>
      <c r="I22" s="71" t="s">
        <v>866</v>
      </c>
      <c r="J22" s="222">
        <v>5</v>
      </c>
      <c r="K22" s="95" t="s">
        <v>668</v>
      </c>
      <c r="L22" s="161">
        <f>PERCENTILE($C$2:$C$311,0.8)</f>
        <v>929.3000000000002</v>
      </c>
      <c r="M22" s="71"/>
    </row>
    <row r="23" spans="1:13" ht="12" customHeight="1">
      <c r="A23" s="110" t="s">
        <v>91</v>
      </c>
      <c r="B23" s="110" t="s">
        <v>92</v>
      </c>
      <c r="C23" s="197">
        <v>613.2</v>
      </c>
      <c r="D23" s="98"/>
      <c r="E23" s="99">
        <v>4</v>
      </c>
      <c r="F23" s="33"/>
      <c r="G23" s="3"/>
      <c r="H23" s="3"/>
      <c r="I23" s="202" t="s">
        <v>7</v>
      </c>
      <c r="J23" s="47" t="s">
        <v>8</v>
      </c>
      <c r="K23" s="82"/>
      <c r="L23" s="161">
        <f>PERCENTILE($C$2:$C$311,1)</f>
        <v>5488.3</v>
      </c>
      <c r="M23" s="71" t="s">
        <v>759</v>
      </c>
    </row>
    <row r="24" spans="1:15" ht="12" customHeight="1">
      <c r="A24" s="4" t="s">
        <v>93</v>
      </c>
      <c r="B24" s="4" t="s">
        <v>94</v>
      </c>
      <c r="C24" s="197">
        <v>749.6</v>
      </c>
      <c r="D24" s="98"/>
      <c r="E24" s="99">
        <v>4</v>
      </c>
      <c r="F24" s="33"/>
      <c r="G24" s="3"/>
      <c r="H24" s="3"/>
      <c r="I24" s="28"/>
      <c r="K24" s="82"/>
      <c r="L24" s="17"/>
      <c r="M24" s="15"/>
      <c r="N24" s="20"/>
      <c r="O24" s="19"/>
    </row>
    <row r="25" spans="1:15" ht="12" customHeight="1">
      <c r="A25" s="4" t="s">
        <v>95</v>
      </c>
      <c r="B25" s="4" t="s">
        <v>96</v>
      </c>
      <c r="C25" s="197">
        <v>352.6</v>
      </c>
      <c r="D25" s="98"/>
      <c r="E25" s="99">
        <v>3</v>
      </c>
      <c r="F25" s="33"/>
      <c r="G25" s="3"/>
      <c r="H25" s="8" t="s">
        <v>9</v>
      </c>
      <c r="I25" s="21"/>
      <c r="K25" s="82"/>
      <c r="L25" s="17"/>
      <c r="M25" s="15"/>
      <c r="N25" s="20"/>
      <c r="O25" s="15"/>
    </row>
    <row r="26" spans="1:15" ht="12" customHeight="1">
      <c r="A26" s="4" t="s">
        <v>97</v>
      </c>
      <c r="B26" s="4" t="s">
        <v>98</v>
      </c>
      <c r="C26" s="197">
        <v>173.3</v>
      </c>
      <c r="D26" s="98"/>
      <c r="E26" s="99">
        <v>2</v>
      </c>
      <c r="F26" s="33"/>
      <c r="G26" s="22"/>
      <c r="H26" s="22"/>
      <c r="I26" s="71" t="s">
        <v>881</v>
      </c>
      <c r="J26" s="4"/>
      <c r="L26" s="17"/>
      <c r="M26" s="15"/>
      <c r="N26" s="20"/>
      <c r="O26" s="15"/>
    </row>
    <row r="27" spans="1:15" ht="12" customHeight="1">
      <c r="A27" s="4" t="s">
        <v>99</v>
      </c>
      <c r="B27" s="4" t="s">
        <v>100</v>
      </c>
      <c r="C27" s="197">
        <v>82.9</v>
      </c>
      <c r="D27" s="98"/>
      <c r="E27" s="99">
        <v>1</v>
      </c>
      <c r="F27" s="33"/>
      <c r="G27" s="5"/>
      <c r="H27" s="22"/>
      <c r="J27" s="4"/>
      <c r="L27" s="17"/>
      <c r="M27" s="23"/>
      <c r="N27" s="15"/>
      <c r="O27" s="15"/>
    </row>
    <row r="28" spans="1:15" ht="12" customHeight="1">
      <c r="A28" s="4" t="s">
        <v>101</v>
      </c>
      <c r="B28" s="4" t="s">
        <v>102</v>
      </c>
      <c r="C28" s="197">
        <v>159.5</v>
      </c>
      <c r="D28" s="98"/>
      <c r="E28" s="99">
        <v>2</v>
      </c>
      <c r="F28" s="33"/>
      <c r="G28" s="5"/>
      <c r="H28" s="5"/>
      <c r="L28" s="17"/>
      <c r="M28" s="24"/>
      <c r="N28" s="15"/>
      <c r="O28" s="15"/>
    </row>
    <row r="29" spans="1:15" ht="12" customHeight="1">
      <c r="A29" s="203" t="s">
        <v>103</v>
      </c>
      <c r="B29" s="203" t="s">
        <v>104</v>
      </c>
      <c r="C29" s="197">
        <v>2163.9</v>
      </c>
      <c r="D29" s="98"/>
      <c r="E29" s="99">
        <v>5</v>
      </c>
      <c r="F29" s="33"/>
      <c r="G29" s="5"/>
      <c r="H29" s="13" t="s">
        <v>10</v>
      </c>
      <c r="L29" s="15"/>
      <c r="M29" s="15"/>
      <c r="N29" s="15"/>
      <c r="O29" s="15"/>
    </row>
    <row r="30" spans="1:15" ht="12" customHeight="1">
      <c r="A30" s="4" t="s">
        <v>105</v>
      </c>
      <c r="B30" s="4" t="s">
        <v>106</v>
      </c>
      <c r="C30" s="197">
        <v>1611.1</v>
      </c>
      <c r="D30" s="98"/>
      <c r="E30" s="99">
        <v>5</v>
      </c>
      <c r="F30" s="33"/>
      <c r="G30" s="5"/>
      <c r="H30" s="5"/>
      <c r="I30" s="31" t="s">
        <v>777</v>
      </c>
      <c r="K30" s="4"/>
      <c r="L30" s="15"/>
      <c r="M30" s="15"/>
      <c r="N30" s="15"/>
      <c r="O30" s="15"/>
    </row>
    <row r="31" spans="1:15" ht="12" customHeight="1">
      <c r="A31" s="109" t="s">
        <v>107</v>
      </c>
      <c r="B31" s="109" t="s">
        <v>12</v>
      </c>
      <c r="C31" s="197">
        <v>1249.8</v>
      </c>
      <c r="D31" s="98"/>
      <c r="E31" s="99">
        <v>5</v>
      </c>
      <c r="F31" s="33"/>
      <c r="G31" s="5"/>
      <c r="H31" s="5"/>
      <c r="K31" s="26"/>
      <c r="L31" s="15"/>
      <c r="M31" s="15"/>
      <c r="N31" s="15"/>
      <c r="O31" s="15"/>
    </row>
    <row r="32" spans="1:15" ht="12" customHeight="1">
      <c r="A32" s="203" t="s">
        <v>108</v>
      </c>
      <c r="B32" s="203" t="s">
        <v>109</v>
      </c>
      <c r="C32" s="221" t="s">
        <v>8</v>
      </c>
      <c r="D32" s="219" t="s">
        <v>880</v>
      </c>
      <c r="E32" s="217" t="s">
        <v>8</v>
      </c>
      <c r="F32" s="193"/>
      <c r="G32" s="5"/>
      <c r="H32" s="13" t="s">
        <v>11</v>
      </c>
      <c r="K32" s="26"/>
      <c r="L32" s="15"/>
      <c r="M32" s="15"/>
      <c r="N32" s="15"/>
      <c r="O32" s="15"/>
    </row>
    <row r="33" spans="1:15" ht="12" customHeight="1">
      <c r="A33" s="4" t="s">
        <v>110</v>
      </c>
      <c r="B33" s="4" t="s">
        <v>111</v>
      </c>
      <c r="C33" s="221" t="s">
        <v>8</v>
      </c>
      <c r="D33" s="219" t="s">
        <v>880</v>
      </c>
      <c r="E33" s="217" t="s">
        <v>8</v>
      </c>
      <c r="F33" s="193"/>
      <c r="G33" s="5"/>
      <c r="H33" s="5"/>
      <c r="I33" s="71" t="s">
        <v>778</v>
      </c>
      <c r="J33" s="26"/>
      <c r="K33" s="26"/>
      <c r="L33" s="15"/>
      <c r="M33" s="15"/>
      <c r="N33" s="15"/>
      <c r="O33" s="15"/>
    </row>
    <row r="34" spans="1:15" ht="12" customHeight="1">
      <c r="A34" s="4" t="s">
        <v>112</v>
      </c>
      <c r="B34" s="4" t="s">
        <v>40</v>
      </c>
      <c r="C34" s="221">
        <v>415.8</v>
      </c>
      <c r="D34" s="219"/>
      <c r="E34" s="217">
        <v>3</v>
      </c>
      <c r="F34" s="193"/>
      <c r="G34" s="5"/>
      <c r="H34" s="5"/>
      <c r="I34" s="71" t="s">
        <v>779</v>
      </c>
      <c r="J34" s="26"/>
      <c r="K34" s="26"/>
      <c r="L34" s="15"/>
      <c r="M34" s="15"/>
      <c r="N34" s="15"/>
      <c r="O34" s="15"/>
    </row>
    <row r="35" spans="1:15" ht="12" customHeight="1">
      <c r="A35" s="4" t="s">
        <v>113</v>
      </c>
      <c r="B35" s="4" t="s">
        <v>114</v>
      </c>
      <c r="C35" s="221">
        <v>1125.3</v>
      </c>
      <c r="D35" s="219"/>
      <c r="E35" s="217">
        <v>5</v>
      </c>
      <c r="F35" s="193"/>
      <c r="G35" s="5"/>
      <c r="H35" s="5"/>
      <c r="I35" s="73"/>
      <c r="J35" s="26"/>
      <c r="K35" s="26"/>
      <c r="L35" s="15"/>
      <c r="M35" s="15"/>
      <c r="N35" s="15"/>
      <c r="O35" s="15"/>
    </row>
    <row r="36" spans="1:17" ht="12" customHeight="1">
      <c r="A36" s="4" t="s">
        <v>115</v>
      </c>
      <c r="B36" s="4" t="s">
        <v>116</v>
      </c>
      <c r="C36" s="221">
        <v>2465.4</v>
      </c>
      <c r="D36" s="219"/>
      <c r="E36" s="217">
        <v>5</v>
      </c>
      <c r="F36" s="193"/>
      <c r="G36" s="5"/>
      <c r="H36" s="5"/>
      <c r="I36" s="27"/>
      <c r="J36" s="27"/>
      <c r="K36" s="27"/>
      <c r="L36" s="27"/>
      <c r="M36" s="27"/>
      <c r="N36" s="27"/>
      <c r="O36" s="27"/>
      <c r="P36" s="27"/>
      <c r="Q36" s="27"/>
    </row>
    <row r="37" spans="1:17" ht="12" customHeight="1">
      <c r="A37" s="203" t="s">
        <v>117</v>
      </c>
      <c r="B37" s="203" t="s">
        <v>118</v>
      </c>
      <c r="C37" s="221">
        <v>995.6</v>
      </c>
      <c r="D37" s="219"/>
      <c r="E37" s="217">
        <v>4</v>
      </c>
      <c r="F37" s="193"/>
      <c r="G37" s="5"/>
      <c r="H37" s="5"/>
      <c r="I37" s="27"/>
      <c r="J37" s="27"/>
      <c r="K37" s="27"/>
      <c r="L37" s="27"/>
      <c r="M37" s="27"/>
      <c r="N37" s="27"/>
      <c r="O37" s="27"/>
      <c r="P37" s="27"/>
      <c r="Q37" s="27"/>
    </row>
    <row r="38" spans="1:17" ht="12" customHeight="1">
      <c r="A38" s="4" t="s">
        <v>119</v>
      </c>
      <c r="B38" s="4" t="s">
        <v>120</v>
      </c>
      <c r="C38" s="221" t="s">
        <v>8</v>
      </c>
      <c r="D38" s="219" t="s">
        <v>880</v>
      </c>
      <c r="E38" s="217" t="s">
        <v>8</v>
      </c>
      <c r="F38" s="193"/>
      <c r="G38" s="5"/>
      <c r="H38" s="5"/>
      <c r="I38" s="27"/>
      <c r="J38" s="27"/>
      <c r="K38" s="27"/>
      <c r="L38" s="27"/>
      <c r="M38" s="27"/>
      <c r="N38" s="27"/>
      <c r="O38" s="27"/>
      <c r="P38" s="27"/>
      <c r="Q38" s="27"/>
    </row>
    <row r="39" spans="1:17" ht="12" customHeight="1">
      <c r="A39" s="203" t="s">
        <v>121</v>
      </c>
      <c r="B39" s="203" t="s">
        <v>122</v>
      </c>
      <c r="C39" s="221" t="s">
        <v>8</v>
      </c>
      <c r="D39" s="219" t="s">
        <v>880</v>
      </c>
      <c r="E39" s="217" t="s">
        <v>8</v>
      </c>
      <c r="F39" s="193"/>
      <c r="G39" s="5"/>
      <c r="H39" s="5"/>
      <c r="I39" s="27"/>
      <c r="J39" s="27"/>
      <c r="K39" s="27"/>
      <c r="L39" s="27"/>
      <c r="M39" s="27"/>
      <c r="N39" s="27"/>
      <c r="O39" s="27"/>
      <c r="P39" s="27"/>
      <c r="Q39" s="27"/>
    </row>
    <row r="40" spans="1:17" ht="12" customHeight="1">
      <c r="A40" s="203" t="s">
        <v>123</v>
      </c>
      <c r="B40" s="203" t="s">
        <v>124</v>
      </c>
      <c r="C40" s="221">
        <v>776.8</v>
      </c>
      <c r="D40" s="219"/>
      <c r="E40" s="217">
        <v>4</v>
      </c>
      <c r="F40" s="193"/>
      <c r="G40" s="5"/>
      <c r="H40" s="215"/>
      <c r="I40" s="27"/>
      <c r="J40" s="27"/>
      <c r="K40" s="27"/>
      <c r="L40" s="27"/>
      <c r="M40" s="27"/>
      <c r="N40" s="27"/>
      <c r="O40" s="27"/>
      <c r="P40" s="27"/>
      <c r="Q40" s="27"/>
    </row>
    <row r="41" spans="1:17" ht="12" customHeight="1">
      <c r="A41" s="4" t="s">
        <v>125</v>
      </c>
      <c r="B41" s="4" t="s">
        <v>126</v>
      </c>
      <c r="C41" s="221" t="s">
        <v>8</v>
      </c>
      <c r="D41" s="219" t="s">
        <v>880</v>
      </c>
      <c r="E41" s="217" t="s">
        <v>8</v>
      </c>
      <c r="F41" s="193"/>
      <c r="G41" s="209"/>
      <c r="H41" s="216"/>
      <c r="I41" s="27"/>
      <c r="J41" s="27"/>
      <c r="K41" s="27"/>
      <c r="L41" s="27"/>
      <c r="M41" s="27"/>
      <c r="N41" s="27"/>
      <c r="O41" s="27"/>
      <c r="P41" s="27"/>
      <c r="Q41" s="27"/>
    </row>
    <row r="42" spans="1:17" ht="12" customHeight="1">
      <c r="A42" s="109" t="s">
        <v>127</v>
      </c>
      <c r="B42" s="109" t="s">
        <v>128</v>
      </c>
      <c r="C42" s="221">
        <v>2011.3</v>
      </c>
      <c r="D42" s="219"/>
      <c r="E42" s="217">
        <v>5</v>
      </c>
      <c r="F42" s="193"/>
      <c r="G42" s="209"/>
      <c r="H42" s="216"/>
      <c r="I42" s="27"/>
      <c r="J42" s="27"/>
      <c r="K42" s="27"/>
      <c r="L42" s="27"/>
      <c r="M42" s="27"/>
      <c r="N42" s="27"/>
      <c r="O42" s="27"/>
      <c r="P42" s="27"/>
      <c r="Q42" s="27"/>
    </row>
    <row r="43" spans="1:17" ht="12" customHeight="1">
      <c r="A43" s="203" t="s">
        <v>129</v>
      </c>
      <c r="B43" s="203" t="s">
        <v>13</v>
      </c>
      <c r="C43" s="221">
        <v>1.1</v>
      </c>
      <c r="D43" s="219"/>
      <c r="E43" s="217">
        <v>1</v>
      </c>
      <c r="F43" s="193"/>
      <c r="G43" s="209"/>
      <c r="H43" s="216"/>
      <c r="I43" s="27"/>
      <c r="J43" s="27"/>
      <c r="K43" s="27"/>
      <c r="L43" s="27"/>
      <c r="M43" s="27"/>
      <c r="N43" s="27"/>
      <c r="O43" s="27"/>
      <c r="P43" s="27"/>
      <c r="Q43" s="27"/>
    </row>
    <row r="44" spans="1:17" ht="12" customHeight="1">
      <c r="A44" s="4" t="s">
        <v>130</v>
      </c>
      <c r="B44" s="4" t="s">
        <v>131</v>
      </c>
      <c r="C44" s="221">
        <v>1383.2</v>
      </c>
      <c r="D44" s="219"/>
      <c r="E44" s="217">
        <v>5</v>
      </c>
      <c r="F44" s="193"/>
      <c r="G44" s="209"/>
      <c r="H44" s="216"/>
      <c r="I44" s="27"/>
      <c r="J44" s="27"/>
      <c r="K44" s="27"/>
      <c r="L44" s="27"/>
      <c r="M44" s="27"/>
      <c r="N44" s="27"/>
      <c r="O44" s="27"/>
      <c r="P44" s="27"/>
      <c r="Q44" s="27"/>
    </row>
    <row r="45" spans="1:17" ht="12" customHeight="1">
      <c r="A45" s="109" t="s">
        <v>132</v>
      </c>
      <c r="B45" s="203" t="s">
        <v>133</v>
      </c>
      <c r="C45" s="221">
        <v>28</v>
      </c>
      <c r="D45" s="219"/>
      <c r="E45" s="217">
        <v>1</v>
      </c>
      <c r="F45" s="193"/>
      <c r="G45" s="209"/>
      <c r="H45" s="216"/>
      <c r="I45" s="27"/>
      <c r="J45" s="27"/>
      <c r="K45" s="27"/>
      <c r="L45" s="27"/>
      <c r="M45" s="27"/>
      <c r="N45" s="27"/>
      <c r="O45" s="27"/>
      <c r="P45" s="27"/>
      <c r="Q45" s="27"/>
    </row>
    <row r="46" spans="1:17" ht="12" customHeight="1">
      <c r="A46" s="4" t="s">
        <v>134</v>
      </c>
      <c r="B46" s="4" t="s">
        <v>14</v>
      </c>
      <c r="C46" s="221">
        <v>7.6</v>
      </c>
      <c r="D46" s="219"/>
      <c r="E46" s="217">
        <v>1</v>
      </c>
      <c r="F46" s="193"/>
      <c r="G46" s="209"/>
      <c r="H46" s="216"/>
      <c r="I46" s="27"/>
      <c r="J46" s="27"/>
      <c r="K46" s="27"/>
      <c r="L46" s="27"/>
      <c r="M46" s="27"/>
      <c r="N46" s="27"/>
      <c r="O46" s="27"/>
      <c r="P46" s="27"/>
      <c r="Q46" s="27"/>
    </row>
    <row r="47" spans="1:17" ht="12" customHeight="1">
      <c r="A47" s="4" t="s">
        <v>135</v>
      </c>
      <c r="B47" s="4" t="s">
        <v>136</v>
      </c>
      <c r="C47" s="221">
        <v>204.7</v>
      </c>
      <c r="D47" s="219"/>
      <c r="E47" s="217">
        <v>2</v>
      </c>
      <c r="F47" s="193"/>
      <c r="G47" s="209"/>
      <c r="H47" s="216"/>
      <c r="I47" s="27"/>
      <c r="J47" s="27"/>
      <c r="K47" s="27"/>
      <c r="L47" s="27"/>
      <c r="M47" s="27"/>
      <c r="N47" s="27"/>
      <c r="O47" s="27"/>
      <c r="P47" s="27"/>
      <c r="Q47" s="27"/>
    </row>
    <row r="48" spans="1:17" ht="12" customHeight="1">
      <c r="A48" s="4" t="s">
        <v>137</v>
      </c>
      <c r="B48" s="4" t="s">
        <v>138</v>
      </c>
      <c r="C48" s="221">
        <v>265.2</v>
      </c>
      <c r="D48" s="219"/>
      <c r="E48" s="217">
        <v>3</v>
      </c>
      <c r="F48" s="193"/>
      <c r="G48" s="209"/>
      <c r="H48" s="216"/>
      <c r="I48" s="27"/>
      <c r="J48" s="27"/>
      <c r="K48" s="27"/>
      <c r="L48" s="27"/>
      <c r="M48" s="27"/>
      <c r="N48" s="27"/>
      <c r="O48" s="27"/>
      <c r="P48" s="27"/>
      <c r="Q48" s="27"/>
    </row>
    <row r="49" spans="1:17" ht="12" customHeight="1">
      <c r="A49" s="109" t="s">
        <v>139</v>
      </c>
      <c r="B49" s="109" t="s">
        <v>140</v>
      </c>
      <c r="C49" s="221">
        <v>559.9</v>
      </c>
      <c r="D49" s="219"/>
      <c r="E49" s="217">
        <v>4</v>
      </c>
      <c r="F49" s="193"/>
      <c r="G49" s="209"/>
      <c r="H49" s="216"/>
      <c r="I49" s="27"/>
      <c r="J49" s="27"/>
      <c r="K49" s="27"/>
      <c r="L49" s="27"/>
      <c r="M49" s="27"/>
      <c r="N49" s="27"/>
      <c r="O49" s="27"/>
      <c r="P49" s="27"/>
      <c r="Q49" s="27"/>
    </row>
    <row r="50" spans="1:17" ht="12" customHeight="1">
      <c r="A50" s="203" t="s">
        <v>141</v>
      </c>
      <c r="B50" s="203" t="s">
        <v>142</v>
      </c>
      <c r="C50" s="221">
        <v>1548.8</v>
      </c>
      <c r="D50" s="219"/>
      <c r="E50" s="217">
        <v>5</v>
      </c>
      <c r="F50" s="193"/>
      <c r="G50" s="209"/>
      <c r="H50" s="216"/>
      <c r="I50" s="27"/>
      <c r="J50" s="27"/>
      <c r="K50" s="27"/>
      <c r="L50" s="27"/>
      <c r="M50" s="27"/>
      <c r="N50" s="27"/>
      <c r="O50" s="27"/>
      <c r="P50" s="27"/>
      <c r="Q50" s="27"/>
    </row>
    <row r="51" spans="1:17" ht="12" customHeight="1">
      <c r="A51" s="109" t="s">
        <v>143</v>
      </c>
      <c r="B51" s="109" t="s">
        <v>144</v>
      </c>
      <c r="C51" s="221">
        <v>199</v>
      </c>
      <c r="D51" s="219"/>
      <c r="E51" s="217">
        <v>2</v>
      </c>
      <c r="F51" s="193"/>
      <c r="G51" s="209"/>
      <c r="H51" s="216"/>
      <c r="I51" s="27"/>
      <c r="J51" s="27"/>
      <c r="K51" s="27"/>
      <c r="L51" s="27"/>
      <c r="M51" s="27"/>
      <c r="N51" s="27"/>
      <c r="O51" s="27"/>
      <c r="P51" s="27"/>
      <c r="Q51" s="27"/>
    </row>
    <row r="52" spans="1:17" ht="12" customHeight="1">
      <c r="A52" s="4" t="s">
        <v>145</v>
      </c>
      <c r="B52" s="4" t="s">
        <v>146</v>
      </c>
      <c r="C52" s="221">
        <v>583.8</v>
      </c>
      <c r="D52" s="219"/>
      <c r="E52" s="217">
        <v>4</v>
      </c>
      <c r="F52" s="193"/>
      <c r="G52" s="209"/>
      <c r="H52" s="216"/>
      <c r="I52" s="27"/>
      <c r="J52" s="27"/>
      <c r="K52" s="27"/>
      <c r="L52" s="27"/>
      <c r="M52" s="27"/>
      <c r="N52" s="27"/>
      <c r="O52" s="27"/>
      <c r="P52" s="27"/>
      <c r="Q52" s="27"/>
    </row>
    <row r="53" spans="1:17" ht="12" customHeight="1">
      <c r="A53" s="203" t="s">
        <v>147</v>
      </c>
      <c r="B53" s="203" t="s">
        <v>148</v>
      </c>
      <c r="C53" s="221">
        <v>2675</v>
      </c>
      <c r="D53" s="219"/>
      <c r="E53" s="217">
        <v>5</v>
      </c>
      <c r="F53" s="193"/>
      <c r="G53" s="209"/>
      <c r="H53" s="216"/>
      <c r="I53" s="27"/>
      <c r="J53" s="27"/>
      <c r="K53" s="27"/>
      <c r="L53" s="27"/>
      <c r="M53" s="27"/>
      <c r="N53" s="27"/>
      <c r="O53" s="27"/>
      <c r="P53" s="27"/>
      <c r="Q53" s="27"/>
    </row>
    <row r="54" spans="1:17" ht="12" customHeight="1">
      <c r="A54" s="109" t="s">
        <v>149</v>
      </c>
      <c r="B54" s="109" t="s">
        <v>150</v>
      </c>
      <c r="C54" s="221">
        <v>3481.1</v>
      </c>
      <c r="D54" s="219"/>
      <c r="E54" s="217">
        <v>5</v>
      </c>
      <c r="F54" s="193"/>
      <c r="G54" s="209"/>
      <c r="H54" s="216"/>
      <c r="I54" s="27"/>
      <c r="J54" s="27"/>
      <c r="K54" s="27"/>
      <c r="L54" s="27"/>
      <c r="M54" s="27"/>
      <c r="N54" s="27"/>
      <c r="O54" s="27"/>
      <c r="P54" s="27"/>
      <c r="Q54" s="27"/>
    </row>
    <row r="55" spans="1:17" ht="12" customHeight="1">
      <c r="A55" s="109" t="s">
        <v>151</v>
      </c>
      <c r="B55" s="109" t="s">
        <v>152</v>
      </c>
      <c r="C55" s="221">
        <v>826.3</v>
      </c>
      <c r="D55" s="219"/>
      <c r="E55" s="217">
        <v>4</v>
      </c>
      <c r="F55" s="193"/>
      <c r="G55" s="209"/>
      <c r="H55" s="216"/>
      <c r="I55" s="27"/>
      <c r="J55" s="27"/>
      <c r="K55" s="27"/>
      <c r="L55" s="27"/>
      <c r="M55" s="27"/>
      <c r="N55" s="27"/>
      <c r="O55" s="27"/>
      <c r="P55" s="27"/>
      <c r="Q55" s="27"/>
    </row>
    <row r="56" spans="1:17" ht="12" customHeight="1">
      <c r="A56" s="109" t="s">
        <v>153</v>
      </c>
      <c r="B56" s="109" t="s">
        <v>154</v>
      </c>
      <c r="C56" s="221">
        <v>642.5</v>
      </c>
      <c r="D56" s="219"/>
      <c r="E56" s="217">
        <v>4</v>
      </c>
      <c r="F56" s="193"/>
      <c r="G56" s="209"/>
      <c r="H56" s="216"/>
      <c r="I56" s="27"/>
      <c r="J56" s="27"/>
      <c r="K56" s="27"/>
      <c r="L56" s="27"/>
      <c r="M56" s="27"/>
      <c r="N56" s="27"/>
      <c r="O56" s="27"/>
      <c r="P56" s="27"/>
      <c r="Q56" s="27"/>
    </row>
    <row r="57" spans="1:17" ht="12" customHeight="1">
      <c r="A57" s="4" t="s">
        <v>155</v>
      </c>
      <c r="B57" s="4" t="s">
        <v>156</v>
      </c>
      <c r="C57" s="221">
        <v>876.8</v>
      </c>
      <c r="D57" s="219"/>
      <c r="E57" s="217">
        <v>4</v>
      </c>
      <c r="F57" s="193"/>
      <c r="G57" s="209"/>
      <c r="H57" s="216"/>
      <c r="I57" s="27"/>
      <c r="J57" s="27"/>
      <c r="K57" s="27"/>
      <c r="L57" s="27"/>
      <c r="M57" s="27"/>
      <c r="N57" s="27"/>
      <c r="O57" s="27"/>
      <c r="P57" s="27"/>
      <c r="Q57" s="27"/>
    </row>
    <row r="58" spans="1:17" ht="12" customHeight="1">
      <c r="A58" s="203" t="s">
        <v>157</v>
      </c>
      <c r="B58" s="203" t="s">
        <v>158</v>
      </c>
      <c r="C58" s="221">
        <v>470.2</v>
      </c>
      <c r="D58" s="219"/>
      <c r="E58" s="217">
        <v>3</v>
      </c>
      <c r="F58" s="193"/>
      <c r="G58" s="209"/>
      <c r="H58" s="216"/>
      <c r="I58" s="27"/>
      <c r="J58" s="27"/>
      <c r="K58" s="27"/>
      <c r="L58" s="27"/>
      <c r="M58" s="27"/>
      <c r="N58" s="27"/>
      <c r="O58" s="27"/>
      <c r="P58" s="27"/>
      <c r="Q58" s="27"/>
    </row>
    <row r="59" spans="1:17" ht="12" customHeight="1">
      <c r="A59" s="4" t="s">
        <v>159</v>
      </c>
      <c r="B59" s="4" t="s">
        <v>160</v>
      </c>
      <c r="C59" s="221">
        <v>506</v>
      </c>
      <c r="D59" s="219"/>
      <c r="E59" s="217">
        <v>4</v>
      </c>
      <c r="F59" s="193"/>
      <c r="G59" s="209"/>
      <c r="H59" s="216"/>
      <c r="I59" s="27"/>
      <c r="J59" s="27"/>
      <c r="K59" s="27"/>
      <c r="L59" s="27"/>
      <c r="M59" s="27"/>
      <c r="N59" s="27"/>
      <c r="O59" s="27"/>
      <c r="P59" s="27"/>
      <c r="Q59" s="27"/>
    </row>
    <row r="60" spans="1:17" ht="12" customHeight="1">
      <c r="A60" s="4" t="s">
        <v>161</v>
      </c>
      <c r="B60" s="4" t="s">
        <v>162</v>
      </c>
      <c r="C60" s="221">
        <v>272.2</v>
      </c>
      <c r="D60" s="219"/>
      <c r="E60" s="217">
        <v>3</v>
      </c>
      <c r="F60" s="193"/>
      <c r="G60" s="209"/>
      <c r="H60" s="216"/>
      <c r="I60" s="27"/>
      <c r="J60" s="27"/>
      <c r="K60" s="27"/>
      <c r="L60" s="27"/>
      <c r="M60" s="27"/>
      <c r="N60" s="27"/>
      <c r="O60" s="27"/>
      <c r="P60" s="27"/>
      <c r="Q60" s="27"/>
    </row>
    <row r="61" spans="1:17" ht="12" customHeight="1">
      <c r="A61" s="203" t="s">
        <v>163</v>
      </c>
      <c r="B61" s="203" t="s">
        <v>164</v>
      </c>
      <c r="C61" s="221">
        <v>490.5</v>
      </c>
      <c r="D61" s="219"/>
      <c r="E61" s="217">
        <v>3</v>
      </c>
      <c r="F61" s="193"/>
      <c r="G61" s="209"/>
      <c r="H61" s="216"/>
      <c r="I61" s="27"/>
      <c r="J61" s="27"/>
      <c r="K61" s="27"/>
      <c r="L61" s="27"/>
      <c r="M61" s="27"/>
      <c r="N61" s="27"/>
      <c r="O61" s="27"/>
      <c r="P61" s="27"/>
      <c r="Q61" s="27"/>
    </row>
    <row r="62" spans="1:17" ht="12" customHeight="1">
      <c r="A62" s="4" t="s">
        <v>165</v>
      </c>
      <c r="B62" s="4" t="s">
        <v>166</v>
      </c>
      <c r="C62" s="221">
        <v>94.7</v>
      </c>
      <c r="D62" s="219"/>
      <c r="E62" s="217">
        <v>2</v>
      </c>
      <c r="F62" s="193"/>
      <c r="G62" s="209"/>
      <c r="H62" s="216"/>
      <c r="I62" s="27"/>
      <c r="J62" s="27"/>
      <c r="K62" s="27"/>
      <c r="L62" s="27"/>
      <c r="M62" s="27"/>
      <c r="N62" s="27"/>
      <c r="O62" s="27"/>
      <c r="P62" s="27"/>
      <c r="Q62" s="27"/>
    </row>
    <row r="63" spans="1:17" ht="12" customHeight="1">
      <c r="A63" s="207" t="s">
        <v>167</v>
      </c>
      <c r="B63" s="203" t="s">
        <v>168</v>
      </c>
      <c r="C63" s="221">
        <v>97.4</v>
      </c>
      <c r="D63" s="219"/>
      <c r="E63" s="217">
        <v>1</v>
      </c>
      <c r="F63" s="193"/>
      <c r="G63" s="209"/>
      <c r="H63" s="216"/>
      <c r="I63" s="27"/>
      <c r="J63" s="27"/>
      <c r="K63" s="27"/>
      <c r="L63" s="27"/>
      <c r="M63" s="27"/>
      <c r="N63" s="27"/>
      <c r="O63" s="27"/>
      <c r="P63" s="27"/>
      <c r="Q63" s="27"/>
    </row>
    <row r="64" spans="1:17" ht="12" customHeight="1">
      <c r="A64" s="109" t="s">
        <v>169</v>
      </c>
      <c r="B64" s="109" t="s">
        <v>170</v>
      </c>
      <c r="C64" s="221" t="s">
        <v>8</v>
      </c>
      <c r="D64" s="219" t="s">
        <v>880</v>
      </c>
      <c r="E64" s="217" t="s">
        <v>8</v>
      </c>
      <c r="F64" s="193"/>
      <c r="G64" s="209"/>
      <c r="H64" s="216"/>
      <c r="I64" s="27"/>
      <c r="J64" s="27"/>
      <c r="K64" s="27"/>
      <c r="L64" s="27"/>
      <c r="M64" s="27"/>
      <c r="N64" s="27"/>
      <c r="O64" s="27"/>
      <c r="P64" s="27"/>
      <c r="Q64" s="27"/>
    </row>
    <row r="65" spans="1:17" ht="12" customHeight="1">
      <c r="A65" s="109" t="s">
        <v>171</v>
      </c>
      <c r="B65" s="109" t="s">
        <v>172</v>
      </c>
      <c r="C65" s="221" t="s">
        <v>8</v>
      </c>
      <c r="D65" s="219" t="s">
        <v>880</v>
      </c>
      <c r="E65" s="217" t="s">
        <v>8</v>
      </c>
      <c r="F65" s="193"/>
      <c r="G65" s="209"/>
      <c r="H65" s="216"/>
      <c r="I65" s="27"/>
      <c r="J65" s="27"/>
      <c r="K65" s="27"/>
      <c r="L65" s="27"/>
      <c r="M65" s="27"/>
      <c r="N65" s="27"/>
      <c r="O65" s="27"/>
      <c r="P65" s="27"/>
      <c r="Q65" s="27"/>
    </row>
    <row r="66" spans="1:17" ht="12" customHeight="1">
      <c r="A66" s="4" t="s">
        <v>173</v>
      </c>
      <c r="B66" s="4" t="s">
        <v>15</v>
      </c>
      <c r="C66" s="221">
        <v>283.2</v>
      </c>
      <c r="D66" s="219"/>
      <c r="E66" s="217">
        <v>3</v>
      </c>
      <c r="F66" s="193"/>
      <c r="G66" s="209"/>
      <c r="H66" s="216"/>
      <c r="I66" s="27"/>
      <c r="J66" s="27"/>
      <c r="K66" s="27"/>
      <c r="L66" s="27"/>
      <c r="M66" s="27"/>
      <c r="N66" s="27"/>
      <c r="O66" s="27"/>
      <c r="P66" s="27"/>
      <c r="Q66" s="27"/>
    </row>
    <row r="67" spans="1:17" ht="12" customHeight="1">
      <c r="A67" s="203" t="s">
        <v>174</v>
      </c>
      <c r="B67" s="203" t="s">
        <v>175</v>
      </c>
      <c r="C67" s="221">
        <v>1132</v>
      </c>
      <c r="D67" s="217"/>
      <c r="E67" s="217">
        <v>5</v>
      </c>
      <c r="F67" s="193"/>
      <c r="G67" s="209"/>
      <c r="H67" s="216"/>
      <c r="I67" s="27"/>
      <c r="J67" s="27"/>
      <c r="K67" s="27"/>
      <c r="L67" s="27"/>
      <c r="M67" s="27"/>
      <c r="N67" s="27"/>
      <c r="O67" s="27"/>
      <c r="P67" s="27"/>
      <c r="Q67" s="27"/>
    </row>
    <row r="68" spans="1:17" ht="12" customHeight="1">
      <c r="A68" s="4" t="s">
        <v>176</v>
      </c>
      <c r="B68" s="4" t="s">
        <v>177</v>
      </c>
      <c r="C68" s="221">
        <v>2965.4</v>
      </c>
      <c r="D68" s="217"/>
      <c r="E68" s="217">
        <v>5</v>
      </c>
      <c r="F68" s="193"/>
      <c r="G68" s="209"/>
      <c r="H68" s="216"/>
      <c r="I68" s="27"/>
      <c r="J68" s="27"/>
      <c r="K68" s="27"/>
      <c r="L68" s="27"/>
      <c r="M68" s="27"/>
      <c r="N68" s="27"/>
      <c r="O68" s="27"/>
      <c r="P68" s="27"/>
      <c r="Q68" s="27"/>
    </row>
    <row r="69" spans="1:17" ht="12" customHeight="1">
      <c r="A69" s="109" t="s">
        <v>178</v>
      </c>
      <c r="B69" s="109" t="s">
        <v>179</v>
      </c>
      <c r="C69" s="221">
        <v>995.1</v>
      </c>
      <c r="D69" s="217"/>
      <c r="E69" s="217">
        <v>4</v>
      </c>
      <c r="F69" s="193"/>
      <c r="G69" s="209"/>
      <c r="H69" s="216"/>
      <c r="I69" s="27"/>
      <c r="J69" s="27"/>
      <c r="K69" s="27"/>
      <c r="L69" s="27"/>
      <c r="M69" s="27"/>
      <c r="N69" s="27"/>
      <c r="O69" s="27"/>
      <c r="P69" s="27"/>
      <c r="Q69" s="27"/>
    </row>
    <row r="70" spans="1:17" ht="12" customHeight="1">
      <c r="A70" s="4" t="s">
        <v>180</v>
      </c>
      <c r="B70" s="4" t="s">
        <v>181</v>
      </c>
      <c r="C70" s="197">
        <v>782.7</v>
      </c>
      <c r="D70" s="98"/>
      <c r="E70" s="99">
        <v>4</v>
      </c>
      <c r="F70" s="33"/>
      <c r="G70" s="209"/>
      <c r="H70" s="216"/>
      <c r="I70" s="27"/>
      <c r="J70" s="27"/>
      <c r="K70" s="27"/>
      <c r="L70" s="27"/>
      <c r="M70" s="27"/>
      <c r="N70" s="27"/>
      <c r="O70" s="27"/>
      <c r="P70" s="27"/>
      <c r="Q70" s="27"/>
    </row>
    <row r="71" spans="1:17" ht="12" customHeight="1">
      <c r="A71" s="4" t="s">
        <v>182</v>
      </c>
      <c r="B71" s="203" t="s">
        <v>183</v>
      </c>
      <c r="C71" s="197">
        <v>1397</v>
      </c>
      <c r="D71" s="98"/>
      <c r="E71" s="99">
        <v>5</v>
      </c>
      <c r="F71" s="33"/>
      <c r="G71" s="209"/>
      <c r="H71" s="216"/>
      <c r="I71" s="27"/>
      <c r="J71" s="27"/>
      <c r="K71" s="27"/>
      <c r="L71" s="27"/>
      <c r="M71" s="27"/>
      <c r="N71" s="27"/>
      <c r="O71" s="27"/>
      <c r="P71" s="27"/>
      <c r="Q71" s="27"/>
    </row>
    <row r="72" spans="1:17" ht="12" customHeight="1">
      <c r="A72" s="203" t="s">
        <v>184</v>
      </c>
      <c r="B72" s="203" t="s">
        <v>185</v>
      </c>
      <c r="C72" s="197">
        <v>5454.4</v>
      </c>
      <c r="D72" s="98"/>
      <c r="E72" s="99">
        <v>5</v>
      </c>
      <c r="F72" s="33"/>
      <c r="G72" s="207"/>
      <c r="H72" s="218"/>
      <c r="I72" s="27"/>
      <c r="J72" s="27"/>
      <c r="K72" s="27"/>
      <c r="L72" s="27"/>
      <c r="M72" s="27"/>
      <c r="N72" s="27"/>
      <c r="O72" s="27"/>
      <c r="P72" s="27"/>
      <c r="Q72" s="27"/>
    </row>
    <row r="73" spans="1:17" ht="12" customHeight="1">
      <c r="A73" s="109" t="s">
        <v>186</v>
      </c>
      <c r="B73" s="109" t="s">
        <v>187</v>
      </c>
      <c r="C73" s="197">
        <v>13.1</v>
      </c>
      <c r="D73" s="98"/>
      <c r="E73" s="99">
        <v>1</v>
      </c>
      <c r="F73" s="33"/>
      <c r="G73" s="209"/>
      <c r="H73" s="216"/>
      <c r="I73" s="27"/>
      <c r="J73" s="27"/>
      <c r="K73" s="27"/>
      <c r="L73" s="27"/>
      <c r="M73" s="27"/>
      <c r="N73" s="27"/>
      <c r="O73" s="27"/>
      <c r="P73" s="27"/>
      <c r="Q73" s="27"/>
    </row>
    <row r="74" spans="1:17" ht="12" customHeight="1">
      <c r="A74" s="203" t="s">
        <v>188</v>
      </c>
      <c r="B74" s="203" t="s">
        <v>189</v>
      </c>
      <c r="C74" s="197">
        <v>3</v>
      </c>
      <c r="D74" s="98"/>
      <c r="E74" s="99">
        <v>1</v>
      </c>
      <c r="F74" s="33"/>
      <c r="G74" s="209"/>
      <c r="H74" s="216"/>
      <c r="I74" s="27"/>
      <c r="J74" s="27"/>
      <c r="K74" s="27"/>
      <c r="L74" s="27"/>
      <c r="M74" s="27"/>
      <c r="N74" s="27"/>
      <c r="O74" s="27"/>
      <c r="P74" s="27"/>
      <c r="Q74" s="27"/>
    </row>
    <row r="75" spans="1:17" ht="12" customHeight="1">
      <c r="A75" s="109" t="s">
        <v>190</v>
      </c>
      <c r="B75" s="109" t="s">
        <v>191</v>
      </c>
      <c r="C75" s="197">
        <v>17.5</v>
      </c>
      <c r="D75" s="98"/>
      <c r="E75" s="99">
        <v>1</v>
      </c>
      <c r="F75" s="33"/>
      <c r="G75" s="209"/>
      <c r="H75" s="216"/>
      <c r="I75" s="27"/>
      <c r="J75" s="27"/>
      <c r="K75" s="27"/>
      <c r="L75" s="27"/>
      <c r="M75" s="27"/>
      <c r="N75" s="27"/>
      <c r="O75" s="27"/>
      <c r="P75" s="27"/>
      <c r="Q75" s="27"/>
    </row>
    <row r="76" spans="1:17" ht="12" customHeight="1">
      <c r="A76" s="203" t="s">
        <v>192</v>
      </c>
      <c r="B76" s="4" t="s">
        <v>193</v>
      </c>
      <c r="C76" s="197">
        <v>0.8</v>
      </c>
      <c r="D76" s="98"/>
      <c r="E76" s="99">
        <v>1</v>
      </c>
      <c r="F76" s="33"/>
      <c r="G76" s="209"/>
      <c r="H76" s="216"/>
      <c r="I76" s="27"/>
      <c r="J76" s="27"/>
      <c r="K76" s="27"/>
      <c r="L76" s="27"/>
      <c r="M76" s="27"/>
      <c r="N76" s="27"/>
      <c r="O76" s="27"/>
      <c r="P76" s="27"/>
      <c r="Q76" s="27"/>
    </row>
    <row r="77" spans="1:17" ht="12" customHeight="1">
      <c r="A77" s="203" t="s">
        <v>194</v>
      </c>
      <c r="B77" s="203" t="s">
        <v>195</v>
      </c>
      <c r="C77" s="197">
        <v>115.9</v>
      </c>
      <c r="D77" s="98"/>
      <c r="E77" s="99">
        <v>2</v>
      </c>
      <c r="F77" s="33"/>
      <c r="G77" s="209"/>
      <c r="H77" s="216"/>
      <c r="I77" s="27"/>
      <c r="J77" s="27"/>
      <c r="K77" s="27"/>
      <c r="L77" s="27"/>
      <c r="M77" s="27"/>
      <c r="N77" s="27"/>
      <c r="O77" s="27"/>
      <c r="P77" s="27"/>
      <c r="Q77" s="27"/>
    </row>
    <row r="78" spans="1:17" ht="12" customHeight="1">
      <c r="A78" s="109" t="s">
        <v>196</v>
      </c>
      <c r="B78" s="109" t="s">
        <v>197</v>
      </c>
      <c r="C78" s="197">
        <v>317.7</v>
      </c>
      <c r="D78" s="98"/>
      <c r="E78" s="99">
        <v>3</v>
      </c>
      <c r="F78" s="33"/>
      <c r="G78" s="209"/>
      <c r="H78" s="216"/>
      <c r="I78" s="27"/>
      <c r="J78" s="27"/>
      <c r="K78" s="27"/>
      <c r="L78" s="27"/>
      <c r="M78" s="27"/>
      <c r="N78" s="27"/>
      <c r="O78" s="27"/>
      <c r="P78" s="27"/>
      <c r="Q78" s="27"/>
    </row>
    <row r="79" spans="1:17" ht="12" customHeight="1">
      <c r="A79" s="4" t="s">
        <v>198</v>
      </c>
      <c r="B79" s="4" t="s">
        <v>199</v>
      </c>
      <c r="C79" s="197">
        <v>35.5</v>
      </c>
      <c r="D79" s="98"/>
      <c r="E79" s="99">
        <v>1</v>
      </c>
      <c r="F79" s="33"/>
      <c r="G79" s="5"/>
      <c r="H79" s="5"/>
      <c r="I79" s="27"/>
      <c r="J79" s="27"/>
      <c r="K79" s="27"/>
      <c r="L79" s="27"/>
      <c r="M79" s="27"/>
      <c r="N79" s="27"/>
      <c r="O79" s="27"/>
      <c r="P79" s="27"/>
      <c r="Q79" s="27"/>
    </row>
    <row r="80" spans="1:17" ht="12" customHeight="1">
      <c r="A80" s="203" t="s">
        <v>200</v>
      </c>
      <c r="B80" s="203" t="s">
        <v>201</v>
      </c>
      <c r="C80" s="197">
        <v>21.7</v>
      </c>
      <c r="D80" s="98"/>
      <c r="E80" s="99">
        <v>1</v>
      </c>
      <c r="F80" s="33"/>
      <c r="G80" s="5"/>
      <c r="H80" s="5"/>
      <c r="I80" s="27"/>
      <c r="J80" s="27"/>
      <c r="K80" s="27"/>
      <c r="L80" s="27"/>
      <c r="M80" s="27"/>
      <c r="N80" s="27"/>
      <c r="O80" s="27"/>
      <c r="P80" s="27"/>
      <c r="Q80" s="27"/>
    </row>
    <row r="81" spans="1:17" ht="12" customHeight="1">
      <c r="A81" s="109" t="s">
        <v>202</v>
      </c>
      <c r="B81" s="109" t="s">
        <v>203</v>
      </c>
      <c r="C81" s="197">
        <v>122.7</v>
      </c>
      <c r="D81" s="98"/>
      <c r="E81" s="99">
        <v>2</v>
      </c>
      <c r="F81" s="33"/>
      <c r="G81" s="5"/>
      <c r="H81" s="5"/>
      <c r="I81" s="27"/>
      <c r="J81" s="27"/>
      <c r="K81" s="27"/>
      <c r="L81" s="27"/>
      <c r="M81" s="27"/>
      <c r="N81" s="27"/>
      <c r="O81" s="27"/>
      <c r="P81" s="27"/>
      <c r="Q81" s="27"/>
    </row>
    <row r="82" spans="1:17" ht="12" customHeight="1">
      <c r="A82" s="203" t="s">
        <v>204</v>
      </c>
      <c r="B82" s="203" t="s">
        <v>205</v>
      </c>
      <c r="C82" s="197">
        <v>0.8</v>
      </c>
      <c r="D82" s="98"/>
      <c r="E82" s="99">
        <v>1</v>
      </c>
      <c r="F82" s="33"/>
      <c r="G82" s="5"/>
      <c r="H82" s="5"/>
      <c r="I82" s="27"/>
      <c r="J82" s="27"/>
      <c r="K82" s="27"/>
      <c r="L82" s="27"/>
      <c r="M82" s="27"/>
      <c r="N82" s="27"/>
      <c r="O82" s="27"/>
      <c r="P82" s="27"/>
      <c r="Q82" s="27"/>
    </row>
    <row r="83" spans="1:17" ht="12" customHeight="1">
      <c r="A83" s="203" t="s">
        <v>206</v>
      </c>
      <c r="B83" s="203" t="s">
        <v>207</v>
      </c>
      <c r="C83" s="197">
        <v>25.6</v>
      </c>
      <c r="D83" s="98"/>
      <c r="E83" s="99">
        <v>1</v>
      </c>
      <c r="F83" s="33"/>
      <c r="G83" s="5"/>
      <c r="H83" s="5"/>
      <c r="I83" s="27"/>
      <c r="J83" s="27"/>
      <c r="K83" s="27"/>
      <c r="L83" s="27"/>
      <c r="M83" s="27"/>
      <c r="N83" s="27"/>
      <c r="O83" s="27"/>
      <c r="P83" s="27"/>
      <c r="Q83" s="27"/>
    </row>
    <row r="84" spans="1:17" ht="12" customHeight="1">
      <c r="A84" s="109" t="s">
        <v>208</v>
      </c>
      <c r="B84" s="109" t="s">
        <v>209</v>
      </c>
      <c r="C84" s="197">
        <v>25.3</v>
      </c>
      <c r="D84" s="98"/>
      <c r="E84" s="99">
        <v>1</v>
      </c>
      <c r="F84" s="33"/>
      <c r="G84" s="5"/>
      <c r="H84" s="5"/>
      <c r="I84" s="27"/>
      <c r="J84" s="27"/>
      <c r="K84" s="27"/>
      <c r="L84" s="27"/>
      <c r="M84" s="27"/>
      <c r="N84" s="27"/>
      <c r="O84" s="27"/>
      <c r="P84" s="27"/>
      <c r="Q84" s="27"/>
    </row>
    <row r="85" spans="1:17" ht="12" customHeight="1">
      <c r="A85" s="109" t="s">
        <v>210</v>
      </c>
      <c r="B85" s="109" t="s">
        <v>211</v>
      </c>
      <c r="C85" s="197">
        <v>3.1</v>
      </c>
      <c r="D85" s="98"/>
      <c r="E85" s="99">
        <v>1</v>
      </c>
      <c r="F85" s="33"/>
      <c r="G85" s="5"/>
      <c r="H85" s="5"/>
      <c r="I85" s="27"/>
      <c r="J85" s="27"/>
      <c r="K85" s="27"/>
      <c r="L85" s="27"/>
      <c r="M85" s="27"/>
      <c r="N85" s="27"/>
      <c r="O85" s="27"/>
      <c r="P85" s="27"/>
      <c r="Q85" s="27"/>
    </row>
    <row r="86" spans="1:17" ht="12" customHeight="1">
      <c r="A86" s="4" t="s">
        <v>212</v>
      </c>
      <c r="B86" s="4" t="s">
        <v>213</v>
      </c>
      <c r="C86" s="197">
        <v>2702.2</v>
      </c>
      <c r="D86" s="98" t="s">
        <v>694</v>
      </c>
      <c r="E86" s="99">
        <v>5</v>
      </c>
      <c r="F86" s="33"/>
      <c r="G86" s="5"/>
      <c r="H86" s="5"/>
      <c r="I86" s="27"/>
      <c r="J86" s="27"/>
      <c r="K86" s="27"/>
      <c r="L86" s="27"/>
      <c r="M86" s="27"/>
      <c r="N86" s="27"/>
      <c r="O86" s="27"/>
      <c r="P86" s="27"/>
      <c r="Q86" s="27"/>
    </row>
    <row r="87" spans="1:17" ht="12" customHeight="1">
      <c r="A87" s="109" t="s">
        <v>214</v>
      </c>
      <c r="B87" s="109" t="s">
        <v>215</v>
      </c>
      <c r="C87" s="197">
        <v>582.9</v>
      </c>
      <c r="D87" s="98" t="s">
        <v>694</v>
      </c>
      <c r="E87" s="99">
        <v>4</v>
      </c>
      <c r="F87" s="33"/>
      <c r="G87" s="5"/>
      <c r="H87" s="5"/>
      <c r="I87" s="27"/>
      <c r="J87" s="27"/>
      <c r="K87" s="27"/>
      <c r="L87" s="27"/>
      <c r="M87" s="27"/>
      <c r="N87" s="27"/>
      <c r="O87" s="27"/>
      <c r="P87" s="27"/>
      <c r="Q87" s="27"/>
    </row>
    <row r="88" spans="1:17" ht="12" customHeight="1">
      <c r="A88" s="203" t="s">
        <v>216</v>
      </c>
      <c r="B88" s="203" t="s">
        <v>16</v>
      </c>
      <c r="C88" s="197">
        <v>465.5</v>
      </c>
      <c r="D88" s="98" t="s">
        <v>694</v>
      </c>
      <c r="E88" s="99">
        <v>3</v>
      </c>
      <c r="F88" s="33"/>
      <c r="G88" s="5"/>
      <c r="H88" s="5"/>
      <c r="I88" s="27"/>
      <c r="J88" s="27"/>
      <c r="K88" s="27"/>
      <c r="L88" s="27"/>
      <c r="M88" s="27"/>
      <c r="N88" s="27"/>
      <c r="O88" s="27"/>
      <c r="P88" s="27"/>
      <c r="Q88" s="27"/>
    </row>
    <row r="89" spans="1:17" ht="12" customHeight="1">
      <c r="A89" s="203" t="s">
        <v>217</v>
      </c>
      <c r="B89" s="203" t="s">
        <v>218</v>
      </c>
      <c r="C89" s="197">
        <v>184.6</v>
      </c>
      <c r="D89" s="98" t="s">
        <v>694</v>
      </c>
      <c r="E89" s="99">
        <v>2</v>
      </c>
      <c r="F89" s="33"/>
      <c r="G89" s="5"/>
      <c r="H89" s="5"/>
      <c r="I89" s="27"/>
      <c r="J89" s="27"/>
      <c r="K89" s="27"/>
      <c r="L89" s="27"/>
      <c r="M89" s="27"/>
      <c r="N89" s="27"/>
      <c r="O89" s="27"/>
      <c r="P89" s="27"/>
      <c r="Q89" s="27"/>
    </row>
    <row r="90" spans="1:17" ht="12" customHeight="1">
      <c r="A90" s="4" t="s">
        <v>219</v>
      </c>
      <c r="B90" s="4" t="s">
        <v>220</v>
      </c>
      <c r="C90" s="197">
        <v>246.7</v>
      </c>
      <c r="D90" s="98" t="s">
        <v>694</v>
      </c>
      <c r="E90" s="99">
        <v>2</v>
      </c>
      <c r="F90" s="33"/>
      <c r="G90" s="5"/>
      <c r="H90" s="5"/>
      <c r="I90" s="27"/>
      <c r="J90" s="27"/>
      <c r="K90" s="27"/>
      <c r="L90" s="27"/>
      <c r="M90" s="27"/>
      <c r="N90" s="27"/>
      <c r="O90" s="27"/>
      <c r="P90" s="27"/>
      <c r="Q90" s="27"/>
    </row>
    <row r="91" spans="1:17" ht="12" customHeight="1">
      <c r="A91" s="203" t="s">
        <v>221</v>
      </c>
      <c r="B91" s="203" t="s">
        <v>17</v>
      </c>
      <c r="C91" s="197">
        <v>20.8</v>
      </c>
      <c r="D91" s="98" t="s">
        <v>694</v>
      </c>
      <c r="E91" s="99">
        <v>1</v>
      </c>
      <c r="F91" s="33"/>
      <c r="G91" s="5"/>
      <c r="H91" s="5"/>
      <c r="I91" s="27"/>
      <c r="J91" s="27"/>
      <c r="K91" s="27"/>
      <c r="L91" s="27"/>
      <c r="M91" s="27"/>
      <c r="N91" s="27"/>
      <c r="O91" s="27"/>
      <c r="P91" s="27"/>
      <c r="Q91" s="27"/>
    </row>
    <row r="92" spans="1:17" ht="12" customHeight="1">
      <c r="A92" s="109" t="s">
        <v>222</v>
      </c>
      <c r="B92" s="203" t="s">
        <v>223</v>
      </c>
      <c r="C92" s="197">
        <v>142.8</v>
      </c>
      <c r="D92" s="98" t="s">
        <v>694</v>
      </c>
      <c r="E92" s="99">
        <v>2</v>
      </c>
      <c r="F92" s="33"/>
      <c r="G92" s="5"/>
      <c r="H92" s="5"/>
      <c r="I92" s="27"/>
      <c r="J92" s="27"/>
      <c r="K92" s="27"/>
      <c r="L92" s="27"/>
      <c r="M92" s="27"/>
      <c r="N92" s="27"/>
      <c r="O92" s="27"/>
      <c r="P92" s="27"/>
      <c r="Q92" s="27"/>
    </row>
    <row r="93" spans="1:17" ht="12" customHeight="1">
      <c r="A93" s="203" t="s">
        <v>224</v>
      </c>
      <c r="B93" s="203" t="s">
        <v>225</v>
      </c>
      <c r="C93" s="197">
        <v>60.6</v>
      </c>
      <c r="D93" s="98" t="s">
        <v>694</v>
      </c>
      <c r="E93" s="99">
        <v>1</v>
      </c>
      <c r="F93" s="33"/>
      <c r="G93" s="5"/>
      <c r="H93" s="5"/>
      <c r="I93" s="27"/>
      <c r="J93" s="27"/>
      <c r="K93" s="27"/>
      <c r="L93" s="27"/>
      <c r="M93" s="27"/>
      <c r="N93" s="27"/>
      <c r="O93" s="27"/>
      <c r="P93" s="27"/>
      <c r="Q93" s="27"/>
    </row>
    <row r="94" spans="1:17" ht="12" customHeight="1">
      <c r="A94" s="109" t="s">
        <v>226</v>
      </c>
      <c r="B94" s="109" t="s">
        <v>227</v>
      </c>
      <c r="C94" s="197">
        <v>875.3</v>
      </c>
      <c r="D94" s="98" t="s">
        <v>694</v>
      </c>
      <c r="E94" s="99">
        <v>4</v>
      </c>
      <c r="F94" s="33"/>
      <c r="G94" s="5"/>
      <c r="H94" s="5"/>
      <c r="I94" s="27"/>
      <c r="J94" s="27"/>
      <c r="K94" s="27"/>
      <c r="L94" s="27"/>
      <c r="M94" s="27"/>
      <c r="N94" s="27"/>
      <c r="O94" s="27"/>
      <c r="P94" s="27"/>
      <c r="Q94" s="27"/>
    </row>
    <row r="95" spans="1:17" ht="12" customHeight="1">
      <c r="A95" s="203" t="s">
        <v>228</v>
      </c>
      <c r="B95" s="203" t="s">
        <v>229</v>
      </c>
      <c r="C95" s="197">
        <v>247.9</v>
      </c>
      <c r="D95" s="98" t="s">
        <v>694</v>
      </c>
      <c r="E95" s="99">
        <v>2</v>
      </c>
      <c r="F95" s="33"/>
      <c r="G95" s="5"/>
      <c r="H95" s="5"/>
      <c r="I95" s="27"/>
      <c r="J95" s="27"/>
      <c r="K95" s="27"/>
      <c r="L95" s="27"/>
      <c r="M95" s="27"/>
      <c r="N95" s="27"/>
      <c r="O95" s="27"/>
      <c r="P95" s="27"/>
      <c r="Q95" s="27"/>
    </row>
    <row r="96" spans="1:17" ht="12" customHeight="1">
      <c r="A96" s="109" t="s">
        <v>230</v>
      </c>
      <c r="B96" s="109" t="s">
        <v>231</v>
      </c>
      <c r="C96" s="197">
        <v>29.6</v>
      </c>
      <c r="D96" s="98" t="s">
        <v>694</v>
      </c>
      <c r="E96" s="99">
        <v>1</v>
      </c>
      <c r="F96" s="33"/>
      <c r="G96" s="5"/>
      <c r="H96" s="5"/>
      <c r="I96" s="27"/>
      <c r="J96" s="27"/>
      <c r="K96" s="27"/>
      <c r="L96" s="27"/>
      <c r="M96" s="27"/>
      <c r="N96" s="27"/>
      <c r="O96" s="27"/>
      <c r="P96" s="27"/>
      <c r="Q96" s="27"/>
    </row>
    <row r="97" spans="1:17" ht="12" customHeight="1">
      <c r="A97" s="203" t="s">
        <v>232</v>
      </c>
      <c r="B97" s="203" t="s">
        <v>233</v>
      </c>
      <c r="C97" s="197">
        <v>744.5</v>
      </c>
      <c r="D97" s="98" t="s">
        <v>694</v>
      </c>
      <c r="E97" s="99">
        <v>4</v>
      </c>
      <c r="F97" s="33"/>
      <c r="G97" s="5"/>
      <c r="H97" s="5"/>
      <c r="I97" s="27"/>
      <c r="J97" s="27"/>
      <c r="K97" s="27"/>
      <c r="L97" s="27"/>
      <c r="M97" s="27"/>
      <c r="N97" s="27"/>
      <c r="O97" s="27"/>
      <c r="P97" s="27"/>
      <c r="Q97" s="27"/>
    </row>
    <row r="98" spans="1:17" ht="12" customHeight="1">
      <c r="A98" s="109" t="s">
        <v>234</v>
      </c>
      <c r="B98" s="109" t="s">
        <v>235</v>
      </c>
      <c r="C98" s="197">
        <v>71.1</v>
      </c>
      <c r="D98" s="98" t="s">
        <v>694</v>
      </c>
      <c r="E98" s="99">
        <v>1</v>
      </c>
      <c r="F98" s="33"/>
      <c r="G98" s="5"/>
      <c r="H98" s="5"/>
      <c r="I98" s="27"/>
      <c r="J98" s="27"/>
      <c r="K98" s="27"/>
      <c r="L98" s="27"/>
      <c r="M98" s="27"/>
      <c r="N98" s="27"/>
      <c r="O98" s="27"/>
      <c r="P98" s="27"/>
      <c r="Q98" s="27"/>
    </row>
    <row r="99" spans="1:17" ht="12" customHeight="1">
      <c r="A99" s="4" t="s">
        <v>236</v>
      </c>
      <c r="B99" s="4" t="s">
        <v>237</v>
      </c>
      <c r="C99" s="197">
        <v>77.1</v>
      </c>
      <c r="D99" s="98" t="s">
        <v>694</v>
      </c>
      <c r="E99" s="99">
        <v>1</v>
      </c>
      <c r="F99" s="33"/>
      <c r="G99" s="5"/>
      <c r="H99" s="5"/>
      <c r="I99" s="27"/>
      <c r="J99" s="27"/>
      <c r="K99" s="27"/>
      <c r="L99" s="27"/>
      <c r="M99" s="27"/>
      <c r="N99" s="27"/>
      <c r="O99" s="27"/>
      <c r="P99" s="27"/>
      <c r="Q99" s="27"/>
    </row>
    <row r="100" spans="1:17" ht="12" customHeight="1">
      <c r="A100" s="203" t="s">
        <v>238</v>
      </c>
      <c r="B100" s="203" t="s">
        <v>239</v>
      </c>
      <c r="C100" s="197">
        <v>572.7</v>
      </c>
      <c r="D100" s="98" t="s">
        <v>694</v>
      </c>
      <c r="E100" s="99">
        <v>4</v>
      </c>
      <c r="F100" s="33"/>
      <c r="G100" s="5"/>
      <c r="H100" s="5"/>
      <c r="I100" s="27"/>
      <c r="J100" s="27"/>
      <c r="K100" s="27"/>
      <c r="L100" s="27"/>
      <c r="M100" s="27"/>
      <c r="N100" s="27"/>
      <c r="O100" s="27"/>
      <c r="P100" s="27"/>
      <c r="Q100" s="27"/>
    </row>
    <row r="101" spans="1:17" ht="12" customHeight="1">
      <c r="A101" s="203" t="s">
        <v>240</v>
      </c>
      <c r="B101" s="203" t="s">
        <v>241</v>
      </c>
      <c r="C101" s="197">
        <v>57.7</v>
      </c>
      <c r="D101" s="98" t="s">
        <v>694</v>
      </c>
      <c r="E101" s="99">
        <v>1</v>
      </c>
      <c r="F101" s="33"/>
      <c r="G101" s="5"/>
      <c r="H101" s="5"/>
      <c r="I101" s="27"/>
      <c r="J101" s="27"/>
      <c r="K101" s="27"/>
      <c r="L101" s="27"/>
      <c r="M101" s="27"/>
      <c r="N101" s="27"/>
      <c r="O101" s="27"/>
      <c r="P101" s="27"/>
      <c r="Q101" s="27"/>
    </row>
    <row r="102" spans="1:17" ht="12" customHeight="1">
      <c r="A102" s="4" t="s">
        <v>242</v>
      </c>
      <c r="B102" s="4" t="s">
        <v>243</v>
      </c>
      <c r="C102" s="197">
        <v>0</v>
      </c>
      <c r="D102" s="98" t="s">
        <v>694</v>
      </c>
      <c r="E102" s="99">
        <v>1</v>
      </c>
      <c r="F102" s="33"/>
      <c r="G102" s="5"/>
      <c r="H102" s="5"/>
      <c r="I102" s="27"/>
      <c r="J102" s="27"/>
      <c r="K102" s="27"/>
      <c r="L102" s="27"/>
      <c r="M102" s="27"/>
      <c r="N102" s="27"/>
      <c r="O102" s="27"/>
      <c r="P102" s="27"/>
      <c r="Q102" s="27"/>
    </row>
    <row r="103" spans="1:17" ht="12" customHeight="1">
      <c r="A103" s="203" t="s">
        <v>244</v>
      </c>
      <c r="B103" s="203" t="s">
        <v>245</v>
      </c>
      <c r="C103" s="197">
        <v>0</v>
      </c>
      <c r="D103" s="98" t="s">
        <v>694</v>
      </c>
      <c r="E103" s="99">
        <v>1</v>
      </c>
      <c r="F103" s="33"/>
      <c r="G103" s="5"/>
      <c r="H103" s="5"/>
      <c r="I103" s="27"/>
      <c r="J103" s="27"/>
      <c r="K103" s="27"/>
      <c r="L103" s="27"/>
      <c r="M103" s="27"/>
      <c r="N103" s="27"/>
      <c r="O103" s="27"/>
      <c r="P103" s="27"/>
      <c r="Q103" s="27"/>
    </row>
    <row r="104" spans="1:17" ht="12" customHeight="1">
      <c r="A104" s="203" t="s">
        <v>246</v>
      </c>
      <c r="B104" s="203" t="s">
        <v>247</v>
      </c>
      <c r="C104" s="197">
        <v>41.7</v>
      </c>
      <c r="D104" s="98" t="s">
        <v>694</v>
      </c>
      <c r="E104" s="99">
        <v>1</v>
      </c>
      <c r="F104" s="33"/>
      <c r="G104" s="5"/>
      <c r="H104" s="5"/>
      <c r="I104" s="27"/>
      <c r="J104" s="27"/>
      <c r="K104" s="27"/>
      <c r="L104" s="27"/>
      <c r="M104" s="27"/>
      <c r="N104" s="27"/>
      <c r="O104" s="27"/>
      <c r="P104" s="27"/>
      <c r="Q104" s="27"/>
    </row>
    <row r="105" spans="1:17" ht="12" customHeight="1">
      <c r="A105" s="4" t="s">
        <v>248</v>
      </c>
      <c r="B105" s="4" t="s">
        <v>249</v>
      </c>
      <c r="C105" s="197">
        <v>40.3</v>
      </c>
      <c r="D105" s="98"/>
      <c r="E105" s="99">
        <v>1</v>
      </c>
      <c r="F105" s="33"/>
      <c r="G105" s="5"/>
      <c r="H105" s="5"/>
      <c r="I105" s="27"/>
      <c r="J105" s="27"/>
      <c r="K105" s="27"/>
      <c r="L105" s="27"/>
      <c r="M105" s="27"/>
      <c r="N105" s="27"/>
      <c r="O105" s="27"/>
      <c r="P105" s="27"/>
      <c r="Q105" s="27"/>
    </row>
    <row r="106" spans="1:17" ht="12" customHeight="1">
      <c r="A106" s="203" t="s">
        <v>250</v>
      </c>
      <c r="B106" s="203" t="s">
        <v>251</v>
      </c>
      <c r="C106" s="197">
        <v>665.6</v>
      </c>
      <c r="D106" s="98"/>
      <c r="E106" s="99">
        <v>4</v>
      </c>
      <c r="F106" s="33"/>
      <c r="G106" s="5"/>
      <c r="H106" s="5"/>
      <c r="I106" s="27"/>
      <c r="J106" s="27"/>
      <c r="K106" s="27"/>
      <c r="L106" s="27"/>
      <c r="M106" s="27"/>
      <c r="N106" s="27"/>
      <c r="O106" s="27"/>
      <c r="P106" s="27"/>
      <c r="Q106" s="27"/>
    </row>
    <row r="107" spans="1:17" ht="12" customHeight="1">
      <c r="A107" s="109" t="s">
        <v>252</v>
      </c>
      <c r="B107" s="109" t="s">
        <v>253</v>
      </c>
      <c r="C107" s="197">
        <v>912.3</v>
      </c>
      <c r="D107" s="98"/>
      <c r="E107" s="99">
        <v>4</v>
      </c>
      <c r="F107" s="33"/>
      <c r="G107" s="5"/>
      <c r="H107" s="5"/>
      <c r="I107" s="27"/>
      <c r="J107" s="27"/>
      <c r="K107" s="27"/>
      <c r="L107" s="27"/>
      <c r="M107" s="27"/>
      <c r="N107" s="27"/>
      <c r="O107" s="27"/>
      <c r="P107" s="27"/>
      <c r="Q107" s="27"/>
    </row>
    <row r="108" spans="1:17" ht="12" customHeight="1">
      <c r="A108" s="203" t="s">
        <v>254</v>
      </c>
      <c r="B108" s="203" t="s">
        <v>255</v>
      </c>
      <c r="C108" s="197">
        <v>882.5</v>
      </c>
      <c r="D108" s="98"/>
      <c r="E108" s="99">
        <v>4</v>
      </c>
      <c r="F108" s="33"/>
      <c r="G108" s="5"/>
      <c r="H108" s="5"/>
      <c r="I108" s="27"/>
      <c r="J108" s="27"/>
      <c r="K108" s="27"/>
      <c r="L108" s="27"/>
      <c r="M108" s="27"/>
      <c r="N108" s="27"/>
      <c r="O108" s="27"/>
      <c r="P108" s="27"/>
      <c r="Q108" s="27"/>
    </row>
    <row r="109" spans="1:17" ht="12" customHeight="1">
      <c r="A109" s="203" t="s">
        <v>256</v>
      </c>
      <c r="B109" s="203" t="s">
        <v>257</v>
      </c>
      <c r="C109" s="197">
        <v>474</v>
      </c>
      <c r="D109" s="98"/>
      <c r="E109" s="99">
        <v>3</v>
      </c>
      <c r="F109" s="33"/>
      <c r="G109" s="5"/>
      <c r="H109" s="5"/>
      <c r="I109" s="27"/>
      <c r="J109" s="27"/>
      <c r="K109" s="27"/>
      <c r="L109" s="27"/>
      <c r="M109" s="27"/>
      <c r="N109" s="27"/>
      <c r="O109" s="27"/>
      <c r="P109" s="27"/>
      <c r="Q109" s="27"/>
    </row>
    <row r="110" spans="1:17" ht="12" customHeight="1">
      <c r="A110" s="109" t="s">
        <v>258</v>
      </c>
      <c r="B110" s="109" t="s">
        <v>259</v>
      </c>
      <c r="C110" s="197">
        <v>3048.3</v>
      </c>
      <c r="D110" s="98"/>
      <c r="E110" s="99">
        <v>5</v>
      </c>
      <c r="F110" s="33"/>
      <c r="G110" s="5"/>
      <c r="H110" s="5"/>
      <c r="I110" s="27"/>
      <c r="J110" s="27"/>
      <c r="K110" s="27"/>
      <c r="L110" s="27"/>
      <c r="M110" s="27"/>
      <c r="N110" s="27"/>
      <c r="O110" s="27"/>
      <c r="P110" s="27"/>
      <c r="Q110" s="27"/>
    </row>
    <row r="111" spans="1:17" ht="12" customHeight="1">
      <c r="A111" s="203" t="s">
        <v>260</v>
      </c>
      <c r="B111" s="203" t="s">
        <v>261</v>
      </c>
      <c r="C111" s="197">
        <v>359.9</v>
      </c>
      <c r="D111" s="98"/>
      <c r="E111" s="99">
        <v>3</v>
      </c>
      <c r="F111" s="33"/>
      <c r="G111" s="5"/>
      <c r="H111" s="5"/>
      <c r="I111" s="27"/>
      <c r="J111" s="27"/>
      <c r="K111" s="27"/>
      <c r="L111" s="27"/>
      <c r="M111" s="27"/>
      <c r="N111" s="27"/>
      <c r="O111" s="27"/>
      <c r="P111" s="27"/>
      <c r="Q111" s="27"/>
    </row>
    <row r="112" spans="1:17" ht="12" customHeight="1">
      <c r="A112" s="4" t="s">
        <v>262</v>
      </c>
      <c r="B112" s="4" t="s">
        <v>263</v>
      </c>
      <c r="C112" s="197">
        <v>1443.9</v>
      </c>
      <c r="D112" s="98"/>
      <c r="E112" s="99">
        <v>5</v>
      </c>
      <c r="F112" s="33"/>
      <c r="G112" s="5"/>
      <c r="H112" s="5"/>
      <c r="I112" s="27"/>
      <c r="J112" s="27"/>
      <c r="K112" s="27"/>
      <c r="L112" s="27"/>
      <c r="M112" s="27"/>
      <c r="N112" s="27"/>
      <c r="O112" s="27"/>
      <c r="P112" s="27"/>
      <c r="Q112" s="27"/>
    </row>
    <row r="113" spans="1:17" ht="12" customHeight="1">
      <c r="A113" s="203" t="s">
        <v>264</v>
      </c>
      <c r="B113" s="203" t="s">
        <v>265</v>
      </c>
      <c r="C113" s="197">
        <v>1316.1</v>
      </c>
      <c r="D113" s="98"/>
      <c r="E113" s="99">
        <v>5</v>
      </c>
      <c r="F113" s="33"/>
      <c r="G113" s="5"/>
      <c r="H113" s="5"/>
      <c r="I113" s="27"/>
      <c r="J113" s="27"/>
      <c r="K113" s="27"/>
      <c r="L113" s="27"/>
      <c r="M113" s="27"/>
      <c r="N113" s="27"/>
      <c r="O113" s="27"/>
      <c r="P113" s="27"/>
      <c r="Q113" s="27"/>
    </row>
    <row r="114" spans="1:17" ht="12" customHeight="1">
      <c r="A114" s="109" t="s">
        <v>266</v>
      </c>
      <c r="B114" s="109" t="s">
        <v>267</v>
      </c>
      <c r="C114" s="197">
        <v>334.4</v>
      </c>
      <c r="D114" s="98"/>
      <c r="E114" s="99">
        <v>3</v>
      </c>
      <c r="F114" s="33"/>
      <c r="G114" s="5"/>
      <c r="H114" s="5"/>
      <c r="I114" s="27"/>
      <c r="J114" s="27"/>
      <c r="K114" s="27"/>
      <c r="L114" s="27"/>
      <c r="M114" s="27"/>
      <c r="N114" s="27"/>
      <c r="O114" s="27"/>
      <c r="P114" s="27"/>
      <c r="Q114" s="27"/>
    </row>
    <row r="115" spans="1:17" ht="12" customHeight="1">
      <c r="A115" s="203" t="s">
        <v>268</v>
      </c>
      <c r="B115" s="203" t="s">
        <v>269</v>
      </c>
      <c r="C115" s="197">
        <v>1242.4</v>
      </c>
      <c r="D115" s="98"/>
      <c r="E115" s="99">
        <v>5</v>
      </c>
      <c r="F115" s="33"/>
      <c r="G115" s="5"/>
      <c r="H115" s="5"/>
      <c r="I115" s="27"/>
      <c r="J115" s="27"/>
      <c r="K115" s="27"/>
      <c r="L115" s="27"/>
      <c r="M115" s="27"/>
      <c r="N115" s="27"/>
      <c r="O115" s="27"/>
      <c r="P115" s="27"/>
      <c r="Q115" s="27"/>
    </row>
    <row r="116" spans="1:17" ht="12" customHeight="1">
      <c r="A116" s="4" t="s">
        <v>270</v>
      </c>
      <c r="B116" s="4" t="s">
        <v>271</v>
      </c>
      <c r="C116" s="197">
        <v>3997.8</v>
      </c>
      <c r="D116" s="98"/>
      <c r="E116" s="99">
        <v>5</v>
      </c>
      <c r="F116" s="33"/>
      <c r="G116" s="5"/>
      <c r="H116" s="5"/>
      <c r="I116" s="27"/>
      <c r="J116" s="27"/>
      <c r="K116" s="27"/>
      <c r="L116" s="27"/>
      <c r="M116" s="27"/>
      <c r="N116" s="27"/>
      <c r="O116" s="27"/>
      <c r="P116" s="27"/>
      <c r="Q116" s="27"/>
    </row>
    <row r="117" spans="1:17" ht="12" customHeight="1">
      <c r="A117" s="203" t="s">
        <v>272</v>
      </c>
      <c r="B117" s="203" t="s">
        <v>273</v>
      </c>
      <c r="C117" s="197">
        <v>5488.3</v>
      </c>
      <c r="D117" s="98"/>
      <c r="E117" s="99">
        <v>5</v>
      </c>
      <c r="F117" s="33"/>
      <c r="G117" s="5"/>
      <c r="H117" s="5"/>
      <c r="I117" s="27"/>
      <c r="J117" s="27"/>
      <c r="K117" s="27"/>
      <c r="L117" s="27"/>
      <c r="M117" s="27"/>
      <c r="N117" s="27"/>
      <c r="O117" s="27"/>
      <c r="P117" s="27"/>
      <c r="Q117" s="27"/>
    </row>
    <row r="118" spans="1:17" ht="12" customHeight="1">
      <c r="A118" s="203" t="s">
        <v>274</v>
      </c>
      <c r="B118" s="203" t="s">
        <v>275</v>
      </c>
      <c r="C118" s="197">
        <v>622.8</v>
      </c>
      <c r="D118" s="98"/>
      <c r="E118" s="99">
        <v>4</v>
      </c>
      <c r="F118" s="33"/>
      <c r="G118" s="5"/>
      <c r="H118" s="5"/>
      <c r="I118" s="27"/>
      <c r="J118" s="27"/>
      <c r="K118" s="27"/>
      <c r="L118" s="27"/>
      <c r="M118" s="27"/>
      <c r="N118" s="27"/>
      <c r="O118" s="27"/>
      <c r="P118" s="27"/>
      <c r="Q118" s="27"/>
    </row>
    <row r="119" spans="1:17" ht="12" customHeight="1">
      <c r="A119" s="109" t="s">
        <v>276</v>
      </c>
      <c r="B119" s="109" t="s">
        <v>277</v>
      </c>
      <c r="C119" s="197">
        <v>513.2</v>
      </c>
      <c r="D119" s="98"/>
      <c r="E119" s="99">
        <v>4</v>
      </c>
      <c r="F119" s="33"/>
      <c r="G119" s="5"/>
      <c r="H119" s="5"/>
      <c r="I119" s="27"/>
      <c r="J119" s="27"/>
      <c r="K119" s="27"/>
      <c r="L119" s="27"/>
      <c r="M119" s="27"/>
      <c r="N119" s="27"/>
      <c r="O119" s="27"/>
      <c r="P119" s="27"/>
      <c r="Q119" s="27"/>
    </row>
    <row r="120" spans="1:17" ht="12" customHeight="1">
      <c r="A120" s="203" t="s">
        <v>278</v>
      </c>
      <c r="B120" s="203" t="s">
        <v>279</v>
      </c>
      <c r="C120" s="197">
        <v>776.3</v>
      </c>
      <c r="D120" s="98"/>
      <c r="E120" s="99">
        <v>4</v>
      </c>
      <c r="F120" s="33"/>
      <c r="G120" s="5"/>
      <c r="H120" s="5"/>
      <c r="I120" s="27"/>
      <c r="J120" s="27"/>
      <c r="K120" s="27"/>
      <c r="L120" s="27"/>
      <c r="M120" s="27"/>
      <c r="N120" s="27"/>
      <c r="O120" s="27"/>
      <c r="P120" s="27"/>
      <c r="Q120" s="27"/>
    </row>
    <row r="121" spans="1:17" ht="12" customHeight="1">
      <c r="A121" s="109" t="s">
        <v>280</v>
      </c>
      <c r="B121" s="109" t="s">
        <v>281</v>
      </c>
      <c r="C121" s="197">
        <v>155</v>
      </c>
      <c r="D121" s="98"/>
      <c r="E121" s="99">
        <v>2</v>
      </c>
      <c r="F121" s="33"/>
      <c r="G121" s="5"/>
      <c r="H121" s="5"/>
      <c r="I121" s="27"/>
      <c r="J121" s="27"/>
      <c r="K121" s="27"/>
      <c r="L121" s="27"/>
      <c r="M121" s="27"/>
      <c r="N121" s="27"/>
      <c r="O121" s="27"/>
      <c r="P121" s="27"/>
      <c r="Q121" s="27"/>
    </row>
    <row r="122" spans="1:17" ht="12" customHeight="1">
      <c r="A122" s="203" t="s">
        <v>282</v>
      </c>
      <c r="B122" s="203" t="s">
        <v>283</v>
      </c>
      <c r="C122" s="197">
        <v>1620.6</v>
      </c>
      <c r="D122" s="98"/>
      <c r="E122" s="99">
        <v>5</v>
      </c>
      <c r="F122" s="33"/>
      <c r="G122" s="5"/>
      <c r="H122" s="5"/>
      <c r="I122" s="27"/>
      <c r="J122" s="27"/>
      <c r="K122" s="27"/>
      <c r="L122" s="27"/>
      <c r="M122" s="27"/>
      <c r="N122" s="27"/>
      <c r="O122" s="27"/>
      <c r="P122" s="27"/>
      <c r="Q122" s="27"/>
    </row>
    <row r="123" spans="1:17" ht="12" customHeight="1">
      <c r="A123" s="4" t="s">
        <v>284</v>
      </c>
      <c r="B123" s="4" t="s">
        <v>285</v>
      </c>
      <c r="C123" s="197">
        <v>1196.2</v>
      </c>
      <c r="D123" s="98"/>
      <c r="E123" s="99">
        <v>5</v>
      </c>
      <c r="F123" s="33"/>
      <c r="G123" s="5"/>
      <c r="H123" s="5"/>
      <c r="I123" s="27"/>
      <c r="J123" s="27"/>
      <c r="K123" s="27"/>
      <c r="L123" s="27"/>
      <c r="M123" s="27"/>
      <c r="N123" s="27"/>
      <c r="O123" s="27"/>
      <c r="P123" s="27"/>
      <c r="Q123" s="27"/>
    </row>
    <row r="124" spans="1:17" ht="12" customHeight="1">
      <c r="A124" s="203" t="s">
        <v>286</v>
      </c>
      <c r="B124" s="203" t="s">
        <v>287</v>
      </c>
      <c r="C124" s="197">
        <v>79.6</v>
      </c>
      <c r="D124" s="98"/>
      <c r="E124" s="99">
        <v>1</v>
      </c>
      <c r="F124" s="33"/>
      <c r="G124" s="5"/>
      <c r="H124" s="5"/>
      <c r="I124" s="27"/>
      <c r="J124" s="27"/>
      <c r="K124" s="27"/>
      <c r="L124" s="27"/>
      <c r="M124" s="27"/>
      <c r="N124" s="27"/>
      <c r="O124" s="27"/>
      <c r="P124" s="27"/>
      <c r="Q124" s="27"/>
    </row>
    <row r="125" spans="1:17" ht="12" customHeight="1">
      <c r="A125" s="4" t="s">
        <v>288</v>
      </c>
      <c r="B125" s="4" t="s">
        <v>289</v>
      </c>
      <c r="C125" s="197">
        <v>27.1</v>
      </c>
      <c r="D125" s="98"/>
      <c r="E125" s="99">
        <v>1</v>
      </c>
      <c r="F125" s="33"/>
      <c r="G125" s="5"/>
      <c r="H125" s="5"/>
      <c r="I125" s="27"/>
      <c r="J125" s="27"/>
      <c r="K125" s="27"/>
      <c r="L125" s="27"/>
      <c r="M125" s="27"/>
      <c r="N125" s="27"/>
      <c r="O125" s="27"/>
      <c r="P125" s="27"/>
      <c r="Q125" s="27"/>
    </row>
    <row r="126" spans="1:17" ht="12" customHeight="1">
      <c r="A126" s="109" t="s">
        <v>290</v>
      </c>
      <c r="B126" s="109" t="s">
        <v>291</v>
      </c>
      <c r="C126" s="197">
        <v>0</v>
      </c>
      <c r="D126" s="98"/>
      <c r="E126" s="99">
        <v>1</v>
      </c>
      <c r="F126" s="33"/>
      <c r="G126" s="5"/>
      <c r="H126" s="5"/>
      <c r="I126" s="27"/>
      <c r="J126" s="27"/>
      <c r="K126" s="27"/>
      <c r="L126" s="27"/>
      <c r="M126" s="27"/>
      <c r="N126" s="27"/>
      <c r="O126" s="27"/>
      <c r="P126" s="27"/>
      <c r="Q126" s="27"/>
    </row>
    <row r="127" spans="1:17" ht="12" customHeight="1">
      <c r="A127" s="203" t="s">
        <v>292</v>
      </c>
      <c r="B127" s="109" t="s">
        <v>18</v>
      </c>
      <c r="C127" s="197">
        <v>0</v>
      </c>
      <c r="D127" s="98"/>
      <c r="E127" s="99">
        <v>1</v>
      </c>
      <c r="F127" s="33"/>
      <c r="G127" s="5"/>
      <c r="H127" s="5"/>
      <c r="I127" s="27"/>
      <c r="J127" s="27"/>
      <c r="K127" s="27"/>
      <c r="L127" s="27"/>
      <c r="M127" s="27"/>
      <c r="N127" s="27"/>
      <c r="O127" s="27"/>
      <c r="P127" s="27"/>
      <c r="Q127" s="27"/>
    </row>
    <row r="128" spans="1:17" ht="12" customHeight="1">
      <c r="A128" s="203" t="s">
        <v>293</v>
      </c>
      <c r="B128" s="203" t="s">
        <v>19</v>
      </c>
      <c r="C128" s="197">
        <v>0.4</v>
      </c>
      <c r="D128" s="98"/>
      <c r="E128" s="99">
        <v>1</v>
      </c>
      <c r="F128" s="33"/>
      <c r="G128" s="5"/>
      <c r="H128" s="5"/>
      <c r="I128" s="27"/>
      <c r="J128" s="27"/>
      <c r="K128" s="27"/>
      <c r="L128" s="27"/>
      <c r="M128" s="27"/>
      <c r="N128" s="27"/>
      <c r="O128" s="27"/>
      <c r="P128" s="27"/>
      <c r="Q128" s="27"/>
    </row>
    <row r="129" spans="1:17" ht="12" customHeight="1">
      <c r="A129" s="4" t="s">
        <v>294</v>
      </c>
      <c r="B129" s="4" t="s">
        <v>20</v>
      </c>
      <c r="C129" s="197">
        <v>0.1</v>
      </c>
      <c r="D129" s="98"/>
      <c r="E129" s="99">
        <v>1</v>
      </c>
      <c r="F129" s="33"/>
      <c r="G129" s="5"/>
      <c r="H129" s="5"/>
      <c r="I129" s="27"/>
      <c r="J129" s="27"/>
      <c r="K129" s="27"/>
      <c r="L129" s="27"/>
      <c r="M129" s="27"/>
      <c r="N129" s="27"/>
      <c r="O129" s="27"/>
      <c r="P129" s="27"/>
      <c r="Q129" s="27"/>
    </row>
    <row r="130" spans="1:17" ht="12" customHeight="1">
      <c r="A130" s="109" t="s">
        <v>295</v>
      </c>
      <c r="B130" s="109" t="s">
        <v>21</v>
      </c>
      <c r="C130" s="197">
        <v>19.2</v>
      </c>
      <c r="D130" s="98"/>
      <c r="E130" s="99">
        <v>1</v>
      </c>
      <c r="F130" s="33"/>
      <c r="G130" s="5"/>
      <c r="H130" s="5"/>
      <c r="I130" s="27"/>
      <c r="J130" s="27"/>
      <c r="K130" s="27"/>
      <c r="L130" s="27"/>
      <c r="M130" s="27"/>
      <c r="N130" s="27"/>
      <c r="O130" s="27"/>
      <c r="P130" s="27"/>
      <c r="Q130" s="27"/>
    </row>
    <row r="131" spans="1:17" ht="12" customHeight="1">
      <c r="A131" s="4" t="s">
        <v>296</v>
      </c>
      <c r="B131" s="4" t="s">
        <v>22</v>
      </c>
      <c r="C131" s="197">
        <v>0</v>
      </c>
      <c r="D131" s="98"/>
      <c r="E131" s="99">
        <v>1</v>
      </c>
      <c r="F131" s="33"/>
      <c r="G131" s="5"/>
      <c r="H131" s="5"/>
      <c r="I131" s="27"/>
      <c r="J131" s="27"/>
      <c r="K131" s="27"/>
      <c r="L131" s="27"/>
      <c r="M131" s="27"/>
      <c r="N131" s="27"/>
      <c r="O131" s="27"/>
      <c r="P131" s="27"/>
      <c r="Q131" s="27"/>
    </row>
    <row r="132" spans="1:17" ht="12" customHeight="1">
      <c r="A132" s="203" t="s">
        <v>297</v>
      </c>
      <c r="B132" s="203" t="s">
        <v>298</v>
      </c>
      <c r="C132" s="197">
        <v>58</v>
      </c>
      <c r="D132" s="98"/>
      <c r="E132" s="99">
        <v>1</v>
      </c>
      <c r="F132" s="33"/>
      <c r="G132" s="5"/>
      <c r="H132" s="5"/>
      <c r="I132" s="27"/>
      <c r="J132" s="27"/>
      <c r="K132" s="27"/>
      <c r="L132" s="27"/>
      <c r="M132" s="27"/>
      <c r="N132" s="27"/>
      <c r="O132" s="27"/>
      <c r="P132" s="27"/>
      <c r="Q132" s="27"/>
    </row>
    <row r="133" spans="1:17" ht="12" customHeight="1">
      <c r="A133" s="203" t="s">
        <v>299</v>
      </c>
      <c r="B133" s="203" t="s">
        <v>300</v>
      </c>
      <c r="C133" s="197">
        <v>613</v>
      </c>
      <c r="D133" s="98"/>
      <c r="E133" s="99">
        <v>4</v>
      </c>
      <c r="F133" s="33"/>
      <c r="G133" s="5"/>
      <c r="H133" s="5"/>
      <c r="I133" s="27"/>
      <c r="J133" s="27"/>
      <c r="K133" s="27"/>
      <c r="L133" s="27"/>
      <c r="M133" s="27"/>
      <c r="N133" s="27"/>
      <c r="O133" s="27"/>
      <c r="P133" s="27"/>
      <c r="Q133" s="27"/>
    </row>
    <row r="134" spans="1:17" ht="12" customHeight="1">
      <c r="A134" s="203" t="s">
        <v>301</v>
      </c>
      <c r="B134" s="203" t="s">
        <v>302</v>
      </c>
      <c r="C134" s="197">
        <v>867.7</v>
      </c>
      <c r="D134" s="98"/>
      <c r="E134" s="99">
        <v>4</v>
      </c>
      <c r="F134" s="33"/>
      <c r="G134" s="5"/>
      <c r="H134" s="5"/>
      <c r="I134" s="27"/>
      <c r="J134" s="27"/>
      <c r="K134" s="27"/>
      <c r="L134" s="27"/>
      <c r="M134" s="27"/>
      <c r="N134" s="27"/>
      <c r="O134" s="27"/>
      <c r="P134" s="27"/>
      <c r="Q134" s="27"/>
    </row>
    <row r="135" spans="1:17" ht="12" customHeight="1">
      <c r="A135" s="4" t="s">
        <v>303</v>
      </c>
      <c r="B135" s="4" t="s">
        <v>23</v>
      </c>
      <c r="C135" s="197">
        <v>71.3</v>
      </c>
      <c r="D135" s="98"/>
      <c r="E135" s="99">
        <v>1</v>
      </c>
      <c r="F135" s="33"/>
      <c r="G135" s="5"/>
      <c r="H135" s="5"/>
      <c r="I135" s="27"/>
      <c r="J135" s="27"/>
      <c r="K135" s="27"/>
      <c r="L135" s="27"/>
      <c r="M135" s="27"/>
      <c r="N135" s="27"/>
      <c r="O135" s="27"/>
      <c r="P135" s="27"/>
      <c r="Q135" s="27"/>
    </row>
    <row r="136" spans="1:17" ht="12" customHeight="1">
      <c r="A136" s="109" t="s">
        <v>304</v>
      </c>
      <c r="B136" s="109" t="s">
        <v>305</v>
      </c>
      <c r="C136" s="197">
        <v>47.5</v>
      </c>
      <c r="D136" s="98"/>
      <c r="E136" s="99">
        <v>1</v>
      </c>
      <c r="F136" s="33"/>
      <c r="G136" s="5"/>
      <c r="H136" s="5"/>
      <c r="I136" s="27"/>
      <c r="J136" s="27"/>
      <c r="K136" s="27"/>
      <c r="L136" s="27"/>
      <c r="M136" s="27"/>
      <c r="N136" s="27"/>
      <c r="O136" s="27"/>
      <c r="P136" s="27"/>
      <c r="Q136" s="27"/>
    </row>
    <row r="137" spans="1:17" ht="12" customHeight="1">
      <c r="A137" s="4" t="s">
        <v>306</v>
      </c>
      <c r="B137" s="4" t="s">
        <v>307</v>
      </c>
      <c r="C137" s="197">
        <v>4742.5</v>
      </c>
      <c r="D137" s="98"/>
      <c r="E137" s="99">
        <v>5</v>
      </c>
      <c r="F137" s="33"/>
      <c r="G137" s="5"/>
      <c r="H137" s="5"/>
      <c r="I137" s="27"/>
      <c r="J137" s="27"/>
      <c r="K137" s="27"/>
      <c r="L137" s="27"/>
      <c r="M137" s="27"/>
      <c r="N137" s="27"/>
      <c r="O137" s="27"/>
      <c r="P137" s="27"/>
      <c r="Q137" s="27"/>
    </row>
    <row r="138" spans="1:17" ht="12" customHeight="1">
      <c r="A138" s="109" t="s">
        <v>308</v>
      </c>
      <c r="B138" s="109" t="s">
        <v>309</v>
      </c>
      <c r="C138" s="197">
        <v>59.4</v>
      </c>
      <c r="D138" s="98"/>
      <c r="E138" s="99">
        <v>1</v>
      </c>
      <c r="F138" s="33"/>
      <c r="G138" s="5"/>
      <c r="H138" s="5"/>
      <c r="I138" s="27"/>
      <c r="J138" s="27"/>
      <c r="K138" s="27"/>
      <c r="L138" s="27"/>
      <c r="M138" s="27"/>
      <c r="N138" s="27"/>
      <c r="O138" s="27"/>
      <c r="P138" s="27"/>
      <c r="Q138" s="27"/>
    </row>
    <row r="139" spans="1:17" ht="12" customHeight="1">
      <c r="A139" s="109" t="s">
        <v>310</v>
      </c>
      <c r="B139" s="109" t="s">
        <v>311</v>
      </c>
      <c r="C139" s="197">
        <v>47.5</v>
      </c>
      <c r="D139" s="98"/>
      <c r="E139" s="99">
        <v>1</v>
      </c>
      <c r="F139" s="33"/>
      <c r="G139" s="5"/>
      <c r="H139" s="5"/>
      <c r="I139" s="27"/>
      <c r="J139" s="27"/>
      <c r="K139" s="27"/>
      <c r="L139" s="27"/>
      <c r="M139" s="27"/>
      <c r="N139" s="27"/>
      <c r="O139" s="27"/>
      <c r="P139" s="27"/>
      <c r="Q139" s="27"/>
    </row>
    <row r="140" spans="1:17" ht="12" customHeight="1">
      <c r="A140" s="203" t="s">
        <v>312</v>
      </c>
      <c r="B140" s="203" t="s">
        <v>313</v>
      </c>
      <c r="C140" s="197">
        <v>309</v>
      </c>
      <c r="D140" s="98"/>
      <c r="E140" s="99">
        <v>3</v>
      </c>
      <c r="F140" s="33"/>
      <c r="G140" s="5"/>
      <c r="H140" s="5"/>
      <c r="I140" s="27"/>
      <c r="J140" s="27"/>
      <c r="K140" s="27"/>
      <c r="L140" s="27"/>
      <c r="M140" s="27"/>
      <c r="N140" s="27"/>
      <c r="O140" s="27"/>
      <c r="P140" s="27"/>
      <c r="Q140" s="27"/>
    </row>
    <row r="141" spans="1:17" ht="12" customHeight="1">
      <c r="A141" s="109" t="s">
        <v>314</v>
      </c>
      <c r="B141" s="109" t="s">
        <v>315</v>
      </c>
      <c r="C141" s="197">
        <v>225.8</v>
      </c>
      <c r="D141" s="98"/>
      <c r="E141" s="99">
        <v>2</v>
      </c>
      <c r="F141" s="33"/>
      <c r="G141" s="5"/>
      <c r="H141" s="5"/>
      <c r="I141" s="27"/>
      <c r="J141" s="27"/>
      <c r="K141" s="27"/>
      <c r="L141" s="27"/>
      <c r="M141" s="27"/>
      <c r="N141" s="27"/>
      <c r="O141" s="27"/>
      <c r="P141" s="27"/>
      <c r="Q141" s="27"/>
    </row>
    <row r="142" spans="1:17" ht="12" customHeight="1">
      <c r="A142" s="4" t="s">
        <v>316</v>
      </c>
      <c r="B142" s="4" t="s">
        <v>317</v>
      </c>
      <c r="C142" s="197">
        <v>71.3</v>
      </c>
      <c r="D142" s="98"/>
      <c r="E142" s="99">
        <v>1</v>
      </c>
      <c r="F142" s="33"/>
      <c r="G142" s="5"/>
      <c r="H142" s="5"/>
      <c r="I142" s="27"/>
      <c r="J142" s="27"/>
      <c r="K142" s="27"/>
      <c r="L142" s="27"/>
      <c r="M142" s="27"/>
      <c r="N142" s="27"/>
      <c r="O142" s="27"/>
      <c r="P142" s="27"/>
      <c r="Q142" s="27"/>
    </row>
    <row r="143" spans="1:17" ht="12" customHeight="1">
      <c r="A143" s="4" t="s">
        <v>318</v>
      </c>
      <c r="B143" s="4" t="s">
        <v>319</v>
      </c>
      <c r="C143" s="197">
        <v>107</v>
      </c>
      <c r="D143" s="98"/>
      <c r="E143" s="99">
        <v>2</v>
      </c>
      <c r="F143" s="33"/>
      <c r="G143" s="5"/>
      <c r="H143" s="5"/>
      <c r="I143" s="27"/>
      <c r="J143" s="27"/>
      <c r="K143" s="27"/>
      <c r="L143" s="27"/>
      <c r="M143" s="27"/>
      <c r="N143" s="27"/>
      <c r="O143" s="27"/>
      <c r="P143" s="27"/>
      <c r="Q143" s="27"/>
    </row>
    <row r="144" spans="1:17" ht="12" customHeight="1">
      <c r="A144" s="109" t="s">
        <v>320</v>
      </c>
      <c r="B144" s="109" t="s">
        <v>321</v>
      </c>
      <c r="C144" s="197">
        <v>249.6</v>
      </c>
      <c r="D144" s="98"/>
      <c r="E144" s="99">
        <v>2</v>
      </c>
      <c r="F144" s="33"/>
      <c r="G144" s="5"/>
      <c r="H144" s="5"/>
      <c r="I144" s="27"/>
      <c r="J144" s="27"/>
      <c r="K144" s="27"/>
      <c r="L144" s="27"/>
      <c r="M144" s="27"/>
      <c r="N144" s="27"/>
      <c r="O144" s="27"/>
      <c r="P144" s="27"/>
      <c r="Q144" s="27"/>
    </row>
    <row r="145" spans="1:17" ht="12" customHeight="1">
      <c r="A145" s="204" t="s">
        <v>322</v>
      </c>
      <c r="B145" s="203" t="s">
        <v>323</v>
      </c>
      <c r="C145" s="197">
        <v>237.7</v>
      </c>
      <c r="D145" s="98"/>
      <c r="E145" s="99">
        <v>2</v>
      </c>
      <c r="F145" s="33"/>
      <c r="G145" s="5"/>
      <c r="H145" s="5"/>
      <c r="I145" s="27"/>
      <c r="J145" s="27"/>
      <c r="K145" s="27"/>
      <c r="L145" s="27"/>
      <c r="M145" s="27"/>
      <c r="N145" s="27"/>
      <c r="O145" s="27"/>
      <c r="P145" s="27"/>
      <c r="Q145" s="27"/>
    </row>
    <row r="146" spans="1:17" ht="12" customHeight="1">
      <c r="A146" s="204" t="s">
        <v>324</v>
      </c>
      <c r="B146" s="204" t="s">
        <v>325</v>
      </c>
      <c r="C146" s="197">
        <v>416</v>
      </c>
      <c r="D146" s="98"/>
      <c r="E146" s="99">
        <v>3</v>
      </c>
      <c r="F146" s="33"/>
      <c r="G146" s="5"/>
      <c r="H146" s="5"/>
      <c r="I146" s="27"/>
      <c r="J146" s="27"/>
      <c r="K146" s="27"/>
      <c r="L146" s="27"/>
      <c r="M146" s="27"/>
      <c r="N146" s="27"/>
      <c r="O146" s="27"/>
      <c r="P146" s="27"/>
      <c r="Q146" s="27"/>
    </row>
    <row r="147" spans="1:17" ht="12" customHeight="1">
      <c r="A147" s="110" t="s">
        <v>326</v>
      </c>
      <c r="B147" s="110" t="s">
        <v>327</v>
      </c>
      <c r="C147" s="197">
        <v>166.4</v>
      </c>
      <c r="D147" s="98"/>
      <c r="E147" s="99">
        <v>2</v>
      </c>
      <c r="F147" s="33"/>
      <c r="G147" s="5"/>
      <c r="H147" s="5"/>
      <c r="I147" s="27"/>
      <c r="J147" s="27"/>
      <c r="K147" s="27"/>
      <c r="L147" s="27"/>
      <c r="M147" s="27"/>
      <c r="N147" s="27"/>
      <c r="O147" s="27"/>
      <c r="P147" s="27"/>
      <c r="Q147" s="27"/>
    </row>
    <row r="148" spans="1:17" ht="12" customHeight="1">
      <c r="A148" s="203" t="s">
        <v>328</v>
      </c>
      <c r="B148" s="203" t="s">
        <v>329</v>
      </c>
      <c r="C148" s="197">
        <v>1057.9</v>
      </c>
      <c r="D148" s="98"/>
      <c r="E148" s="99">
        <v>5</v>
      </c>
      <c r="F148" s="33"/>
      <c r="G148" s="5"/>
      <c r="H148" s="5"/>
      <c r="I148" s="27"/>
      <c r="J148" s="27"/>
      <c r="K148" s="27"/>
      <c r="L148" s="27"/>
      <c r="M148" s="27"/>
      <c r="N148" s="27"/>
      <c r="O148" s="27"/>
      <c r="P148" s="27"/>
      <c r="Q148" s="27"/>
    </row>
    <row r="149" spans="1:17" ht="12" customHeight="1">
      <c r="A149" s="204" t="s">
        <v>330</v>
      </c>
      <c r="B149" s="204" t="s">
        <v>331</v>
      </c>
      <c r="C149" s="197">
        <v>190.2</v>
      </c>
      <c r="D149" s="98"/>
      <c r="E149" s="99">
        <v>2</v>
      </c>
      <c r="F149" s="33"/>
      <c r="G149" s="5"/>
      <c r="H149" s="5"/>
      <c r="I149" s="27"/>
      <c r="J149" s="27"/>
      <c r="K149" s="27"/>
      <c r="L149" s="27"/>
      <c r="M149" s="27"/>
      <c r="N149" s="27"/>
      <c r="O149" s="27"/>
      <c r="P149" s="27"/>
      <c r="Q149" s="27"/>
    </row>
    <row r="150" spans="1:17" ht="12" customHeight="1">
      <c r="A150" s="204" t="s">
        <v>332</v>
      </c>
      <c r="B150" s="204" t="s">
        <v>333</v>
      </c>
      <c r="C150" s="197">
        <v>2460.4</v>
      </c>
      <c r="D150" s="98"/>
      <c r="E150" s="99">
        <v>5</v>
      </c>
      <c r="F150" s="33"/>
      <c r="G150" s="5"/>
      <c r="H150" s="5"/>
      <c r="I150" s="27"/>
      <c r="J150" s="27"/>
      <c r="K150" s="27"/>
      <c r="L150" s="27"/>
      <c r="M150" s="27"/>
      <c r="N150" s="27"/>
      <c r="O150" s="27"/>
      <c r="P150" s="27"/>
      <c r="Q150" s="27"/>
    </row>
    <row r="151" spans="1:17" ht="12" customHeight="1">
      <c r="A151" s="204" t="s">
        <v>334</v>
      </c>
      <c r="B151" s="204" t="s">
        <v>335</v>
      </c>
      <c r="C151" s="197">
        <v>83.2</v>
      </c>
      <c r="D151" s="98"/>
      <c r="E151" s="99">
        <v>1</v>
      </c>
      <c r="F151" s="33"/>
      <c r="G151" s="5"/>
      <c r="H151" s="5"/>
      <c r="I151" s="27"/>
      <c r="J151" s="27"/>
      <c r="K151" s="27"/>
      <c r="L151" s="27"/>
      <c r="M151" s="27"/>
      <c r="N151" s="27"/>
      <c r="O151" s="27"/>
      <c r="P151" s="27"/>
      <c r="Q151" s="27"/>
    </row>
    <row r="152" spans="1:17" ht="12" customHeight="1">
      <c r="A152" s="204" t="s">
        <v>336</v>
      </c>
      <c r="B152" s="204" t="s">
        <v>337</v>
      </c>
      <c r="C152" s="197">
        <v>47.5</v>
      </c>
      <c r="D152" s="98"/>
      <c r="E152" s="99">
        <v>1</v>
      </c>
      <c r="F152" s="33"/>
      <c r="G152" s="5"/>
      <c r="H152" s="5"/>
      <c r="I152" s="27"/>
      <c r="J152" s="27"/>
      <c r="K152" s="27"/>
      <c r="L152" s="27"/>
      <c r="M152" s="27"/>
      <c r="N152" s="27"/>
      <c r="O152" s="27"/>
      <c r="P152" s="27"/>
      <c r="Q152" s="27"/>
    </row>
    <row r="153" spans="1:17" ht="12" customHeight="1">
      <c r="A153" s="110" t="s">
        <v>338</v>
      </c>
      <c r="B153" s="110" t="s">
        <v>339</v>
      </c>
      <c r="C153" s="197">
        <v>59.4</v>
      </c>
      <c r="D153" s="98"/>
      <c r="E153" s="99">
        <v>1</v>
      </c>
      <c r="F153" s="33"/>
      <c r="G153" s="5"/>
      <c r="H153" s="5"/>
      <c r="I153" s="27"/>
      <c r="J153" s="27"/>
      <c r="K153" s="27"/>
      <c r="L153" s="27"/>
      <c r="M153" s="27"/>
      <c r="N153" s="27"/>
      <c r="O153" s="27"/>
      <c r="P153" s="27"/>
      <c r="Q153" s="27"/>
    </row>
    <row r="154" spans="1:17" ht="12" customHeight="1">
      <c r="A154" s="110" t="s">
        <v>340</v>
      </c>
      <c r="B154" s="110" t="s">
        <v>341</v>
      </c>
      <c r="C154" s="197">
        <v>368.5</v>
      </c>
      <c r="D154" s="98"/>
      <c r="E154" s="99">
        <v>3</v>
      </c>
      <c r="F154" s="33"/>
      <c r="G154" s="5"/>
      <c r="H154" s="5"/>
      <c r="I154" s="27"/>
      <c r="J154" s="27"/>
      <c r="K154" s="27"/>
      <c r="L154" s="27"/>
      <c r="M154" s="27"/>
      <c r="N154" s="27"/>
      <c r="O154" s="27"/>
      <c r="P154" s="27"/>
      <c r="Q154" s="27"/>
    </row>
    <row r="155" spans="1:17" ht="12" customHeight="1">
      <c r="A155" s="110" t="s">
        <v>342</v>
      </c>
      <c r="B155" s="110" t="s">
        <v>24</v>
      </c>
      <c r="C155" s="197">
        <v>186</v>
      </c>
      <c r="D155" s="98"/>
      <c r="E155" s="99">
        <v>2</v>
      </c>
      <c r="F155" s="33"/>
      <c r="G155" s="5"/>
      <c r="H155" s="5"/>
      <c r="I155" s="27"/>
      <c r="J155" s="27"/>
      <c r="K155" s="27"/>
      <c r="L155" s="27"/>
      <c r="M155" s="27"/>
      <c r="N155" s="27"/>
      <c r="O155" s="27"/>
      <c r="P155" s="27"/>
      <c r="Q155" s="27"/>
    </row>
    <row r="156" spans="1:17" ht="12" customHeight="1">
      <c r="A156" s="4" t="s">
        <v>343</v>
      </c>
      <c r="B156" s="4" t="s">
        <v>344</v>
      </c>
      <c r="C156" s="197">
        <v>983.5</v>
      </c>
      <c r="D156" s="98"/>
      <c r="E156" s="99">
        <v>4</v>
      </c>
      <c r="F156" s="33"/>
      <c r="G156" s="33"/>
      <c r="H156" s="5"/>
      <c r="I156" s="27"/>
      <c r="J156" s="27"/>
      <c r="K156" s="27"/>
      <c r="L156" s="27"/>
      <c r="M156" s="27"/>
      <c r="N156" s="27"/>
      <c r="O156" s="27"/>
      <c r="P156" s="27"/>
      <c r="Q156" s="27"/>
    </row>
    <row r="157" spans="1:17" ht="12" customHeight="1">
      <c r="A157" s="4" t="s">
        <v>345</v>
      </c>
      <c r="B157" s="203" t="s">
        <v>346</v>
      </c>
      <c r="C157" s="197">
        <v>1623.9</v>
      </c>
      <c r="D157" s="98"/>
      <c r="E157" s="99">
        <v>5</v>
      </c>
      <c r="F157" s="33"/>
      <c r="G157" s="33"/>
      <c r="H157" s="33"/>
      <c r="I157" s="27"/>
      <c r="J157" s="27"/>
      <c r="K157" s="27"/>
      <c r="L157" s="27"/>
      <c r="M157" s="27"/>
      <c r="N157" s="27"/>
      <c r="O157" s="27"/>
      <c r="P157" s="27"/>
      <c r="Q157" s="27"/>
    </row>
    <row r="158" spans="1:17" ht="12" customHeight="1">
      <c r="A158" s="203" t="s">
        <v>347</v>
      </c>
      <c r="B158" s="203" t="s">
        <v>25</v>
      </c>
      <c r="C158" s="197">
        <v>376.2</v>
      </c>
      <c r="D158" s="98"/>
      <c r="E158" s="99">
        <v>3</v>
      </c>
      <c r="F158" s="33"/>
      <c r="G158" s="33"/>
      <c r="H158" s="33"/>
      <c r="I158" s="27"/>
      <c r="J158" s="27"/>
      <c r="K158" s="27"/>
      <c r="L158" s="27"/>
      <c r="M158" s="27"/>
      <c r="N158" s="27"/>
      <c r="O158" s="27"/>
      <c r="P158" s="27"/>
      <c r="Q158" s="27"/>
    </row>
    <row r="159" spans="1:17" ht="12" customHeight="1">
      <c r="A159" s="109" t="s">
        <v>348</v>
      </c>
      <c r="B159" s="109" t="s">
        <v>349</v>
      </c>
      <c r="C159" s="197">
        <v>140</v>
      </c>
      <c r="D159" s="98"/>
      <c r="E159" s="99">
        <v>2</v>
      </c>
      <c r="F159" s="33"/>
      <c r="G159" s="33"/>
      <c r="H159" s="33"/>
      <c r="I159" s="27"/>
      <c r="J159" s="27"/>
      <c r="K159" s="27"/>
      <c r="L159" s="27"/>
      <c r="M159" s="27"/>
      <c r="N159" s="27"/>
      <c r="O159" s="27"/>
      <c r="P159" s="27"/>
      <c r="Q159" s="27"/>
    </row>
    <row r="160" spans="1:17" ht="12" customHeight="1">
      <c r="A160" s="203" t="s">
        <v>350</v>
      </c>
      <c r="B160" s="203" t="s">
        <v>351</v>
      </c>
      <c r="C160" s="197">
        <v>300.8</v>
      </c>
      <c r="D160" s="98"/>
      <c r="E160" s="99">
        <v>3</v>
      </c>
      <c r="F160" s="33"/>
      <c r="G160" s="33"/>
      <c r="H160" s="33"/>
      <c r="I160" s="27"/>
      <c r="J160" s="27"/>
      <c r="K160" s="27"/>
      <c r="L160" s="27"/>
      <c r="M160" s="27"/>
      <c r="N160" s="27"/>
      <c r="O160" s="27"/>
      <c r="P160" s="27"/>
      <c r="Q160" s="27"/>
    </row>
    <row r="161" spans="1:17" ht="12" customHeight="1">
      <c r="A161" s="4" t="s">
        <v>352</v>
      </c>
      <c r="B161" s="4" t="s">
        <v>353</v>
      </c>
      <c r="C161" s="197">
        <v>275.2</v>
      </c>
      <c r="D161" s="98"/>
      <c r="E161" s="99">
        <v>3</v>
      </c>
      <c r="F161" s="33"/>
      <c r="G161" s="33"/>
      <c r="H161" s="33"/>
      <c r="I161" s="27"/>
      <c r="J161" s="27"/>
      <c r="K161" s="27"/>
      <c r="L161" s="27"/>
      <c r="M161" s="27"/>
      <c r="N161" s="27"/>
      <c r="O161" s="27"/>
      <c r="P161" s="27"/>
      <c r="Q161" s="27"/>
    </row>
    <row r="162" spans="1:17" ht="12" customHeight="1">
      <c r="A162" s="203" t="s">
        <v>354</v>
      </c>
      <c r="B162" s="203" t="s">
        <v>355</v>
      </c>
      <c r="C162" s="197">
        <v>235.9</v>
      </c>
      <c r="D162" s="98"/>
      <c r="E162" s="99">
        <v>2</v>
      </c>
      <c r="F162" s="33"/>
      <c r="G162" s="33"/>
      <c r="H162" s="33"/>
      <c r="I162" s="27"/>
      <c r="J162" s="27"/>
      <c r="K162" s="27"/>
      <c r="L162" s="27"/>
      <c r="M162" s="27"/>
      <c r="N162" s="27"/>
      <c r="O162" s="27"/>
      <c r="P162" s="27"/>
      <c r="Q162" s="27"/>
    </row>
    <row r="163" spans="1:17" ht="12" customHeight="1">
      <c r="A163" s="203" t="s">
        <v>356</v>
      </c>
      <c r="B163" s="203" t="s">
        <v>357</v>
      </c>
      <c r="C163" s="197">
        <v>131.8</v>
      </c>
      <c r="D163" s="98"/>
      <c r="E163" s="99">
        <v>2</v>
      </c>
      <c r="F163" s="33"/>
      <c r="G163" s="33"/>
      <c r="H163" s="33"/>
      <c r="I163" s="27"/>
      <c r="J163" s="27"/>
      <c r="K163" s="27"/>
      <c r="L163" s="27"/>
      <c r="M163" s="27"/>
      <c r="N163" s="27"/>
      <c r="O163" s="27"/>
      <c r="P163" s="27"/>
      <c r="Q163" s="27"/>
    </row>
    <row r="164" spans="1:17" ht="12" customHeight="1">
      <c r="A164" s="4" t="s">
        <v>358</v>
      </c>
      <c r="B164" s="4" t="s">
        <v>359</v>
      </c>
      <c r="C164" s="197">
        <v>453.8</v>
      </c>
      <c r="D164" s="98"/>
      <c r="E164" s="99">
        <v>3</v>
      </c>
      <c r="F164" s="33"/>
      <c r="G164" s="33"/>
      <c r="H164" s="33"/>
      <c r="I164" s="27"/>
      <c r="J164" s="27"/>
      <c r="K164" s="27"/>
      <c r="L164" s="27"/>
      <c r="M164" s="27"/>
      <c r="N164" s="27"/>
      <c r="O164" s="27"/>
      <c r="P164" s="27"/>
      <c r="Q164" s="27"/>
    </row>
    <row r="165" spans="1:17" ht="12" customHeight="1">
      <c r="A165" s="109" t="s">
        <v>360</v>
      </c>
      <c r="B165" s="109" t="s">
        <v>361</v>
      </c>
      <c r="C165" s="197">
        <v>380.7</v>
      </c>
      <c r="D165" s="98"/>
      <c r="E165" s="99">
        <v>3</v>
      </c>
      <c r="F165" s="33"/>
      <c r="G165" s="33"/>
      <c r="H165" s="33"/>
      <c r="I165" s="27"/>
      <c r="J165" s="27"/>
      <c r="K165" s="27"/>
      <c r="L165" s="27"/>
      <c r="M165" s="27"/>
      <c r="N165" s="27"/>
      <c r="O165" s="27"/>
      <c r="P165" s="27"/>
      <c r="Q165" s="27"/>
    </row>
    <row r="166" spans="1:17" ht="12" customHeight="1">
      <c r="A166" s="203" t="s">
        <v>362</v>
      </c>
      <c r="B166" s="203" t="s">
        <v>26</v>
      </c>
      <c r="C166" s="197">
        <v>43.1</v>
      </c>
      <c r="D166" s="98"/>
      <c r="E166" s="99">
        <v>1</v>
      </c>
      <c r="F166" s="33"/>
      <c r="G166" s="33"/>
      <c r="H166" s="33"/>
      <c r="I166" s="27"/>
      <c r="J166" s="27"/>
      <c r="K166" s="27"/>
      <c r="L166" s="27"/>
      <c r="M166" s="27"/>
      <c r="N166" s="27"/>
      <c r="O166" s="27"/>
      <c r="P166" s="27"/>
      <c r="Q166" s="27"/>
    </row>
    <row r="167" spans="1:17" ht="12" customHeight="1">
      <c r="A167" s="4" t="s">
        <v>363</v>
      </c>
      <c r="B167" s="4" t="s">
        <v>364</v>
      </c>
      <c r="C167" s="197">
        <v>927</v>
      </c>
      <c r="D167" s="98"/>
      <c r="E167" s="99">
        <v>4</v>
      </c>
      <c r="F167" s="33"/>
      <c r="G167" s="33"/>
      <c r="H167" s="33"/>
      <c r="I167" s="27"/>
      <c r="J167" s="27"/>
      <c r="K167" s="27"/>
      <c r="L167" s="27"/>
      <c r="M167" s="27"/>
      <c r="N167" s="27"/>
      <c r="O167" s="27"/>
      <c r="P167" s="27"/>
      <c r="Q167" s="27"/>
    </row>
    <row r="168" spans="1:17" ht="12" customHeight="1">
      <c r="A168" s="203" t="s">
        <v>365</v>
      </c>
      <c r="B168" s="203" t="s">
        <v>366</v>
      </c>
      <c r="C168" s="197">
        <v>2617</v>
      </c>
      <c r="D168" s="98"/>
      <c r="E168" s="99">
        <v>5</v>
      </c>
      <c r="F168" s="33"/>
      <c r="G168" s="33"/>
      <c r="H168" s="33"/>
      <c r="I168" s="27"/>
      <c r="J168" s="27"/>
      <c r="K168" s="27"/>
      <c r="L168" s="27"/>
      <c r="M168" s="27"/>
      <c r="N168" s="27"/>
      <c r="O168" s="27"/>
      <c r="P168" s="27"/>
      <c r="Q168" s="27"/>
    </row>
    <row r="169" spans="1:17" ht="12" customHeight="1">
      <c r="A169" s="203" t="s">
        <v>367</v>
      </c>
      <c r="B169" s="203" t="s">
        <v>368</v>
      </c>
      <c r="C169" s="197">
        <v>971</v>
      </c>
      <c r="D169" s="98"/>
      <c r="E169" s="99">
        <v>4</v>
      </c>
      <c r="F169" s="33"/>
      <c r="G169" s="33"/>
      <c r="H169" s="33"/>
      <c r="I169" s="27"/>
      <c r="J169" s="27"/>
      <c r="K169" s="27"/>
      <c r="L169" s="27"/>
      <c r="M169" s="27"/>
      <c r="N169" s="27"/>
      <c r="O169" s="27"/>
      <c r="P169" s="27"/>
      <c r="Q169" s="27"/>
    </row>
    <row r="170" spans="1:17" ht="12" customHeight="1">
      <c r="A170" s="203" t="s">
        <v>369</v>
      </c>
      <c r="B170" s="203" t="s">
        <v>370</v>
      </c>
      <c r="C170" s="197">
        <v>2319</v>
      </c>
      <c r="D170" s="98"/>
      <c r="E170" s="99">
        <v>5</v>
      </c>
      <c r="F170" s="33"/>
      <c r="G170" s="33"/>
      <c r="H170" s="33"/>
      <c r="I170" s="27"/>
      <c r="J170" s="27"/>
      <c r="K170" s="27"/>
      <c r="L170" s="27"/>
      <c r="M170" s="27"/>
      <c r="N170" s="27"/>
      <c r="O170" s="27"/>
      <c r="P170" s="27"/>
      <c r="Q170" s="27"/>
    </row>
    <row r="171" spans="1:17" ht="12" customHeight="1">
      <c r="A171" s="204" t="s">
        <v>371</v>
      </c>
      <c r="B171" s="204" t="s">
        <v>372</v>
      </c>
      <c r="C171" s="197">
        <v>2190</v>
      </c>
      <c r="D171" s="98"/>
      <c r="E171" s="99">
        <v>5</v>
      </c>
      <c r="F171" s="33"/>
      <c r="G171" s="33"/>
      <c r="H171" s="33"/>
      <c r="I171" s="27"/>
      <c r="J171" s="27"/>
      <c r="K171" s="27"/>
      <c r="L171" s="27"/>
      <c r="M171" s="27"/>
      <c r="N171" s="27"/>
      <c r="O171" s="27"/>
      <c r="P171" s="27"/>
      <c r="Q171" s="27"/>
    </row>
    <row r="172" spans="1:17" ht="12" customHeight="1">
      <c r="A172" s="204" t="s">
        <v>373</v>
      </c>
      <c r="B172" s="204" t="s">
        <v>27</v>
      </c>
      <c r="C172" s="197">
        <v>319</v>
      </c>
      <c r="D172" s="98"/>
      <c r="E172" s="99">
        <v>3</v>
      </c>
      <c r="F172" s="33"/>
      <c r="G172" s="33"/>
      <c r="H172" s="33"/>
      <c r="I172" s="27"/>
      <c r="J172" s="27"/>
      <c r="K172" s="27"/>
      <c r="L172" s="27"/>
      <c r="M172" s="27"/>
      <c r="N172" s="27"/>
      <c r="O172" s="27"/>
      <c r="P172" s="27"/>
      <c r="Q172" s="27"/>
    </row>
    <row r="173" spans="1:17" ht="12" customHeight="1">
      <c r="A173" s="204" t="s">
        <v>374</v>
      </c>
      <c r="B173" s="204" t="s">
        <v>28</v>
      </c>
      <c r="C173" s="197">
        <v>766</v>
      </c>
      <c r="D173" s="98"/>
      <c r="E173" s="99">
        <v>4</v>
      </c>
      <c r="F173" s="33"/>
      <c r="G173" s="33"/>
      <c r="H173" s="33"/>
      <c r="I173" s="27"/>
      <c r="J173" s="27"/>
      <c r="K173" s="27"/>
      <c r="L173" s="27"/>
      <c r="M173" s="27"/>
      <c r="N173" s="27"/>
      <c r="O173" s="27"/>
      <c r="P173" s="27"/>
      <c r="Q173" s="27"/>
    </row>
    <row r="174" spans="1:17" ht="12" customHeight="1">
      <c r="A174" s="204" t="s">
        <v>375</v>
      </c>
      <c r="B174" s="204" t="s">
        <v>376</v>
      </c>
      <c r="C174" s="197">
        <v>768</v>
      </c>
      <c r="D174" s="98"/>
      <c r="E174" s="99">
        <v>4</v>
      </c>
      <c r="F174" s="33"/>
      <c r="G174" s="33"/>
      <c r="H174" s="33"/>
      <c r="I174" s="27"/>
      <c r="J174" s="27"/>
      <c r="K174" s="27"/>
      <c r="L174" s="27"/>
      <c r="M174" s="27"/>
      <c r="N174" s="27"/>
      <c r="O174" s="27"/>
      <c r="P174" s="27"/>
      <c r="Q174" s="27"/>
    </row>
    <row r="175" spans="1:17" ht="12" customHeight="1">
      <c r="A175" s="204" t="s">
        <v>377</v>
      </c>
      <c r="B175" s="204" t="s">
        <v>378</v>
      </c>
      <c r="C175" s="197">
        <v>893</v>
      </c>
      <c r="D175" s="98"/>
      <c r="E175" s="99">
        <v>4</v>
      </c>
      <c r="F175" s="33"/>
      <c r="G175" s="33"/>
      <c r="H175" s="33"/>
      <c r="I175" s="27"/>
      <c r="J175" s="27"/>
      <c r="K175" s="27"/>
      <c r="L175" s="27"/>
      <c r="M175" s="27"/>
      <c r="N175" s="27"/>
      <c r="O175" s="27"/>
      <c r="P175" s="27"/>
      <c r="Q175" s="27"/>
    </row>
    <row r="176" spans="1:17" ht="12" customHeight="1">
      <c r="A176" s="204" t="s">
        <v>379</v>
      </c>
      <c r="B176" s="204" t="s">
        <v>380</v>
      </c>
      <c r="C176" s="197">
        <v>203</v>
      </c>
      <c r="D176" s="98"/>
      <c r="E176" s="99">
        <v>2</v>
      </c>
      <c r="F176" s="33"/>
      <c r="G176" s="33"/>
      <c r="H176" s="33"/>
      <c r="I176" s="27"/>
      <c r="J176" s="27"/>
      <c r="K176" s="27"/>
      <c r="L176" s="27"/>
      <c r="M176" s="27"/>
      <c r="N176" s="27"/>
      <c r="O176" s="27"/>
      <c r="P176" s="27"/>
      <c r="Q176" s="27"/>
    </row>
    <row r="177" spans="1:17" ht="12" customHeight="1">
      <c r="A177" s="204" t="s">
        <v>381</v>
      </c>
      <c r="B177" s="204" t="s">
        <v>382</v>
      </c>
      <c r="C177" s="197">
        <v>2089</v>
      </c>
      <c r="D177" s="98"/>
      <c r="E177" s="99">
        <v>5</v>
      </c>
      <c r="F177" s="33"/>
      <c r="G177" s="33"/>
      <c r="H177" s="33"/>
      <c r="I177" s="27"/>
      <c r="J177" s="27"/>
      <c r="K177" s="27"/>
      <c r="L177" s="27"/>
      <c r="M177" s="27"/>
      <c r="N177" s="27"/>
      <c r="O177" s="27"/>
      <c r="P177" s="27"/>
      <c r="Q177" s="27"/>
    </row>
    <row r="178" spans="1:17" ht="12" customHeight="1">
      <c r="A178" s="110" t="s">
        <v>383</v>
      </c>
      <c r="B178" s="110" t="s">
        <v>384</v>
      </c>
      <c r="C178" s="197">
        <v>469</v>
      </c>
      <c r="D178" s="98"/>
      <c r="E178" s="99">
        <v>3</v>
      </c>
      <c r="F178" s="33"/>
      <c r="G178" s="33"/>
      <c r="H178" s="33"/>
      <c r="I178" s="27"/>
      <c r="J178" s="27"/>
      <c r="K178" s="27"/>
      <c r="L178" s="27"/>
      <c r="M178" s="27"/>
      <c r="N178" s="27"/>
      <c r="O178" s="27"/>
      <c r="P178" s="27"/>
      <c r="Q178" s="27"/>
    </row>
    <row r="179" spans="1:17" ht="12" customHeight="1">
      <c r="A179" s="204" t="s">
        <v>385</v>
      </c>
      <c r="B179" s="204" t="s">
        <v>386</v>
      </c>
      <c r="C179" s="197">
        <v>29.4</v>
      </c>
      <c r="D179" s="98"/>
      <c r="E179" s="99">
        <v>1</v>
      </c>
      <c r="F179" s="33"/>
      <c r="G179" s="33"/>
      <c r="H179" s="33"/>
      <c r="I179" s="27"/>
      <c r="J179" s="27"/>
      <c r="K179" s="27"/>
      <c r="L179" s="27"/>
      <c r="M179" s="27"/>
      <c r="N179" s="27"/>
      <c r="O179" s="27"/>
      <c r="P179" s="27"/>
      <c r="Q179" s="27"/>
    </row>
    <row r="180" spans="1:17" ht="12" customHeight="1">
      <c r="A180" s="204" t="s">
        <v>387</v>
      </c>
      <c r="B180" s="204" t="s">
        <v>388</v>
      </c>
      <c r="C180" s="197">
        <v>707.5</v>
      </c>
      <c r="D180" s="98"/>
      <c r="E180" s="99">
        <v>4</v>
      </c>
      <c r="F180" s="33"/>
      <c r="G180" s="33"/>
      <c r="H180" s="33"/>
      <c r="I180" s="27"/>
      <c r="J180" s="27"/>
      <c r="K180" s="27"/>
      <c r="L180" s="27"/>
      <c r="M180" s="27"/>
      <c r="N180" s="27"/>
      <c r="O180" s="27"/>
      <c r="P180" s="27"/>
      <c r="Q180" s="27"/>
    </row>
    <row r="181" spans="1:17" ht="12" customHeight="1">
      <c r="A181" s="204" t="s">
        <v>389</v>
      </c>
      <c r="B181" s="204" t="s">
        <v>29</v>
      </c>
      <c r="C181" s="197">
        <v>0</v>
      </c>
      <c r="D181" s="98"/>
      <c r="E181" s="99">
        <v>1</v>
      </c>
      <c r="F181" s="33"/>
      <c r="G181" s="33"/>
      <c r="H181" s="33"/>
      <c r="I181" s="27"/>
      <c r="J181" s="27"/>
      <c r="K181" s="27"/>
      <c r="L181" s="27"/>
      <c r="M181" s="27"/>
      <c r="N181" s="27"/>
      <c r="O181" s="27"/>
      <c r="P181" s="27"/>
      <c r="Q181" s="27"/>
    </row>
    <row r="182" spans="1:17" ht="12" customHeight="1">
      <c r="A182" s="204" t="s">
        <v>390</v>
      </c>
      <c r="B182" s="204" t="s">
        <v>391</v>
      </c>
      <c r="C182" s="197">
        <v>229.4</v>
      </c>
      <c r="D182" s="98"/>
      <c r="E182" s="99">
        <v>2</v>
      </c>
      <c r="F182" s="33"/>
      <c r="G182" s="33"/>
      <c r="H182" s="33"/>
      <c r="I182" s="27"/>
      <c r="J182" s="27"/>
      <c r="K182" s="27"/>
      <c r="L182" s="27"/>
      <c r="M182" s="27"/>
      <c r="N182" s="27"/>
      <c r="O182" s="27"/>
      <c r="P182" s="27"/>
      <c r="Q182" s="27"/>
    </row>
    <row r="183" spans="1:17" ht="12" customHeight="1">
      <c r="A183" s="204" t="s">
        <v>392</v>
      </c>
      <c r="B183" s="204" t="s">
        <v>393</v>
      </c>
      <c r="C183" s="197">
        <v>568.5</v>
      </c>
      <c r="D183" s="98"/>
      <c r="E183" s="99">
        <v>4</v>
      </c>
      <c r="F183" s="33"/>
      <c r="G183" s="33"/>
      <c r="H183" s="33"/>
      <c r="I183" s="27"/>
      <c r="J183" s="27"/>
      <c r="K183" s="27"/>
      <c r="L183" s="27"/>
      <c r="M183" s="27"/>
      <c r="N183" s="27"/>
      <c r="O183" s="27"/>
      <c r="P183" s="27"/>
      <c r="Q183" s="27"/>
    </row>
    <row r="184" spans="1:17" ht="12" customHeight="1">
      <c r="A184" s="204" t="s">
        <v>394</v>
      </c>
      <c r="B184" s="204" t="s">
        <v>395</v>
      </c>
      <c r="C184" s="197">
        <v>1126.9</v>
      </c>
      <c r="D184" s="98"/>
      <c r="E184" s="99">
        <v>5</v>
      </c>
      <c r="F184" s="33"/>
      <c r="G184" s="33"/>
      <c r="H184" s="33"/>
      <c r="I184" s="27"/>
      <c r="J184" s="27"/>
      <c r="K184" s="27"/>
      <c r="L184" s="27"/>
      <c r="M184" s="27"/>
      <c r="N184" s="27"/>
      <c r="O184" s="27"/>
      <c r="P184" s="27"/>
      <c r="Q184" s="27"/>
    </row>
    <row r="185" spans="1:17" ht="12" customHeight="1">
      <c r="A185" s="204" t="s">
        <v>396</v>
      </c>
      <c r="B185" s="204" t="s">
        <v>397</v>
      </c>
      <c r="C185" s="197">
        <v>368.4</v>
      </c>
      <c r="D185" s="98"/>
      <c r="E185" s="99">
        <v>3</v>
      </c>
      <c r="F185" s="33"/>
      <c r="G185" s="33"/>
      <c r="H185" s="33"/>
      <c r="I185" s="27"/>
      <c r="J185" s="27"/>
      <c r="K185" s="27"/>
      <c r="L185" s="27"/>
      <c r="M185" s="27"/>
      <c r="N185" s="27"/>
      <c r="O185" s="27"/>
      <c r="P185" s="27"/>
      <c r="Q185" s="27"/>
    </row>
    <row r="186" spans="1:17" ht="12" customHeight="1">
      <c r="A186" s="203" t="s">
        <v>398</v>
      </c>
      <c r="B186" s="203" t="s">
        <v>399</v>
      </c>
      <c r="C186" s="197">
        <v>415.4</v>
      </c>
      <c r="D186" s="98"/>
      <c r="E186" s="99">
        <v>3</v>
      </c>
      <c r="F186" s="33"/>
      <c r="G186" s="33"/>
      <c r="H186" s="33"/>
      <c r="I186" s="27"/>
      <c r="J186" s="27"/>
      <c r="K186" s="27"/>
      <c r="L186" s="27"/>
      <c r="M186" s="27"/>
      <c r="N186" s="27"/>
      <c r="O186" s="27"/>
      <c r="P186" s="27"/>
      <c r="Q186" s="27"/>
    </row>
    <row r="187" spans="1:17" ht="12" customHeight="1">
      <c r="A187" s="203" t="s">
        <v>400</v>
      </c>
      <c r="B187" s="203" t="s">
        <v>401</v>
      </c>
      <c r="C187" s="197">
        <v>182.1</v>
      </c>
      <c r="D187" s="98"/>
      <c r="E187" s="99">
        <v>2</v>
      </c>
      <c r="F187" s="33"/>
      <c r="G187" s="33"/>
      <c r="H187" s="33"/>
      <c r="I187" s="27"/>
      <c r="J187" s="27"/>
      <c r="K187" s="27"/>
      <c r="L187" s="27"/>
      <c r="M187" s="27"/>
      <c r="N187" s="27"/>
      <c r="O187" s="27"/>
      <c r="P187" s="27"/>
      <c r="Q187" s="27"/>
    </row>
    <row r="188" spans="1:17" ht="12" customHeight="1">
      <c r="A188" s="203" t="s">
        <v>402</v>
      </c>
      <c r="B188" s="203" t="s">
        <v>403</v>
      </c>
      <c r="C188" s="197">
        <v>1019</v>
      </c>
      <c r="D188" s="98"/>
      <c r="E188" s="99">
        <v>5</v>
      </c>
      <c r="F188" s="33"/>
      <c r="G188" s="33"/>
      <c r="H188" s="33"/>
      <c r="I188" s="27"/>
      <c r="J188" s="27"/>
      <c r="K188" s="27"/>
      <c r="L188" s="27"/>
      <c r="M188" s="27"/>
      <c r="N188" s="27"/>
      <c r="O188" s="27"/>
      <c r="P188" s="27"/>
      <c r="Q188" s="27"/>
    </row>
    <row r="189" spans="1:17" ht="12" customHeight="1">
      <c r="A189" s="203" t="s">
        <v>404</v>
      </c>
      <c r="B189" s="203" t="s">
        <v>405</v>
      </c>
      <c r="C189" s="197">
        <v>2772</v>
      </c>
      <c r="D189" s="98"/>
      <c r="E189" s="99">
        <v>5</v>
      </c>
      <c r="F189" s="33"/>
      <c r="G189" s="33"/>
      <c r="H189" s="33"/>
      <c r="I189" s="27"/>
      <c r="J189" s="27"/>
      <c r="K189" s="27"/>
      <c r="L189" s="27"/>
      <c r="M189" s="27"/>
      <c r="N189" s="27"/>
      <c r="O189" s="27"/>
      <c r="P189" s="27"/>
      <c r="Q189" s="27"/>
    </row>
    <row r="190" spans="1:17" ht="12" customHeight="1">
      <c r="A190" s="4" t="s">
        <v>406</v>
      </c>
      <c r="B190" s="4" t="s">
        <v>407</v>
      </c>
      <c r="C190" s="197">
        <v>371</v>
      </c>
      <c r="D190" s="98"/>
      <c r="E190" s="99">
        <v>3</v>
      </c>
      <c r="F190" s="33"/>
      <c r="G190" s="33"/>
      <c r="H190" s="33"/>
      <c r="I190" s="27"/>
      <c r="J190" s="27"/>
      <c r="K190" s="27"/>
      <c r="L190" s="27"/>
      <c r="M190" s="27"/>
      <c r="N190" s="27"/>
      <c r="O190" s="27"/>
      <c r="P190" s="27"/>
      <c r="Q190" s="27"/>
    </row>
    <row r="191" spans="1:17" ht="12" customHeight="1">
      <c r="A191" s="4" t="s">
        <v>408</v>
      </c>
      <c r="B191" s="4" t="s">
        <v>409</v>
      </c>
      <c r="C191" s="197">
        <v>266</v>
      </c>
      <c r="D191" s="98"/>
      <c r="E191" s="99">
        <v>3</v>
      </c>
      <c r="F191" s="33"/>
      <c r="G191" s="33"/>
      <c r="H191" s="33"/>
      <c r="I191" s="27"/>
      <c r="J191" s="27"/>
      <c r="K191" s="27"/>
      <c r="L191" s="27"/>
      <c r="M191" s="27"/>
      <c r="N191" s="27"/>
      <c r="O191" s="27"/>
      <c r="P191" s="27"/>
      <c r="Q191" s="27"/>
    </row>
    <row r="192" spans="1:17" ht="12" customHeight="1">
      <c r="A192" s="110" t="s">
        <v>410</v>
      </c>
      <c r="B192" s="110" t="s">
        <v>411</v>
      </c>
      <c r="C192" s="197">
        <v>781</v>
      </c>
      <c r="D192" s="98"/>
      <c r="E192" s="99">
        <v>4</v>
      </c>
      <c r="F192" s="33"/>
      <c r="G192" s="33"/>
      <c r="H192" s="33"/>
      <c r="I192" s="27"/>
      <c r="J192" s="27"/>
      <c r="K192" s="27"/>
      <c r="L192" s="27"/>
      <c r="M192" s="27"/>
      <c r="N192" s="27"/>
      <c r="O192" s="27"/>
      <c r="P192" s="27"/>
      <c r="Q192" s="27"/>
    </row>
    <row r="193" spans="1:17" ht="12" customHeight="1">
      <c r="A193" s="204" t="s">
        <v>412</v>
      </c>
      <c r="B193" s="204" t="s">
        <v>413</v>
      </c>
      <c r="C193" s="197">
        <v>223</v>
      </c>
      <c r="D193" s="98"/>
      <c r="E193" s="99">
        <v>2</v>
      </c>
      <c r="F193" s="33"/>
      <c r="G193" s="33"/>
      <c r="H193" s="33"/>
      <c r="I193" s="27"/>
      <c r="J193" s="27"/>
      <c r="K193" s="27"/>
      <c r="L193" s="27"/>
      <c r="M193" s="27"/>
      <c r="N193" s="27"/>
      <c r="O193" s="27"/>
      <c r="P193" s="27"/>
      <c r="Q193" s="27"/>
    </row>
    <row r="194" spans="1:17" ht="12" customHeight="1">
      <c r="A194" s="204" t="s">
        <v>414</v>
      </c>
      <c r="B194" s="204" t="s">
        <v>415</v>
      </c>
      <c r="C194" s="197">
        <v>257</v>
      </c>
      <c r="D194" s="98"/>
      <c r="E194" s="99">
        <v>3</v>
      </c>
      <c r="F194" s="33"/>
      <c r="G194" s="33"/>
      <c r="H194" s="33"/>
      <c r="I194" s="27"/>
      <c r="J194" s="27"/>
      <c r="K194" s="27"/>
      <c r="L194" s="27"/>
      <c r="M194" s="27"/>
      <c r="N194" s="27"/>
      <c r="O194" s="27"/>
      <c r="P194" s="27"/>
      <c r="Q194" s="27"/>
    </row>
    <row r="195" spans="1:17" ht="12" customHeight="1">
      <c r="A195" s="204" t="s">
        <v>416</v>
      </c>
      <c r="B195" s="204" t="s">
        <v>417</v>
      </c>
      <c r="C195" s="197">
        <v>2660</v>
      </c>
      <c r="D195" s="98"/>
      <c r="E195" s="99">
        <v>5</v>
      </c>
      <c r="F195" s="33"/>
      <c r="G195" s="33"/>
      <c r="H195" s="33"/>
      <c r="I195" s="27"/>
      <c r="J195" s="27"/>
      <c r="K195" s="27"/>
      <c r="L195" s="27"/>
      <c r="M195" s="27"/>
      <c r="N195" s="27"/>
      <c r="O195" s="27"/>
      <c r="P195" s="27"/>
      <c r="Q195" s="27"/>
    </row>
    <row r="196" spans="1:17" ht="12" customHeight="1">
      <c r="A196" s="109" t="s">
        <v>418</v>
      </c>
      <c r="B196" s="204" t="s">
        <v>419</v>
      </c>
      <c r="C196" s="197">
        <v>1806</v>
      </c>
      <c r="D196" s="98"/>
      <c r="E196" s="99">
        <v>5</v>
      </c>
      <c r="F196" s="33"/>
      <c r="G196" s="33"/>
      <c r="H196" s="33"/>
      <c r="I196" s="27"/>
      <c r="J196" s="27"/>
      <c r="K196" s="27"/>
      <c r="L196" s="27"/>
      <c r="M196" s="27"/>
      <c r="N196" s="27"/>
      <c r="O196" s="27"/>
      <c r="P196" s="27"/>
      <c r="Q196" s="27"/>
    </row>
    <row r="197" spans="1:17" ht="12" customHeight="1">
      <c r="A197" s="4" t="s">
        <v>420</v>
      </c>
      <c r="B197" s="204" t="s">
        <v>421</v>
      </c>
      <c r="C197" s="197">
        <v>151</v>
      </c>
      <c r="D197" s="98"/>
      <c r="E197" s="99">
        <v>2</v>
      </c>
      <c r="F197" s="33"/>
      <c r="G197" s="33"/>
      <c r="H197" s="33"/>
      <c r="I197" s="27"/>
      <c r="J197" s="27"/>
      <c r="K197" s="27"/>
      <c r="L197" s="27"/>
      <c r="M197" s="27"/>
      <c r="N197" s="27"/>
      <c r="O197" s="27"/>
      <c r="P197" s="27"/>
      <c r="Q197" s="27"/>
    </row>
    <row r="198" spans="1:17" ht="12" customHeight="1">
      <c r="A198" s="204" t="s">
        <v>422</v>
      </c>
      <c r="B198" s="204" t="s">
        <v>423</v>
      </c>
      <c r="C198" s="197">
        <v>86</v>
      </c>
      <c r="D198" s="98"/>
      <c r="E198" s="99">
        <v>1</v>
      </c>
      <c r="F198" s="33"/>
      <c r="G198" s="33"/>
      <c r="H198" s="33"/>
      <c r="I198" s="27"/>
      <c r="J198" s="27"/>
      <c r="K198" s="27"/>
      <c r="L198" s="27"/>
      <c r="M198" s="27"/>
      <c r="N198" s="27"/>
      <c r="O198" s="27"/>
      <c r="P198" s="27"/>
      <c r="Q198" s="27"/>
    </row>
    <row r="199" spans="1:17" ht="12" customHeight="1">
      <c r="A199" s="204" t="s">
        <v>424</v>
      </c>
      <c r="B199" s="204" t="s">
        <v>425</v>
      </c>
      <c r="C199" s="197">
        <v>183</v>
      </c>
      <c r="D199" s="98"/>
      <c r="E199" s="99">
        <v>2</v>
      </c>
      <c r="F199" s="33"/>
      <c r="G199" s="33"/>
      <c r="H199" s="33"/>
      <c r="I199" s="27"/>
      <c r="J199" s="27"/>
      <c r="K199" s="27"/>
      <c r="L199" s="27"/>
      <c r="M199" s="27"/>
      <c r="N199" s="27"/>
      <c r="O199" s="27"/>
      <c r="P199" s="27"/>
      <c r="Q199" s="27"/>
    </row>
    <row r="200" spans="1:17" ht="12" customHeight="1">
      <c r="A200" s="204" t="s">
        <v>426</v>
      </c>
      <c r="B200" s="204" t="s">
        <v>427</v>
      </c>
      <c r="C200" s="197">
        <v>281</v>
      </c>
      <c r="D200" s="98"/>
      <c r="E200" s="99">
        <v>3</v>
      </c>
      <c r="F200" s="33"/>
      <c r="G200" s="33"/>
      <c r="H200" s="33"/>
      <c r="I200" s="27"/>
      <c r="J200" s="27"/>
      <c r="K200" s="27"/>
      <c r="L200" s="27"/>
      <c r="M200" s="27"/>
      <c r="N200" s="27"/>
      <c r="O200" s="27"/>
      <c r="P200" s="27"/>
      <c r="Q200" s="27"/>
    </row>
    <row r="201" spans="1:17" ht="12" customHeight="1">
      <c r="A201" s="204" t="s">
        <v>428</v>
      </c>
      <c r="B201" s="4" t="s">
        <v>429</v>
      </c>
      <c r="C201" s="197">
        <v>977</v>
      </c>
      <c r="D201" s="98"/>
      <c r="E201" s="99">
        <v>4</v>
      </c>
      <c r="F201" s="33"/>
      <c r="G201" s="33"/>
      <c r="H201" s="33"/>
      <c r="I201" s="27"/>
      <c r="J201" s="27"/>
      <c r="K201" s="27"/>
      <c r="L201" s="27"/>
      <c r="M201" s="27"/>
      <c r="N201" s="27"/>
      <c r="O201" s="27"/>
      <c r="P201" s="27"/>
      <c r="Q201" s="27"/>
    </row>
    <row r="202" spans="1:17" ht="12" customHeight="1">
      <c r="A202" s="110" t="s">
        <v>430</v>
      </c>
      <c r="B202" s="110" t="s">
        <v>431</v>
      </c>
      <c r="C202" s="197">
        <v>1046</v>
      </c>
      <c r="D202" s="98"/>
      <c r="E202" s="99">
        <v>5</v>
      </c>
      <c r="F202" s="33"/>
      <c r="G202" s="33"/>
      <c r="H202" s="33"/>
      <c r="I202" s="27"/>
      <c r="J202" s="27"/>
      <c r="K202" s="27"/>
      <c r="L202" s="27"/>
      <c r="M202" s="27"/>
      <c r="N202" s="27"/>
      <c r="O202" s="27"/>
      <c r="P202" s="27"/>
      <c r="Q202" s="27"/>
    </row>
    <row r="203" spans="1:17" ht="12" customHeight="1">
      <c r="A203" s="204" t="s">
        <v>432</v>
      </c>
      <c r="B203" s="204" t="s">
        <v>433</v>
      </c>
      <c r="C203" s="197">
        <v>365</v>
      </c>
      <c r="D203" s="98"/>
      <c r="E203" s="99">
        <v>3</v>
      </c>
      <c r="F203" s="33"/>
      <c r="G203" s="33"/>
      <c r="H203" s="33"/>
      <c r="I203" s="27"/>
      <c r="J203" s="27"/>
      <c r="K203" s="27"/>
      <c r="L203" s="27"/>
      <c r="M203" s="27"/>
      <c r="N203" s="27"/>
      <c r="O203" s="27"/>
      <c r="P203" s="27"/>
      <c r="Q203" s="27"/>
    </row>
    <row r="204" spans="1:17" ht="12" customHeight="1">
      <c r="A204" s="204" t="s">
        <v>434</v>
      </c>
      <c r="B204" s="204" t="s">
        <v>435</v>
      </c>
      <c r="C204" s="197">
        <v>731.1</v>
      </c>
      <c r="D204" s="98"/>
      <c r="E204" s="99">
        <v>4</v>
      </c>
      <c r="F204" s="33"/>
      <c r="G204" s="33"/>
      <c r="H204" s="33"/>
      <c r="I204" s="27"/>
      <c r="J204" s="27"/>
      <c r="K204" s="27"/>
      <c r="L204" s="27"/>
      <c r="M204" s="27"/>
      <c r="N204" s="27"/>
      <c r="O204" s="27"/>
      <c r="P204" s="27"/>
      <c r="Q204" s="27"/>
    </row>
    <row r="205" spans="1:17" ht="12" customHeight="1">
      <c r="A205" s="109" t="s">
        <v>436</v>
      </c>
      <c r="B205" s="109" t="s">
        <v>30</v>
      </c>
      <c r="C205" s="197">
        <v>0.5</v>
      </c>
      <c r="D205" s="98"/>
      <c r="E205" s="99">
        <v>1</v>
      </c>
      <c r="F205" s="33"/>
      <c r="G205" s="33"/>
      <c r="H205" s="33"/>
      <c r="I205" s="27"/>
      <c r="J205" s="27"/>
      <c r="K205" s="27"/>
      <c r="L205" s="27"/>
      <c r="M205" s="27"/>
      <c r="N205" s="27"/>
      <c r="O205" s="27"/>
      <c r="P205" s="27"/>
      <c r="Q205" s="27"/>
    </row>
    <row r="206" spans="1:17" ht="12" customHeight="1">
      <c r="A206" s="109" t="s">
        <v>437</v>
      </c>
      <c r="B206" s="4" t="s">
        <v>438</v>
      </c>
      <c r="C206" s="197">
        <v>232.8</v>
      </c>
      <c r="D206" s="98"/>
      <c r="E206" s="99">
        <v>2</v>
      </c>
      <c r="F206" s="33"/>
      <c r="G206" s="33"/>
      <c r="H206" s="33"/>
      <c r="I206" s="27"/>
      <c r="J206" s="27"/>
      <c r="K206" s="27"/>
      <c r="L206" s="27"/>
      <c r="M206" s="27"/>
      <c r="N206" s="27"/>
      <c r="O206" s="27"/>
      <c r="P206" s="27"/>
      <c r="Q206" s="27"/>
    </row>
    <row r="207" spans="1:17" ht="12" customHeight="1">
      <c r="A207" s="4" t="s">
        <v>439</v>
      </c>
      <c r="B207" s="203" t="s">
        <v>31</v>
      </c>
      <c r="C207" s="197">
        <v>74.8</v>
      </c>
      <c r="D207" s="98"/>
      <c r="E207" s="99">
        <v>1</v>
      </c>
      <c r="F207" s="33"/>
      <c r="G207" s="33"/>
      <c r="H207" s="33"/>
      <c r="I207" s="27"/>
      <c r="J207" s="27"/>
      <c r="K207" s="27"/>
      <c r="L207" s="27"/>
      <c r="M207" s="27"/>
      <c r="N207" s="27"/>
      <c r="O207" s="27"/>
      <c r="P207" s="27"/>
      <c r="Q207" s="27"/>
    </row>
    <row r="208" spans="1:17" ht="12" customHeight="1">
      <c r="A208" s="4" t="s">
        <v>440</v>
      </c>
      <c r="B208" s="4" t="s">
        <v>441</v>
      </c>
      <c r="C208" s="197">
        <v>259.9</v>
      </c>
      <c r="D208" s="98"/>
      <c r="E208" s="99">
        <v>3</v>
      </c>
      <c r="F208" s="33"/>
      <c r="G208" s="33"/>
      <c r="H208" s="33"/>
      <c r="I208" s="27"/>
      <c r="J208" s="27"/>
      <c r="K208" s="27"/>
      <c r="L208" s="27"/>
      <c r="M208" s="27"/>
      <c r="N208" s="27"/>
      <c r="O208" s="27"/>
      <c r="P208" s="27"/>
      <c r="Q208" s="27"/>
    </row>
    <row r="209" spans="1:17" ht="12" customHeight="1">
      <c r="A209" s="203" t="s">
        <v>442</v>
      </c>
      <c r="B209" s="203" t="s">
        <v>32</v>
      </c>
      <c r="C209" s="197">
        <v>622.5</v>
      </c>
      <c r="D209" s="98"/>
      <c r="E209" s="99">
        <v>4</v>
      </c>
      <c r="F209" s="33"/>
      <c r="G209" s="33"/>
      <c r="H209" s="33"/>
      <c r="I209" s="27"/>
      <c r="J209" s="27"/>
      <c r="K209" s="27"/>
      <c r="L209" s="27"/>
      <c r="M209" s="27"/>
      <c r="N209" s="27"/>
      <c r="O209" s="27"/>
      <c r="P209" s="27"/>
      <c r="Q209" s="27"/>
    </row>
    <row r="210" spans="1:17" ht="12" customHeight="1">
      <c r="A210" s="112" t="s">
        <v>443</v>
      </c>
      <c r="B210" s="112" t="s">
        <v>33</v>
      </c>
      <c r="C210" s="197">
        <v>1.5</v>
      </c>
      <c r="D210" s="98"/>
      <c r="E210" s="99">
        <v>1</v>
      </c>
      <c r="F210" s="33"/>
      <c r="G210" s="33"/>
      <c r="H210" s="33"/>
      <c r="I210" s="27"/>
      <c r="J210" s="27"/>
      <c r="K210" s="27"/>
      <c r="L210" s="27"/>
      <c r="M210" s="27"/>
      <c r="N210" s="27"/>
      <c r="O210" s="27"/>
      <c r="P210" s="27"/>
      <c r="Q210" s="27"/>
    </row>
    <row r="211" spans="1:17" ht="12" customHeight="1">
      <c r="A211" s="205" t="s">
        <v>444</v>
      </c>
      <c r="B211" s="205" t="s">
        <v>445</v>
      </c>
      <c r="C211" s="197">
        <v>711.6</v>
      </c>
      <c r="D211" s="98"/>
      <c r="E211" s="99">
        <v>4</v>
      </c>
      <c r="F211" s="33"/>
      <c r="G211" s="33"/>
      <c r="H211" s="33"/>
      <c r="I211" s="27"/>
      <c r="J211" s="27"/>
      <c r="K211" s="27"/>
      <c r="L211" s="27"/>
      <c r="M211" s="27"/>
      <c r="N211" s="27"/>
      <c r="O211" s="27"/>
      <c r="P211" s="27"/>
      <c r="Q211" s="27"/>
    </row>
    <row r="212" spans="1:17" ht="12" customHeight="1">
      <c r="A212" s="205" t="s">
        <v>446</v>
      </c>
      <c r="B212" s="205" t="s">
        <v>447</v>
      </c>
      <c r="C212" s="197">
        <v>662.5</v>
      </c>
      <c r="D212" s="98"/>
      <c r="E212" s="99">
        <v>4</v>
      </c>
      <c r="F212" s="33"/>
      <c r="G212" s="33"/>
      <c r="H212" s="33"/>
      <c r="I212" s="27"/>
      <c r="J212" s="27"/>
      <c r="K212" s="27"/>
      <c r="L212" s="27"/>
      <c r="M212" s="27"/>
      <c r="N212" s="27"/>
      <c r="O212" s="27"/>
      <c r="P212" s="27"/>
      <c r="Q212" s="27"/>
    </row>
    <row r="213" spans="1:17" ht="12" customHeight="1">
      <c r="A213" s="205" t="s">
        <v>448</v>
      </c>
      <c r="B213" s="205" t="s">
        <v>449</v>
      </c>
      <c r="C213" s="197">
        <v>951.3</v>
      </c>
      <c r="D213" s="98"/>
      <c r="E213" s="99">
        <v>4</v>
      </c>
      <c r="F213" s="33"/>
      <c r="G213" s="33"/>
      <c r="H213" s="33"/>
      <c r="I213" s="27"/>
      <c r="J213" s="27"/>
      <c r="K213" s="27"/>
      <c r="L213" s="27"/>
      <c r="M213" s="27"/>
      <c r="N213" s="27"/>
      <c r="O213" s="27"/>
      <c r="P213" s="27"/>
      <c r="Q213" s="27"/>
    </row>
    <row r="214" spans="1:17" ht="12" customHeight="1">
      <c r="A214" s="205" t="s">
        <v>450</v>
      </c>
      <c r="B214" s="205" t="s">
        <v>451</v>
      </c>
      <c r="C214" s="197">
        <v>416.3</v>
      </c>
      <c r="D214" s="98"/>
      <c r="E214" s="99">
        <v>3</v>
      </c>
      <c r="F214" s="33"/>
      <c r="G214" s="33"/>
      <c r="H214" s="33"/>
      <c r="I214" s="27"/>
      <c r="J214" s="27"/>
      <c r="K214" s="27"/>
      <c r="L214" s="27"/>
      <c r="M214" s="27"/>
      <c r="N214" s="27"/>
      <c r="O214" s="27"/>
      <c r="P214" s="27"/>
      <c r="Q214" s="27"/>
    </row>
    <row r="215" spans="1:17" ht="12" customHeight="1">
      <c r="A215" s="112" t="s">
        <v>452</v>
      </c>
      <c r="B215" s="112" t="s">
        <v>453</v>
      </c>
      <c r="C215" s="197">
        <v>472.3</v>
      </c>
      <c r="D215" s="98"/>
      <c r="E215" s="99">
        <v>3</v>
      </c>
      <c r="F215" s="33"/>
      <c r="G215" s="33"/>
      <c r="H215" s="33"/>
      <c r="I215" s="27"/>
      <c r="J215" s="27"/>
      <c r="K215" s="27"/>
      <c r="L215" s="27"/>
      <c r="M215" s="27"/>
      <c r="N215" s="27"/>
      <c r="O215" s="27"/>
      <c r="P215" s="27"/>
      <c r="Q215" s="27"/>
    </row>
    <row r="216" spans="1:17" ht="12" customHeight="1">
      <c r="A216" s="205" t="s">
        <v>454</v>
      </c>
      <c r="B216" s="205" t="s">
        <v>455</v>
      </c>
      <c r="C216" s="197">
        <v>18.2</v>
      </c>
      <c r="D216" s="98"/>
      <c r="E216" s="99">
        <v>1</v>
      </c>
      <c r="F216" s="33"/>
      <c r="G216" s="33"/>
      <c r="H216" s="33"/>
      <c r="I216" s="27"/>
      <c r="J216" s="27"/>
      <c r="K216" s="27"/>
      <c r="L216" s="27"/>
      <c r="M216" s="27"/>
      <c r="N216" s="27"/>
      <c r="O216" s="27"/>
      <c r="P216" s="27"/>
      <c r="Q216" s="27"/>
    </row>
    <row r="217" spans="1:17" ht="12" customHeight="1">
      <c r="A217" s="112" t="s">
        <v>456</v>
      </c>
      <c r="B217" s="112" t="s">
        <v>457</v>
      </c>
      <c r="C217" s="197">
        <v>378.8</v>
      </c>
      <c r="D217" s="98"/>
      <c r="E217" s="99">
        <v>3</v>
      </c>
      <c r="F217" s="33"/>
      <c r="G217" s="33"/>
      <c r="H217" s="33"/>
      <c r="I217" s="27"/>
      <c r="J217" s="27"/>
      <c r="K217" s="27"/>
      <c r="L217" s="27"/>
      <c r="M217" s="27"/>
      <c r="N217" s="27"/>
      <c r="O217" s="27"/>
      <c r="P217" s="27"/>
      <c r="Q217" s="27"/>
    </row>
    <row r="218" spans="1:17" ht="12" customHeight="1">
      <c r="A218" s="205" t="s">
        <v>458</v>
      </c>
      <c r="B218" s="205" t="s">
        <v>459</v>
      </c>
      <c r="C218" s="197">
        <v>323</v>
      </c>
      <c r="D218" s="98"/>
      <c r="E218" s="99">
        <v>3</v>
      </c>
      <c r="F218" s="33"/>
      <c r="G218" s="33"/>
      <c r="H218" s="33"/>
      <c r="I218" s="27"/>
      <c r="J218" s="27"/>
      <c r="K218" s="27"/>
      <c r="L218" s="27"/>
      <c r="M218" s="27"/>
      <c r="N218" s="27"/>
      <c r="O218" s="27"/>
      <c r="P218" s="27"/>
      <c r="Q218" s="27"/>
    </row>
    <row r="219" spans="1:17" ht="12" customHeight="1">
      <c r="A219" s="34" t="s">
        <v>643</v>
      </c>
      <c r="B219" s="34" t="s">
        <v>644</v>
      </c>
      <c r="C219" s="197">
        <v>431.4</v>
      </c>
      <c r="D219" s="98"/>
      <c r="E219" s="99">
        <v>3</v>
      </c>
      <c r="F219" s="33"/>
      <c r="G219" s="33"/>
      <c r="H219" s="33"/>
      <c r="I219" s="27"/>
      <c r="J219" s="27"/>
      <c r="K219" s="27"/>
      <c r="L219" s="27"/>
      <c r="M219" s="27"/>
      <c r="N219" s="27"/>
      <c r="O219" s="27"/>
      <c r="P219" s="27"/>
      <c r="Q219" s="27"/>
    </row>
    <row r="220" spans="1:17" ht="12" customHeight="1">
      <c r="A220" s="205" t="s">
        <v>645</v>
      </c>
      <c r="B220" s="205" t="s">
        <v>646</v>
      </c>
      <c r="C220" s="197">
        <v>218.3</v>
      </c>
      <c r="D220" s="98"/>
      <c r="E220" s="99">
        <v>2</v>
      </c>
      <c r="F220" s="33"/>
      <c r="G220" s="33"/>
      <c r="H220" s="33"/>
      <c r="I220" s="27"/>
      <c r="J220" s="27"/>
      <c r="K220" s="27"/>
      <c r="L220" s="27"/>
      <c r="M220" s="27"/>
      <c r="N220" s="27"/>
      <c r="O220" s="27"/>
      <c r="P220" s="27"/>
      <c r="Q220" s="27"/>
    </row>
    <row r="221" spans="1:17" ht="12" customHeight="1">
      <c r="A221" s="205" t="s">
        <v>460</v>
      </c>
      <c r="B221" s="205" t="s">
        <v>34</v>
      </c>
      <c r="C221" s="197">
        <v>45.7</v>
      </c>
      <c r="D221" s="98"/>
      <c r="E221" s="99">
        <v>1</v>
      </c>
      <c r="F221" s="33"/>
      <c r="G221" s="33"/>
      <c r="H221" s="33"/>
      <c r="I221" s="27"/>
      <c r="J221" s="27"/>
      <c r="K221" s="27"/>
      <c r="L221" s="27"/>
      <c r="M221" s="27"/>
      <c r="N221" s="27"/>
      <c r="O221" s="27"/>
      <c r="P221" s="27"/>
      <c r="Q221" s="27"/>
    </row>
    <row r="222" spans="1:17" ht="12" customHeight="1">
      <c r="A222" s="205" t="s">
        <v>461</v>
      </c>
      <c r="B222" s="205" t="s">
        <v>462</v>
      </c>
      <c r="C222" s="197">
        <v>467.8</v>
      </c>
      <c r="D222" s="98"/>
      <c r="E222" s="99">
        <v>3</v>
      </c>
      <c r="F222" s="33"/>
      <c r="G222" s="33"/>
      <c r="H222" s="33"/>
      <c r="I222" s="27"/>
      <c r="J222" s="27"/>
      <c r="K222" s="27"/>
      <c r="L222" s="27"/>
      <c r="M222" s="27"/>
      <c r="N222" s="27"/>
      <c r="O222" s="27"/>
      <c r="P222" s="27"/>
      <c r="Q222" s="27"/>
    </row>
    <row r="223" spans="1:17" ht="12" customHeight="1">
      <c r="A223" s="205" t="s">
        <v>463</v>
      </c>
      <c r="B223" s="205" t="s">
        <v>464</v>
      </c>
      <c r="C223" s="197">
        <v>230.5</v>
      </c>
      <c r="D223" s="98"/>
      <c r="E223" s="99">
        <v>2</v>
      </c>
      <c r="F223" s="33"/>
      <c r="G223" s="33"/>
      <c r="H223" s="33"/>
      <c r="I223" s="27"/>
      <c r="J223" s="27"/>
      <c r="K223" s="27"/>
      <c r="L223" s="27"/>
      <c r="M223" s="27"/>
      <c r="N223" s="27"/>
      <c r="O223" s="27"/>
      <c r="P223" s="27"/>
      <c r="Q223" s="27"/>
    </row>
    <row r="224" spans="1:17" ht="12" customHeight="1">
      <c r="A224" s="112" t="s">
        <v>465</v>
      </c>
      <c r="B224" s="112" t="s">
        <v>466</v>
      </c>
      <c r="C224" s="197">
        <v>161.3</v>
      </c>
      <c r="D224" s="98"/>
      <c r="E224" s="99">
        <v>2</v>
      </c>
      <c r="F224" s="33"/>
      <c r="G224" s="33"/>
      <c r="H224" s="33"/>
      <c r="I224" s="27"/>
      <c r="J224" s="27"/>
      <c r="K224" s="27"/>
      <c r="L224" s="27"/>
      <c r="M224" s="27"/>
      <c r="N224" s="27"/>
      <c r="O224" s="27"/>
      <c r="P224" s="27"/>
      <c r="Q224" s="27"/>
    </row>
    <row r="225" spans="1:17" ht="12" customHeight="1">
      <c r="A225" s="205" t="s">
        <v>467</v>
      </c>
      <c r="B225" s="205" t="s">
        <v>468</v>
      </c>
      <c r="C225" s="197">
        <v>697.4</v>
      </c>
      <c r="D225" s="98"/>
      <c r="E225" s="99">
        <v>4</v>
      </c>
      <c r="F225" s="33"/>
      <c r="G225" s="33"/>
      <c r="H225" s="33"/>
      <c r="I225" s="27"/>
      <c r="J225" s="27"/>
      <c r="K225" s="27"/>
      <c r="L225" s="27"/>
      <c r="M225" s="27"/>
      <c r="N225" s="27"/>
      <c r="O225" s="27"/>
      <c r="P225" s="27"/>
      <c r="Q225" s="27"/>
    </row>
    <row r="226" spans="1:17" ht="12" customHeight="1">
      <c r="A226" s="205" t="s">
        <v>469</v>
      </c>
      <c r="B226" s="205" t="s">
        <v>35</v>
      </c>
      <c r="C226" s="197">
        <v>71.1</v>
      </c>
      <c r="D226" s="98"/>
      <c r="E226" s="99">
        <v>1</v>
      </c>
      <c r="F226" s="33"/>
      <c r="G226" s="33"/>
      <c r="H226" s="33"/>
      <c r="I226" s="27"/>
      <c r="J226" s="27"/>
      <c r="K226" s="27"/>
      <c r="L226" s="27"/>
      <c r="M226" s="27"/>
      <c r="N226" s="27"/>
      <c r="O226" s="27"/>
      <c r="P226" s="27"/>
      <c r="Q226" s="27"/>
    </row>
    <row r="227" spans="1:17" ht="12" customHeight="1">
      <c r="A227" s="205" t="s">
        <v>470</v>
      </c>
      <c r="B227" s="205" t="s">
        <v>471</v>
      </c>
      <c r="C227" s="197">
        <v>310.2</v>
      </c>
      <c r="D227" s="98"/>
      <c r="E227" s="99">
        <v>3</v>
      </c>
      <c r="F227" s="33"/>
      <c r="G227" s="33"/>
      <c r="H227" s="33"/>
      <c r="I227" s="27"/>
      <c r="J227" s="27"/>
      <c r="K227" s="27"/>
      <c r="L227" s="27"/>
      <c r="M227" s="27"/>
      <c r="N227" s="27"/>
      <c r="O227" s="27"/>
      <c r="P227" s="27"/>
      <c r="Q227" s="27"/>
    </row>
    <row r="228" spans="1:17" ht="12" customHeight="1">
      <c r="A228" s="205" t="s">
        <v>472</v>
      </c>
      <c r="B228" s="205" t="s">
        <v>473</v>
      </c>
      <c r="C228" s="197">
        <v>1331.1</v>
      </c>
      <c r="D228" s="98"/>
      <c r="E228" s="99">
        <v>5</v>
      </c>
      <c r="F228" s="33"/>
      <c r="G228" s="33"/>
      <c r="H228" s="33"/>
      <c r="I228" s="27"/>
      <c r="J228" s="27"/>
      <c r="K228" s="27"/>
      <c r="L228" s="27"/>
      <c r="M228" s="27"/>
      <c r="N228" s="27"/>
      <c r="O228" s="27"/>
      <c r="P228" s="27"/>
      <c r="Q228" s="27"/>
    </row>
    <row r="229" spans="1:17" ht="12" customHeight="1">
      <c r="A229" s="205" t="s">
        <v>474</v>
      </c>
      <c r="B229" s="205" t="s">
        <v>36</v>
      </c>
      <c r="C229" s="197">
        <v>19.8</v>
      </c>
      <c r="D229" s="98"/>
      <c r="E229" s="99">
        <v>1</v>
      </c>
      <c r="F229" s="33"/>
      <c r="G229" s="33"/>
      <c r="H229" s="33"/>
      <c r="I229" s="27"/>
      <c r="J229" s="27"/>
      <c r="K229" s="27"/>
      <c r="L229" s="27"/>
      <c r="M229" s="27"/>
      <c r="N229" s="27"/>
      <c r="O229" s="27"/>
      <c r="P229" s="27"/>
      <c r="Q229" s="27"/>
    </row>
    <row r="230" spans="1:17" ht="12" customHeight="1">
      <c r="A230" s="205" t="s">
        <v>475</v>
      </c>
      <c r="B230" s="205" t="s">
        <v>476</v>
      </c>
      <c r="C230" s="197">
        <v>26.5</v>
      </c>
      <c r="D230" s="98"/>
      <c r="E230" s="99">
        <v>1</v>
      </c>
      <c r="F230" s="33"/>
      <c r="G230" s="33"/>
      <c r="H230" s="33"/>
      <c r="I230" s="27"/>
      <c r="J230" s="27"/>
      <c r="K230" s="27"/>
      <c r="L230" s="27"/>
      <c r="M230" s="27"/>
      <c r="N230" s="27"/>
      <c r="O230" s="27"/>
      <c r="P230" s="27"/>
      <c r="Q230" s="27"/>
    </row>
    <row r="231" spans="1:17" ht="12" customHeight="1">
      <c r="A231" s="205" t="s">
        <v>477</v>
      </c>
      <c r="B231" s="205" t="s">
        <v>478</v>
      </c>
      <c r="C231" s="197">
        <v>447</v>
      </c>
      <c r="D231" s="98"/>
      <c r="E231" s="99">
        <v>3</v>
      </c>
      <c r="F231" s="33"/>
      <c r="G231" s="33"/>
      <c r="H231" s="33"/>
      <c r="I231" s="27"/>
      <c r="J231" s="27"/>
      <c r="K231" s="27"/>
      <c r="L231" s="27"/>
      <c r="M231" s="27"/>
      <c r="N231" s="27"/>
      <c r="O231" s="27"/>
      <c r="P231" s="27"/>
      <c r="Q231" s="27"/>
    </row>
    <row r="232" spans="1:17" ht="12" customHeight="1">
      <c r="A232" s="112" t="s">
        <v>479</v>
      </c>
      <c r="B232" s="112" t="s">
        <v>480</v>
      </c>
      <c r="C232" s="197">
        <v>824.1</v>
      </c>
      <c r="D232" s="98"/>
      <c r="E232" s="99">
        <v>4</v>
      </c>
      <c r="F232" s="33"/>
      <c r="G232" s="33"/>
      <c r="H232" s="33"/>
      <c r="I232" s="27"/>
      <c r="J232" s="27"/>
      <c r="K232" s="27"/>
      <c r="L232" s="27"/>
      <c r="M232" s="27"/>
      <c r="N232" s="27"/>
      <c r="O232" s="27"/>
      <c r="P232" s="27"/>
      <c r="Q232" s="27"/>
    </row>
    <row r="233" spans="1:17" ht="12" customHeight="1">
      <c r="A233" s="205" t="s">
        <v>481</v>
      </c>
      <c r="B233" s="205" t="s">
        <v>482</v>
      </c>
      <c r="C233" s="197">
        <v>376.1</v>
      </c>
      <c r="D233" s="98"/>
      <c r="E233" s="99">
        <v>3</v>
      </c>
      <c r="F233" s="33"/>
      <c r="G233" s="33"/>
      <c r="H233" s="33"/>
      <c r="I233" s="27"/>
      <c r="J233" s="27"/>
      <c r="K233" s="27"/>
      <c r="L233" s="27"/>
      <c r="M233" s="27"/>
      <c r="N233" s="27"/>
      <c r="O233" s="27"/>
      <c r="P233" s="27"/>
      <c r="Q233" s="27"/>
    </row>
    <row r="234" spans="1:17" ht="12" customHeight="1">
      <c r="A234" s="205" t="s">
        <v>483</v>
      </c>
      <c r="B234" s="205" t="s">
        <v>484</v>
      </c>
      <c r="C234" s="197">
        <v>728.3</v>
      </c>
      <c r="D234" s="98"/>
      <c r="E234" s="99">
        <v>4</v>
      </c>
      <c r="F234" s="33"/>
      <c r="G234" s="33"/>
      <c r="H234" s="33"/>
      <c r="I234" s="27"/>
      <c r="J234" s="27"/>
      <c r="K234" s="27"/>
      <c r="L234" s="27"/>
      <c r="M234" s="27"/>
      <c r="N234" s="27"/>
      <c r="O234" s="27"/>
      <c r="P234" s="27"/>
      <c r="Q234" s="27"/>
    </row>
    <row r="235" spans="1:17" ht="12" customHeight="1">
      <c r="A235" s="112" t="s">
        <v>485</v>
      </c>
      <c r="B235" s="112" t="s">
        <v>486</v>
      </c>
      <c r="C235" s="197">
        <v>188.3</v>
      </c>
      <c r="D235" s="98"/>
      <c r="E235" s="99">
        <v>2</v>
      </c>
      <c r="F235" s="33"/>
      <c r="G235" s="33"/>
      <c r="H235" s="33"/>
      <c r="I235" s="27"/>
      <c r="J235" s="27"/>
      <c r="K235" s="27"/>
      <c r="L235" s="27"/>
      <c r="M235" s="27"/>
      <c r="N235" s="27"/>
      <c r="O235" s="27"/>
      <c r="P235" s="27"/>
      <c r="Q235" s="27"/>
    </row>
    <row r="236" spans="1:17" ht="12" customHeight="1">
      <c r="A236" s="205" t="s">
        <v>487</v>
      </c>
      <c r="B236" s="205" t="s">
        <v>488</v>
      </c>
      <c r="C236" s="197">
        <v>117.9</v>
      </c>
      <c r="D236" s="98"/>
      <c r="E236" s="99">
        <v>2</v>
      </c>
      <c r="F236" s="33"/>
      <c r="G236" s="33"/>
      <c r="H236" s="33"/>
      <c r="I236" s="27"/>
      <c r="J236" s="27"/>
      <c r="K236" s="27"/>
      <c r="L236" s="27"/>
      <c r="M236" s="27"/>
      <c r="N236" s="27"/>
      <c r="O236" s="27"/>
      <c r="P236" s="27"/>
      <c r="Q236" s="27"/>
    </row>
    <row r="237" spans="1:17" ht="12" customHeight="1">
      <c r="A237" s="205" t="s">
        <v>489</v>
      </c>
      <c r="B237" s="205" t="s">
        <v>490</v>
      </c>
      <c r="C237" s="197">
        <v>153.9</v>
      </c>
      <c r="D237" s="98"/>
      <c r="E237" s="99">
        <v>2</v>
      </c>
      <c r="F237" s="33"/>
      <c r="G237" s="33"/>
      <c r="H237" s="33"/>
      <c r="I237" s="27"/>
      <c r="J237" s="27"/>
      <c r="K237" s="27"/>
      <c r="L237" s="27"/>
      <c r="M237" s="27"/>
      <c r="N237" s="27"/>
      <c r="O237" s="27"/>
      <c r="P237" s="27"/>
      <c r="Q237" s="27"/>
    </row>
    <row r="238" spans="1:17" ht="12" customHeight="1">
      <c r="A238" s="205" t="s">
        <v>491</v>
      </c>
      <c r="B238" s="205" t="s">
        <v>492</v>
      </c>
      <c r="C238" s="197">
        <v>63</v>
      </c>
      <c r="D238" s="98"/>
      <c r="E238" s="99">
        <v>1</v>
      </c>
      <c r="F238" s="33"/>
      <c r="G238" s="33"/>
      <c r="H238" s="33"/>
      <c r="I238" s="27"/>
      <c r="J238" s="27"/>
      <c r="K238" s="27"/>
      <c r="L238" s="27"/>
      <c r="M238" s="27"/>
      <c r="N238" s="27"/>
      <c r="O238" s="27"/>
      <c r="P238" s="27"/>
      <c r="Q238" s="27"/>
    </row>
    <row r="239" spans="1:17" ht="12" customHeight="1">
      <c r="A239" s="205" t="s">
        <v>493</v>
      </c>
      <c r="B239" s="205" t="s">
        <v>494</v>
      </c>
      <c r="C239" s="198" t="s">
        <v>8</v>
      </c>
      <c r="D239" s="98"/>
      <c r="E239" s="198" t="s">
        <v>8</v>
      </c>
      <c r="F239" s="33"/>
      <c r="G239" s="33"/>
      <c r="H239" s="33"/>
      <c r="I239" s="27"/>
      <c r="J239" s="27"/>
      <c r="K239" s="27"/>
      <c r="L239" s="27"/>
      <c r="M239" s="27"/>
      <c r="N239" s="27"/>
      <c r="O239" s="27"/>
      <c r="P239" s="27"/>
      <c r="Q239" s="27"/>
    </row>
    <row r="240" spans="1:17" ht="12" customHeight="1">
      <c r="A240" s="205" t="s">
        <v>495</v>
      </c>
      <c r="B240" s="205" t="s">
        <v>496</v>
      </c>
      <c r="C240" s="197">
        <v>865</v>
      </c>
      <c r="D240" s="98"/>
      <c r="E240" s="99">
        <v>4</v>
      </c>
      <c r="F240" s="33"/>
      <c r="G240" s="33"/>
      <c r="H240" s="33"/>
      <c r="I240" s="27"/>
      <c r="J240" s="27"/>
      <c r="K240" s="27"/>
      <c r="L240" s="27"/>
      <c r="M240" s="27"/>
      <c r="N240" s="27"/>
      <c r="O240" s="27"/>
      <c r="P240" s="27"/>
      <c r="Q240" s="27"/>
    </row>
    <row r="241" spans="1:17" ht="12" customHeight="1">
      <c r="A241" s="205" t="s">
        <v>497</v>
      </c>
      <c r="B241" s="205" t="s">
        <v>498</v>
      </c>
      <c r="C241" s="197">
        <v>28</v>
      </c>
      <c r="D241" s="98"/>
      <c r="E241" s="99">
        <v>1</v>
      </c>
      <c r="F241" s="33"/>
      <c r="G241" s="33"/>
      <c r="H241" s="33"/>
      <c r="I241" s="27"/>
      <c r="J241" s="27"/>
      <c r="K241" s="27"/>
      <c r="L241" s="27"/>
      <c r="M241" s="27"/>
      <c r="N241" s="27"/>
      <c r="O241" s="27"/>
      <c r="P241" s="27"/>
      <c r="Q241" s="27"/>
    </row>
    <row r="242" spans="1:17" ht="12" customHeight="1">
      <c r="A242" s="205" t="s">
        <v>499</v>
      </c>
      <c r="B242" s="205" t="s">
        <v>500</v>
      </c>
      <c r="C242" s="197">
        <v>545</v>
      </c>
      <c r="D242" s="98"/>
      <c r="E242" s="99">
        <v>4</v>
      </c>
      <c r="F242" s="33"/>
      <c r="G242" s="33"/>
      <c r="H242" s="33"/>
      <c r="I242" s="27"/>
      <c r="J242" s="27"/>
      <c r="K242" s="27"/>
      <c r="L242" s="27"/>
      <c r="M242" s="27"/>
      <c r="N242" s="27"/>
      <c r="O242" s="27"/>
      <c r="P242" s="27"/>
      <c r="Q242" s="27"/>
    </row>
    <row r="243" spans="1:17" ht="12" customHeight="1">
      <c r="A243" s="205" t="s">
        <v>501</v>
      </c>
      <c r="B243" s="205" t="s">
        <v>502</v>
      </c>
      <c r="C243" s="197">
        <v>752</v>
      </c>
      <c r="D243" s="98"/>
      <c r="E243" s="99">
        <v>4</v>
      </c>
      <c r="F243" s="33"/>
      <c r="G243" s="33"/>
      <c r="H243" s="33"/>
      <c r="I243" s="27"/>
      <c r="J243" s="27"/>
      <c r="K243" s="27"/>
      <c r="L243" s="27"/>
      <c r="M243" s="27"/>
      <c r="N243" s="27"/>
      <c r="O243" s="27"/>
      <c r="P243" s="27"/>
      <c r="Q243" s="27"/>
    </row>
    <row r="244" spans="1:17" ht="12" customHeight="1">
      <c r="A244" s="205" t="s">
        <v>503</v>
      </c>
      <c r="B244" s="205" t="s">
        <v>504</v>
      </c>
      <c r="C244" s="198" t="s">
        <v>8</v>
      </c>
      <c r="D244" s="98"/>
      <c r="E244" s="198" t="s">
        <v>8</v>
      </c>
      <c r="F244" s="33"/>
      <c r="G244" s="33"/>
      <c r="H244" s="33"/>
      <c r="I244" s="27"/>
      <c r="J244" s="27"/>
      <c r="K244" s="27"/>
      <c r="L244" s="27"/>
      <c r="M244" s="27"/>
      <c r="N244" s="27"/>
      <c r="O244" s="27"/>
      <c r="P244" s="27"/>
      <c r="Q244" s="27"/>
    </row>
    <row r="245" spans="1:17" ht="12" customHeight="1">
      <c r="A245" s="205" t="s">
        <v>505</v>
      </c>
      <c r="B245" s="205" t="s">
        <v>506</v>
      </c>
      <c r="C245" s="197">
        <v>32</v>
      </c>
      <c r="D245" s="98"/>
      <c r="E245" s="99">
        <v>1</v>
      </c>
      <c r="F245" s="33"/>
      <c r="G245" s="33"/>
      <c r="H245" s="33"/>
      <c r="I245" s="27"/>
      <c r="J245" s="27"/>
      <c r="K245" s="27"/>
      <c r="L245" s="27"/>
      <c r="M245" s="27"/>
      <c r="N245" s="27"/>
      <c r="O245" s="27"/>
      <c r="P245" s="27"/>
      <c r="Q245" s="27"/>
    </row>
    <row r="246" spans="1:17" ht="12" customHeight="1">
      <c r="A246" s="205" t="s">
        <v>507</v>
      </c>
      <c r="B246" s="205" t="s">
        <v>508</v>
      </c>
      <c r="C246" s="197">
        <v>517</v>
      </c>
      <c r="D246" s="98"/>
      <c r="E246" s="99">
        <v>4</v>
      </c>
      <c r="F246" s="33"/>
      <c r="G246" s="33"/>
      <c r="H246" s="33"/>
      <c r="I246" s="27"/>
      <c r="J246" s="27"/>
      <c r="K246" s="27"/>
      <c r="L246" s="27"/>
      <c r="M246" s="27"/>
      <c r="N246" s="27"/>
      <c r="O246" s="27"/>
      <c r="P246" s="27"/>
      <c r="Q246" s="27"/>
    </row>
    <row r="247" spans="1:17" ht="12" customHeight="1">
      <c r="A247" s="203" t="s">
        <v>509</v>
      </c>
      <c r="B247" s="36" t="s">
        <v>510</v>
      </c>
      <c r="C247" s="197">
        <v>39</v>
      </c>
      <c r="D247" s="98"/>
      <c r="E247" s="99">
        <v>1</v>
      </c>
      <c r="F247" s="33"/>
      <c r="G247" s="33"/>
      <c r="H247" s="33"/>
      <c r="I247" s="27"/>
      <c r="J247" s="27"/>
      <c r="K247" s="27"/>
      <c r="L247" s="27"/>
      <c r="M247" s="27"/>
      <c r="N247" s="27"/>
      <c r="O247" s="27"/>
      <c r="P247" s="27"/>
      <c r="Q247" s="27"/>
    </row>
    <row r="248" spans="1:17" ht="12" customHeight="1">
      <c r="A248" s="4" t="s">
        <v>511</v>
      </c>
      <c r="B248" s="36" t="s">
        <v>512</v>
      </c>
      <c r="C248" s="197">
        <v>83</v>
      </c>
      <c r="D248" s="98"/>
      <c r="E248" s="99">
        <v>1</v>
      </c>
      <c r="F248" s="33"/>
      <c r="G248" s="33"/>
      <c r="H248" s="33"/>
      <c r="I248" s="27"/>
      <c r="J248" s="27"/>
      <c r="K248" s="27"/>
      <c r="L248" s="27"/>
      <c r="M248" s="27"/>
      <c r="N248" s="27"/>
      <c r="O248" s="27"/>
      <c r="P248" s="27"/>
      <c r="Q248" s="27"/>
    </row>
    <row r="249" spans="1:17" ht="12" customHeight="1">
      <c r="A249" s="203" t="s">
        <v>513</v>
      </c>
      <c r="B249" s="36" t="s">
        <v>514</v>
      </c>
      <c r="C249" s="197">
        <v>374</v>
      </c>
      <c r="D249" s="98"/>
      <c r="E249" s="99">
        <v>3</v>
      </c>
      <c r="F249" s="33"/>
      <c r="G249" s="33"/>
      <c r="H249" s="33"/>
      <c r="I249" s="27"/>
      <c r="J249" s="27"/>
      <c r="K249" s="27"/>
      <c r="L249" s="27"/>
      <c r="M249" s="27"/>
      <c r="N249" s="27"/>
      <c r="O249" s="27"/>
      <c r="P249" s="27"/>
      <c r="Q249" s="27"/>
    </row>
    <row r="250" spans="1:17" ht="12" customHeight="1">
      <c r="A250" s="203" t="s">
        <v>515</v>
      </c>
      <c r="B250" s="203" t="s">
        <v>516</v>
      </c>
      <c r="C250" s="197">
        <v>199</v>
      </c>
      <c r="D250" s="98"/>
      <c r="E250" s="99">
        <v>2</v>
      </c>
      <c r="F250" s="33"/>
      <c r="G250" s="33"/>
      <c r="H250" s="33"/>
      <c r="I250" s="27"/>
      <c r="J250" s="27"/>
      <c r="K250" s="27"/>
      <c r="L250" s="27"/>
      <c r="M250" s="27"/>
      <c r="N250" s="27"/>
      <c r="O250" s="27"/>
      <c r="P250" s="27"/>
      <c r="Q250" s="27"/>
    </row>
    <row r="251" spans="1:17" ht="12" customHeight="1">
      <c r="A251" s="4" t="s">
        <v>517</v>
      </c>
      <c r="B251" s="4" t="s">
        <v>37</v>
      </c>
      <c r="C251" s="197">
        <v>45</v>
      </c>
      <c r="D251" s="98"/>
      <c r="E251" s="99">
        <v>1</v>
      </c>
      <c r="F251" s="33"/>
      <c r="G251" s="33"/>
      <c r="H251" s="33"/>
      <c r="I251" s="27"/>
      <c r="J251" s="27"/>
      <c r="K251" s="27"/>
      <c r="L251" s="27"/>
      <c r="M251" s="27"/>
      <c r="N251" s="27"/>
      <c r="O251" s="27"/>
      <c r="P251" s="27"/>
      <c r="Q251" s="27"/>
    </row>
    <row r="252" spans="1:17" ht="12" customHeight="1">
      <c r="A252" s="203" t="s">
        <v>518</v>
      </c>
      <c r="B252" s="203" t="s">
        <v>519</v>
      </c>
      <c r="C252" s="197">
        <v>230</v>
      </c>
      <c r="D252" s="98"/>
      <c r="E252" s="99">
        <v>2</v>
      </c>
      <c r="F252" s="33"/>
      <c r="G252" s="33"/>
      <c r="H252" s="33"/>
      <c r="I252" s="27"/>
      <c r="J252" s="27"/>
      <c r="K252" s="27"/>
      <c r="L252" s="27"/>
      <c r="M252" s="27"/>
      <c r="N252" s="27"/>
      <c r="O252" s="27"/>
      <c r="P252" s="27"/>
      <c r="Q252" s="27"/>
    </row>
    <row r="253" spans="1:17" ht="12" customHeight="1">
      <c r="A253" s="4" t="s">
        <v>520</v>
      </c>
      <c r="B253" s="4" t="s">
        <v>521</v>
      </c>
      <c r="C253" s="197">
        <v>1060</v>
      </c>
      <c r="D253" s="98"/>
      <c r="E253" s="99">
        <v>5</v>
      </c>
      <c r="F253" s="33"/>
      <c r="G253" s="33"/>
      <c r="H253" s="33"/>
      <c r="I253" s="27"/>
      <c r="J253" s="27"/>
      <c r="K253" s="27"/>
      <c r="L253" s="27"/>
      <c r="M253" s="27"/>
      <c r="N253" s="27"/>
      <c r="O253" s="27"/>
      <c r="P253" s="27"/>
      <c r="Q253" s="27"/>
    </row>
    <row r="254" spans="1:17" ht="12" customHeight="1">
      <c r="A254" s="109" t="s">
        <v>522</v>
      </c>
      <c r="B254" s="109" t="s">
        <v>523</v>
      </c>
      <c r="C254" s="197">
        <v>11</v>
      </c>
      <c r="D254" s="98"/>
      <c r="E254" s="99">
        <v>1</v>
      </c>
      <c r="F254" s="33"/>
      <c r="G254" s="33"/>
      <c r="H254" s="33"/>
      <c r="I254" s="27"/>
      <c r="J254" s="27"/>
      <c r="K254" s="27"/>
      <c r="L254" s="27"/>
      <c r="M254" s="27"/>
      <c r="N254" s="27"/>
      <c r="O254" s="27"/>
      <c r="P254" s="27"/>
      <c r="Q254" s="27"/>
    </row>
    <row r="255" spans="1:17" ht="12" customHeight="1">
      <c r="A255" s="109" t="s">
        <v>524</v>
      </c>
      <c r="B255" s="109" t="s">
        <v>525</v>
      </c>
      <c r="C255" s="197">
        <v>85</v>
      </c>
      <c r="D255" s="98"/>
      <c r="E255" s="99">
        <v>1</v>
      </c>
      <c r="F255" s="33"/>
      <c r="G255" s="33"/>
      <c r="H255" s="33"/>
      <c r="I255" s="27"/>
      <c r="J255" s="27"/>
      <c r="K255" s="27"/>
      <c r="L255" s="27"/>
      <c r="M255" s="27"/>
      <c r="N255" s="27"/>
      <c r="O255" s="27"/>
      <c r="P255" s="27"/>
      <c r="Q255" s="27"/>
    </row>
    <row r="256" spans="1:17" ht="12" customHeight="1">
      <c r="A256" s="203" t="s">
        <v>526</v>
      </c>
      <c r="B256" s="95" t="s">
        <v>527</v>
      </c>
      <c r="C256" s="197">
        <v>19</v>
      </c>
      <c r="E256" s="99">
        <v>1</v>
      </c>
      <c r="F256" s="165">
        <v>2015</v>
      </c>
      <c r="I256" s="27"/>
      <c r="J256" s="27"/>
      <c r="K256" s="27"/>
      <c r="L256" s="27"/>
      <c r="M256" s="27"/>
      <c r="N256" s="27"/>
      <c r="O256" s="27"/>
      <c r="P256" s="27"/>
      <c r="Q256" s="27"/>
    </row>
    <row r="257" spans="1:17" ht="12" customHeight="1">
      <c r="A257" s="203" t="s">
        <v>528</v>
      </c>
      <c r="B257" s="203" t="s">
        <v>529</v>
      </c>
      <c r="C257" s="197">
        <v>17</v>
      </c>
      <c r="E257" s="99">
        <v>1</v>
      </c>
      <c r="F257" s="165"/>
      <c r="H257" s="33"/>
      <c r="I257" s="27"/>
      <c r="J257" s="27"/>
      <c r="K257" s="27"/>
      <c r="L257" s="27"/>
      <c r="M257" s="27"/>
      <c r="N257" s="27"/>
      <c r="O257" s="27"/>
      <c r="P257" s="27"/>
      <c r="Q257" s="27"/>
    </row>
    <row r="258" spans="1:17" ht="12" customHeight="1">
      <c r="A258" s="200" t="s">
        <v>854</v>
      </c>
      <c r="B258" s="95" t="s">
        <v>859</v>
      </c>
      <c r="C258" s="197">
        <v>0</v>
      </c>
      <c r="E258" s="99">
        <v>1</v>
      </c>
      <c r="F258" s="165">
        <v>2014</v>
      </c>
      <c r="H258" s="33"/>
      <c r="I258" s="27"/>
      <c r="J258" s="27"/>
      <c r="K258" s="27"/>
      <c r="L258" s="27"/>
      <c r="M258" s="27"/>
      <c r="N258" s="27"/>
      <c r="O258" s="27"/>
      <c r="P258" s="27"/>
      <c r="Q258" s="27"/>
    </row>
    <row r="259" spans="1:17" ht="12" customHeight="1">
      <c r="A259" s="200" t="s">
        <v>855</v>
      </c>
      <c r="B259" s="200" t="s">
        <v>860</v>
      </c>
      <c r="C259" s="197">
        <v>0</v>
      </c>
      <c r="E259" s="99">
        <v>1</v>
      </c>
      <c r="F259" s="165">
        <v>2014</v>
      </c>
      <c r="G259" s="33"/>
      <c r="H259" s="33"/>
      <c r="I259" s="27"/>
      <c r="J259" s="27"/>
      <c r="K259" s="27"/>
      <c r="L259" s="27"/>
      <c r="M259" s="27"/>
      <c r="N259" s="27"/>
      <c r="O259" s="27"/>
      <c r="P259" s="27"/>
      <c r="Q259" s="27"/>
    </row>
    <row r="260" spans="1:9" ht="12" customHeight="1">
      <c r="A260" s="203" t="s">
        <v>856</v>
      </c>
      <c r="B260" s="203" t="s">
        <v>861</v>
      </c>
      <c r="C260" s="197">
        <v>0</v>
      </c>
      <c r="D260" s="165"/>
      <c r="E260" s="99">
        <v>1</v>
      </c>
      <c r="F260" s="33"/>
      <c r="G260" s="33"/>
      <c r="H260" s="33"/>
      <c r="I260" s="26"/>
    </row>
    <row r="261" spans="1:9" ht="12" customHeight="1">
      <c r="A261" s="200" t="s">
        <v>857</v>
      </c>
      <c r="B261" s="200" t="s">
        <v>862</v>
      </c>
      <c r="C261" s="197">
        <v>0</v>
      </c>
      <c r="D261" s="165"/>
      <c r="E261" s="99">
        <v>1</v>
      </c>
      <c r="F261" s="33"/>
      <c r="G261" s="33"/>
      <c r="H261" s="33"/>
      <c r="I261" s="26"/>
    </row>
    <row r="262" spans="1:9" ht="12" customHeight="1">
      <c r="A262" s="200" t="s">
        <v>858</v>
      </c>
      <c r="B262" s="200" t="s">
        <v>863</v>
      </c>
      <c r="C262" s="197">
        <v>0</v>
      </c>
      <c r="D262" s="165"/>
      <c r="E262" s="99">
        <v>1</v>
      </c>
      <c r="F262" s="33"/>
      <c r="G262" s="33"/>
      <c r="H262" s="33"/>
      <c r="I262" s="26"/>
    </row>
    <row r="263" spans="1:9" ht="12" customHeight="1">
      <c r="A263" s="205" t="s">
        <v>530</v>
      </c>
      <c r="B263" s="205" t="s">
        <v>531</v>
      </c>
      <c r="C263" s="197">
        <v>141</v>
      </c>
      <c r="D263" s="98"/>
      <c r="E263" s="99">
        <v>2</v>
      </c>
      <c r="F263" s="33"/>
      <c r="G263" s="33"/>
      <c r="H263" s="33"/>
      <c r="I263" s="26"/>
    </row>
    <row r="264" spans="1:9" ht="12" customHeight="1">
      <c r="A264" s="205" t="s">
        <v>532</v>
      </c>
      <c r="B264" s="205" t="s">
        <v>533</v>
      </c>
      <c r="C264" s="197">
        <v>177</v>
      </c>
      <c r="D264" s="98"/>
      <c r="E264" s="99">
        <v>2</v>
      </c>
      <c r="F264" s="33"/>
      <c r="G264" s="33"/>
      <c r="H264" s="33"/>
      <c r="I264" s="26"/>
    </row>
    <row r="265" spans="1:9" ht="12" customHeight="1">
      <c r="A265" s="205" t="s">
        <v>534</v>
      </c>
      <c r="B265" s="205" t="s">
        <v>535</v>
      </c>
      <c r="C265" s="197">
        <v>113</v>
      </c>
      <c r="D265" s="98"/>
      <c r="E265" s="99">
        <v>2</v>
      </c>
      <c r="F265" s="33"/>
      <c r="G265" s="33"/>
      <c r="H265" s="33"/>
      <c r="I265" s="26"/>
    </row>
    <row r="266" spans="1:9" ht="12" customHeight="1">
      <c r="A266" s="205" t="s">
        <v>536</v>
      </c>
      <c r="B266" s="36" t="s">
        <v>537</v>
      </c>
      <c r="C266" s="198" t="s">
        <v>8</v>
      </c>
      <c r="D266" s="98"/>
      <c r="E266" s="198" t="s">
        <v>8</v>
      </c>
      <c r="F266" s="33"/>
      <c r="G266" s="33"/>
      <c r="H266" s="33"/>
      <c r="I266" s="26"/>
    </row>
    <row r="267" spans="1:9" ht="12" customHeight="1">
      <c r="A267" s="4" t="s">
        <v>538</v>
      </c>
      <c r="B267" s="36" t="s">
        <v>539</v>
      </c>
      <c r="C267" s="197">
        <v>630</v>
      </c>
      <c r="D267" s="98"/>
      <c r="E267" s="99">
        <v>4</v>
      </c>
      <c r="F267" s="33"/>
      <c r="G267" s="33"/>
      <c r="H267" s="33"/>
      <c r="I267" s="26"/>
    </row>
    <row r="268" spans="1:9" ht="12" customHeight="1">
      <c r="A268" s="4" t="s">
        <v>540</v>
      </c>
      <c r="B268" s="36" t="s">
        <v>541</v>
      </c>
      <c r="C268" s="197">
        <v>1172</v>
      </c>
      <c r="D268" s="98"/>
      <c r="E268" s="99">
        <v>5</v>
      </c>
      <c r="F268" s="33"/>
      <c r="G268" s="33"/>
      <c r="H268" s="33"/>
      <c r="I268" s="26"/>
    </row>
    <row r="269" spans="1:9" ht="12" customHeight="1">
      <c r="A269" s="203" t="s">
        <v>542</v>
      </c>
      <c r="B269" s="203" t="s">
        <v>38</v>
      </c>
      <c r="C269" s="197">
        <v>577</v>
      </c>
      <c r="D269" s="98"/>
      <c r="E269" s="99">
        <v>4</v>
      </c>
      <c r="F269" s="33"/>
      <c r="G269" s="33"/>
      <c r="H269" s="33"/>
      <c r="I269" s="26"/>
    </row>
    <row r="270" spans="1:9" ht="12" customHeight="1">
      <c r="A270" s="4" t="s">
        <v>543</v>
      </c>
      <c r="B270" s="4" t="s">
        <v>544</v>
      </c>
      <c r="C270" s="197">
        <v>1080</v>
      </c>
      <c r="D270" s="98"/>
      <c r="E270" s="99">
        <v>5</v>
      </c>
      <c r="F270" s="33"/>
      <c r="G270" s="33"/>
      <c r="H270" s="33"/>
      <c r="I270" s="26"/>
    </row>
    <row r="271" spans="1:9" ht="12" customHeight="1">
      <c r="A271" s="109" t="s">
        <v>545</v>
      </c>
      <c r="B271" s="109" t="s">
        <v>546</v>
      </c>
      <c r="C271" s="197">
        <v>1431</v>
      </c>
      <c r="D271" s="98"/>
      <c r="E271" s="99">
        <v>5</v>
      </c>
      <c r="F271" s="33"/>
      <c r="G271" s="33"/>
      <c r="H271" s="33"/>
      <c r="I271" s="26"/>
    </row>
    <row r="272" spans="1:8" ht="12" customHeight="1">
      <c r="A272" s="4" t="s">
        <v>547</v>
      </c>
      <c r="B272" s="4" t="s">
        <v>548</v>
      </c>
      <c r="C272" s="197">
        <v>558</v>
      </c>
      <c r="D272" s="98"/>
      <c r="E272" s="99">
        <v>4</v>
      </c>
      <c r="F272" s="33"/>
      <c r="G272" s="33"/>
      <c r="H272" s="33"/>
    </row>
    <row r="273" spans="1:8" ht="12" customHeight="1">
      <c r="A273" s="203" t="s">
        <v>549</v>
      </c>
      <c r="B273" s="203" t="s">
        <v>550</v>
      </c>
      <c r="C273" s="197">
        <v>163</v>
      </c>
      <c r="D273" s="98"/>
      <c r="E273" s="99">
        <v>2</v>
      </c>
      <c r="F273" s="33"/>
      <c r="G273" s="33"/>
      <c r="H273" s="33"/>
    </row>
    <row r="274" spans="1:8" ht="12" customHeight="1">
      <c r="A274" s="109" t="s">
        <v>551</v>
      </c>
      <c r="B274" s="109" t="s">
        <v>552</v>
      </c>
      <c r="C274" s="197">
        <v>1092</v>
      </c>
      <c r="D274" s="98"/>
      <c r="E274" s="99">
        <v>5</v>
      </c>
      <c r="F274" s="33"/>
      <c r="G274" s="33"/>
      <c r="H274" s="33"/>
    </row>
    <row r="275" spans="1:8" ht="12" customHeight="1">
      <c r="A275" s="4" t="s">
        <v>553</v>
      </c>
      <c r="B275" s="4" t="s">
        <v>554</v>
      </c>
      <c r="C275" s="197">
        <v>60</v>
      </c>
      <c r="D275" s="98"/>
      <c r="E275" s="99">
        <v>1</v>
      </c>
      <c r="F275" s="33"/>
      <c r="G275" s="33"/>
      <c r="H275" s="33"/>
    </row>
    <row r="276" spans="1:8" ht="12" customHeight="1">
      <c r="A276" s="4" t="s">
        <v>555</v>
      </c>
      <c r="B276" s="4" t="s">
        <v>556</v>
      </c>
      <c r="C276" s="197">
        <v>87</v>
      </c>
      <c r="D276" s="98"/>
      <c r="E276" s="99">
        <v>1</v>
      </c>
      <c r="F276" s="33"/>
      <c r="G276" s="33"/>
      <c r="H276" s="33"/>
    </row>
    <row r="277" spans="1:8" ht="12" customHeight="1">
      <c r="A277" s="4" t="s">
        <v>557</v>
      </c>
      <c r="B277" s="4" t="s">
        <v>558</v>
      </c>
      <c r="C277" s="197">
        <v>2537</v>
      </c>
      <c r="D277" s="98"/>
      <c r="E277" s="99">
        <v>5</v>
      </c>
      <c r="F277" s="33"/>
      <c r="G277" s="33"/>
      <c r="H277" s="33"/>
    </row>
    <row r="278" spans="1:8" ht="12" customHeight="1">
      <c r="A278" s="95" t="s">
        <v>754</v>
      </c>
      <c r="B278" s="203" t="s">
        <v>560</v>
      </c>
      <c r="C278" s="198" t="s">
        <v>8</v>
      </c>
      <c r="D278" s="98"/>
      <c r="E278" s="198" t="s">
        <v>8</v>
      </c>
      <c r="F278" s="33"/>
      <c r="G278" s="33"/>
      <c r="H278" s="33"/>
    </row>
    <row r="279" spans="1:8" ht="12" customHeight="1">
      <c r="A279" s="95" t="s">
        <v>750</v>
      </c>
      <c r="B279" s="109" t="s">
        <v>39</v>
      </c>
      <c r="C279" s="198" t="s">
        <v>8</v>
      </c>
      <c r="D279" s="98"/>
      <c r="E279" s="198" t="s">
        <v>8</v>
      </c>
      <c r="F279" s="33"/>
      <c r="G279" s="33"/>
      <c r="H279" s="33"/>
    </row>
    <row r="280" spans="1:8" ht="12" customHeight="1">
      <c r="A280" s="95" t="s">
        <v>725</v>
      </c>
      <c r="B280" s="95" t="s">
        <v>726</v>
      </c>
      <c r="C280" s="198" t="s">
        <v>8</v>
      </c>
      <c r="D280" s="98"/>
      <c r="E280" s="198" t="s">
        <v>8</v>
      </c>
      <c r="F280" s="33"/>
      <c r="G280" s="33"/>
      <c r="H280" s="33"/>
    </row>
    <row r="281" spans="1:8" ht="12" customHeight="1">
      <c r="A281" s="95" t="s">
        <v>727</v>
      </c>
      <c r="B281" s="95" t="s">
        <v>728</v>
      </c>
      <c r="C281" s="198" t="s">
        <v>8</v>
      </c>
      <c r="D281" s="98"/>
      <c r="E281" s="198" t="s">
        <v>8</v>
      </c>
      <c r="F281" s="33"/>
      <c r="G281" s="33"/>
      <c r="H281" s="33"/>
    </row>
    <row r="282" spans="1:8" ht="12" customHeight="1">
      <c r="A282" s="206" t="s">
        <v>587</v>
      </c>
      <c r="B282" s="206" t="s">
        <v>43</v>
      </c>
      <c r="C282" s="197">
        <v>168</v>
      </c>
      <c r="D282" s="98" t="s">
        <v>694</v>
      </c>
      <c r="E282" s="99">
        <v>2</v>
      </c>
      <c r="F282" s="33"/>
      <c r="G282" s="33"/>
      <c r="H282" s="33"/>
    </row>
    <row r="283" spans="1:8" ht="12" customHeight="1">
      <c r="A283" s="74" t="s">
        <v>752</v>
      </c>
      <c r="B283" s="206" t="s">
        <v>589</v>
      </c>
      <c r="C283" s="197">
        <v>415.1</v>
      </c>
      <c r="D283" s="98"/>
      <c r="E283" s="99">
        <v>3</v>
      </c>
      <c r="F283" s="33"/>
      <c r="G283" s="33"/>
      <c r="H283" s="33"/>
    </row>
    <row r="284" spans="1:8" ht="12" customHeight="1">
      <c r="A284" s="74" t="s">
        <v>720</v>
      </c>
      <c r="B284" s="74" t="s">
        <v>721</v>
      </c>
      <c r="C284" s="198" t="s">
        <v>8</v>
      </c>
      <c r="D284" s="98"/>
      <c r="E284" s="198" t="s">
        <v>8</v>
      </c>
      <c r="F284" s="33"/>
      <c r="G284" s="33"/>
      <c r="H284" s="33"/>
    </row>
    <row r="285" spans="1:8" ht="12" customHeight="1">
      <c r="A285" s="74" t="s">
        <v>751</v>
      </c>
      <c r="B285" s="206" t="s">
        <v>44</v>
      </c>
      <c r="C285" s="197">
        <v>1548.7</v>
      </c>
      <c r="D285" s="98" t="s">
        <v>755</v>
      </c>
      <c r="E285" s="99">
        <v>5</v>
      </c>
      <c r="F285" s="33"/>
      <c r="G285" s="37"/>
      <c r="H285" s="33"/>
    </row>
    <row r="286" spans="1:8" ht="12" customHeight="1">
      <c r="A286" s="206" t="s">
        <v>590</v>
      </c>
      <c r="B286" s="206" t="s">
        <v>45</v>
      </c>
      <c r="C286" s="197">
        <v>102.1</v>
      </c>
      <c r="D286" s="98"/>
      <c r="E286" s="99">
        <v>2</v>
      </c>
      <c r="F286" s="33"/>
      <c r="H286" s="37"/>
    </row>
    <row r="287" spans="1:6" ht="12" customHeight="1">
      <c r="A287" s="206" t="s">
        <v>591</v>
      </c>
      <c r="B287" s="206" t="s">
        <v>592</v>
      </c>
      <c r="C287" s="197">
        <v>655.1</v>
      </c>
      <c r="D287" s="98"/>
      <c r="E287" s="99">
        <v>4</v>
      </c>
      <c r="F287" s="33"/>
    </row>
    <row r="288" spans="1:14" ht="12" customHeight="1">
      <c r="A288" s="202" t="s">
        <v>593</v>
      </c>
      <c r="B288" s="202" t="s">
        <v>594</v>
      </c>
      <c r="C288" s="197">
        <v>979.9</v>
      </c>
      <c r="D288" s="98"/>
      <c r="E288" s="99">
        <v>4</v>
      </c>
      <c r="F288" s="33"/>
      <c r="I288" s="38"/>
      <c r="J288" s="38"/>
      <c r="K288" s="38"/>
      <c r="L288" s="38"/>
      <c r="M288" s="38"/>
      <c r="N288" s="38"/>
    </row>
    <row r="289" spans="1:6" s="38" customFormat="1" ht="12" customHeight="1">
      <c r="A289" s="202" t="s">
        <v>595</v>
      </c>
      <c r="B289" s="202" t="s">
        <v>46</v>
      </c>
      <c r="C289" s="197">
        <v>877.5</v>
      </c>
      <c r="D289" s="98"/>
      <c r="E289" s="99">
        <v>4</v>
      </c>
      <c r="F289" s="33"/>
    </row>
    <row r="290" spans="1:6" s="38" customFormat="1" ht="12" customHeight="1">
      <c r="A290" s="202" t="s">
        <v>596</v>
      </c>
      <c r="B290" s="202" t="s">
        <v>597</v>
      </c>
      <c r="C290" s="197">
        <v>1037.7</v>
      </c>
      <c r="D290" s="98"/>
      <c r="E290" s="99">
        <v>5</v>
      </c>
      <c r="F290" s="33"/>
    </row>
    <row r="291" spans="1:6" s="38" customFormat="1" ht="12" customHeight="1">
      <c r="A291" s="202" t="s">
        <v>598</v>
      </c>
      <c r="B291" s="202" t="s">
        <v>599</v>
      </c>
      <c r="C291" s="197">
        <v>1001.3</v>
      </c>
      <c r="D291" s="98"/>
      <c r="E291" s="99">
        <v>5</v>
      </c>
      <c r="F291" s="33"/>
    </row>
    <row r="292" spans="1:6" s="38" customFormat="1" ht="12" customHeight="1">
      <c r="A292" s="202" t="s">
        <v>600</v>
      </c>
      <c r="B292" s="202" t="s">
        <v>601</v>
      </c>
      <c r="C292" s="197">
        <v>465.6</v>
      </c>
      <c r="D292" s="98"/>
      <c r="E292" s="99">
        <v>3</v>
      </c>
      <c r="F292" s="33"/>
    </row>
    <row r="293" spans="1:6" s="38" customFormat="1" ht="12" customHeight="1">
      <c r="A293" s="202" t="s">
        <v>602</v>
      </c>
      <c r="B293" s="202" t="s">
        <v>603</v>
      </c>
      <c r="C293" s="197">
        <v>486.7</v>
      </c>
      <c r="D293" s="98"/>
      <c r="E293" s="99">
        <v>3</v>
      </c>
      <c r="F293" s="33"/>
    </row>
    <row r="294" spans="1:6" s="38" customFormat="1" ht="12" customHeight="1">
      <c r="A294" s="202" t="s">
        <v>604</v>
      </c>
      <c r="B294" s="202" t="s">
        <v>47</v>
      </c>
      <c r="C294" s="197">
        <v>251.3</v>
      </c>
      <c r="D294" s="98"/>
      <c r="E294" s="99">
        <v>3</v>
      </c>
      <c r="F294" s="33"/>
    </row>
    <row r="295" spans="1:6" s="38" customFormat="1" ht="12" customHeight="1">
      <c r="A295" s="206" t="s">
        <v>605</v>
      </c>
      <c r="B295" s="206" t="s">
        <v>48</v>
      </c>
      <c r="C295" s="197">
        <v>1069.4</v>
      </c>
      <c r="D295" s="98"/>
      <c r="E295" s="99">
        <v>5</v>
      </c>
      <c r="F295" s="33"/>
    </row>
    <row r="296" spans="1:6" s="38" customFormat="1" ht="12" customHeight="1">
      <c r="A296" s="206" t="s">
        <v>606</v>
      </c>
      <c r="B296" s="206" t="s">
        <v>607</v>
      </c>
      <c r="C296" s="197">
        <v>713.8</v>
      </c>
      <c r="D296" s="98"/>
      <c r="E296" s="99">
        <v>4</v>
      </c>
      <c r="F296" s="33"/>
    </row>
    <row r="297" spans="1:6" s="38" customFormat="1" ht="12" customHeight="1">
      <c r="A297" s="206" t="s">
        <v>608</v>
      </c>
      <c r="B297" s="206" t="s">
        <v>609</v>
      </c>
      <c r="C297" s="197">
        <v>395.3</v>
      </c>
      <c r="D297" s="98"/>
      <c r="E297" s="99">
        <v>3</v>
      </c>
      <c r="F297" s="33"/>
    </row>
    <row r="298" spans="1:6" s="38" customFormat="1" ht="12" customHeight="1">
      <c r="A298" s="206" t="s">
        <v>610</v>
      </c>
      <c r="B298" s="206" t="s">
        <v>611</v>
      </c>
      <c r="C298" s="197">
        <v>452.5</v>
      </c>
      <c r="D298" s="98"/>
      <c r="E298" s="99">
        <v>3</v>
      </c>
      <c r="F298" s="33"/>
    </row>
    <row r="299" spans="1:6" s="38" customFormat="1" ht="12" customHeight="1">
      <c r="A299" s="206" t="s">
        <v>612</v>
      </c>
      <c r="B299" s="206" t="s">
        <v>613</v>
      </c>
      <c r="C299" s="197">
        <v>807.3</v>
      </c>
      <c r="D299" s="98"/>
      <c r="E299" s="99">
        <v>4</v>
      </c>
      <c r="F299" s="33"/>
    </row>
    <row r="300" spans="1:6" s="38" customFormat="1" ht="12" customHeight="1">
      <c r="A300" s="206" t="s">
        <v>614</v>
      </c>
      <c r="B300" s="206" t="s">
        <v>615</v>
      </c>
      <c r="C300" s="197">
        <v>947.4</v>
      </c>
      <c r="D300" s="98"/>
      <c r="E300" s="99">
        <v>4</v>
      </c>
      <c r="F300" s="33"/>
    </row>
    <row r="301" spans="1:6" s="38" customFormat="1" ht="12" customHeight="1">
      <c r="A301" s="206" t="s">
        <v>616</v>
      </c>
      <c r="B301" s="206" t="s">
        <v>617</v>
      </c>
      <c r="C301" s="197">
        <v>155.3</v>
      </c>
      <c r="D301" s="98"/>
      <c r="E301" s="99">
        <v>2</v>
      </c>
      <c r="F301" s="33"/>
    </row>
    <row r="302" spans="1:6" s="38" customFormat="1" ht="12" customHeight="1">
      <c r="A302" s="206" t="s">
        <v>618</v>
      </c>
      <c r="B302" s="206" t="s">
        <v>619</v>
      </c>
      <c r="C302" s="197">
        <v>535.2</v>
      </c>
      <c r="D302" s="98"/>
      <c r="E302" s="99">
        <v>4</v>
      </c>
      <c r="F302" s="33"/>
    </row>
    <row r="303" spans="1:6" s="38" customFormat="1" ht="12" customHeight="1">
      <c r="A303" s="206" t="s">
        <v>620</v>
      </c>
      <c r="B303" s="206" t="s">
        <v>621</v>
      </c>
      <c r="C303" s="197">
        <v>950.4</v>
      </c>
      <c r="D303" s="98"/>
      <c r="E303" s="99">
        <v>4</v>
      </c>
      <c r="F303" s="33"/>
    </row>
    <row r="304" spans="1:6" s="38" customFormat="1" ht="12" customHeight="1">
      <c r="A304" s="206" t="s">
        <v>622</v>
      </c>
      <c r="B304" s="206" t="s">
        <v>623</v>
      </c>
      <c r="C304" s="197">
        <v>594.7</v>
      </c>
      <c r="D304" s="98"/>
      <c r="E304" s="99">
        <v>4</v>
      </c>
      <c r="F304" s="33"/>
    </row>
    <row r="305" spans="1:6" s="38" customFormat="1" ht="12" customHeight="1">
      <c r="A305" s="206" t="s">
        <v>624</v>
      </c>
      <c r="B305" s="206" t="s">
        <v>625</v>
      </c>
      <c r="C305" s="197">
        <v>938.5</v>
      </c>
      <c r="D305" s="98"/>
      <c r="E305" s="99">
        <v>4</v>
      </c>
      <c r="F305" s="33"/>
    </row>
    <row r="306" spans="1:6" s="38" customFormat="1" ht="12" customHeight="1">
      <c r="A306" s="206" t="s">
        <v>626</v>
      </c>
      <c r="B306" s="206" t="s">
        <v>627</v>
      </c>
      <c r="C306" s="197">
        <v>1210.6</v>
      </c>
      <c r="D306" s="98"/>
      <c r="E306" s="99">
        <v>5</v>
      </c>
      <c r="F306" s="33"/>
    </row>
    <row r="307" spans="1:6" s="38" customFormat="1" ht="12" customHeight="1">
      <c r="A307" s="206" t="s">
        <v>628</v>
      </c>
      <c r="B307" s="206" t="s">
        <v>629</v>
      </c>
      <c r="C307" s="197">
        <v>482.7</v>
      </c>
      <c r="D307" s="98"/>
      <c r="E307" s="99">
        <v>3</v>
      </c>
      <c r="F307" s="33"/>
    </row>
    <row r="308" spans="1:6" s="38" customFormat="1" ht="12" customHeight="1">
      <c r="A308" s="206" t="s">
        <v>630</v>
      </c>
      <c r="B308" s="206" t="s">
        <v>631</v>
      </c>
      <c r="C308" s="197">
        <v>535.9</v>
      </c>
      <c r="D308" s="98"/>
      <c r="E308" s="99">
        <v>4</v>
      </c>
      <c r="F308" s="33"/>
    </row>
    <row r="309" spans="1:6" s="38" customFormat="1" ht="12" customHeight="1">
      <c r="A309" s="206" t="s">
        <v>632</v>
      </c>
      <c r="B309" s="206" t="s">
        <v>633</v>
      </c>
      <c r="C309" s="197">
        <v>325.1</v>
      </c>
      <c r="D309" s="98"/>
      <c r="E309" s="99">
        <v>3</v>
      </c>
      <c r="F309" s="33"/>
    </row>
    <row r="310" spans="1:6" s="38" customFormat="1" ht="12" customHeight="1">
      <c r="A310" s="206" t="s">
        <v>634</v>
      </c>
      <c r="B310" s="206" t="s">
        <v>635</v>
      </c>
      <c r="C310" s="197">
        <v>572.4</v>
      </c>
      <c r="D310" s="98"/>
      <c r="E310" s="99">
        <v>4</v>
      </c>
      <c r="F310" s="33"/>
    </row>
    <row r="311" spans="1:6" s="38" customFormat="1" ht="12" customHeight="1">
      <c r="A311" s="206" t="s">
        <v>636</v>
      </c>
      <c r="B311" s="206" t="s">
        <v>637</v>
      </c>
      <c r="C311" s="197">
        <v>242.8</v>
      </c>
      <c r="D311" s="98"/>
      <c r="E311" s="99">
        <v>2</v>
      </c>
      <c r="F311" s="33"/>
    </row>
    <row r="312" spans="1:6" s="38" customFormat="1" ht="12" customHeight="1">
      <c r="A312" s="33"/>
      <c r="B312" s="33"/>
      <c r="C312" s="41"/>
      <c r="D312" s="97"/>
      <c r="E312" s="32"/>
      <c r="F312" s="33"/>
    </row>
    <row r="313" spans="3:6" s="38" customFormat="1" ht="12" customHeight="1">
      <c r="C313" s="41"/>
      <c r="D313" s="97"/>
      <c r="E313" s="32"/>
      <c r="F313" s="33"/>
    </row>
    <row r="314" spans="3:6" s="38" customFormat="1" ht="12" customHeight="1">
      <c r="C314" s="41"/>
      <c r="D314" s="97"/>
      <c r="E314" s="32"/>
      <c r="F314" s="33"/>
    </row>
    <row r="315" spans="3:6" s="38" customFormat="1" ht="12" customHeight="1">
      <c r="C315" s="41"/>
      <c r="D315" s="97"/>
      <c r="E315" s="32"/>
      <c r="F315" s="33"/>
    </row>
    <row r="316" spans="3:6" s="38" customFormat="1" ht="12" customHeight="1">
      <c r="C316" s="14"/>
      <c r="D316" s="97"/>
      <c r="E316" s="32"/>
      <c r="F316" s="33"/>
    </row>
    <row r="317" spans="3:6" s="38" customFormat="1" ht="12" customHeight="1">
      <c r="C317" s="33"/>
      <c r="D317" s="97"/>
      <c r="E317" s="70"/>
      <c r="F317" s="64"/>
    </row>
    <row r="318" spans="3:6" s="38" customFormat="1" ht="12" customHeight="1">
      <c r="C318" s="33"/>
      <c r="D318" s="97"/>
      <c r="E318" s="70"/>
      <c r="F318" s="64"/>
    </row>
    <row r="319" spans="3:14" s="38" customFormat="1" ht="12" customHeight="1">
      <c r="C319" s="33"/>
      <c r="D319" s="97"/>
      <c r="E319" s="70"/>
      <c r="F319" s="64"/>
      <c r="I319" s="33"/>
      <c r="J319" s="33"/>
      <c r="K319" s="33"/>
      <c r="L319" s="33"/>
      <c r="M319" s="33"/>
      <c r="N319" s="33"/>
    </row>
    <row r="320" spans="4:8" s="33" customFormat="1" ht="12" customHeight="1">
      <c r="D320" s="100"/>
      <c r="E320" s="70"/>
      <c r="F320" s="64"/>
      <c r="G320" s="38"/>
      <c r="H320" s="38"/>
    </row>
    <row r="321" spans="4:8" s="33" customFormat="1" ht="12" customHeight="1">
      <c r="D321" s="100"/>
      <c r="E321" s="70"/>
      <c r="F321" s="64"/>
      <c r="G321" s="38"/>
      <c r="H321" s="38"/>
    </row>
    <row r="322" spans="4:8" s="33" customFormat="1" ht="12" customHeight="1">
      <c r="D322" s="100"/>
      <c r="E322" s="70"/>
      <c r="F322" s="64"/>
      <c r="G322" s="38"/>
      <c r="H322" s="38"/>
    </row>
    <row r="323" spans="4:8" s="33" customFormat="1" ht="12" customHeight="1">
      <c r="D323" s="100"/>
      <c r="E323" s="70"/>
      <c r="F323" s="64"/>
      <c r="G323" s="38"/>
      <c r="H323" s="38"/>
    </row>
    <row r="324" spans="4:14" s="33" customFormat="1" ht="12" customHeight="1">
      <c r="D324" s="100"/>
      <c r="E324" s="70"/>
      <c r="F324" s="64"/>
      <c r="G324" s="38"/>
      <c r="H324" s="38"/>
      <c r="I324" s="3"/>
      <c r="J324" s="3"/>
      <c r="K324" s="3"/>
      <c r="L324" s="3"/>
      <c r="M324" s="3"/>
      <c r="N324" s="3"/>
    </row>
    <row r="325" spans="4:6" ht="12" customHeight="1">
      <c r="D325" s="103"/>
      <c r="F325" s="64"/>
    </row>
    <row r="326" spans="1:6" ht="12" customHeight="1">
      <c r="A326" s="42"/>
      <c r="B326" s="42"/>
      <c r="D326" s="103"/>
      <c r="F326" s="64"/>
    </row>
    <row r="327" spans="1:6" ht="12" customHeight="1">
      <c r="A327" s="42"/>
      <c r="B327" s="42"/>
      <c r="D327" s="103"/>
      <c r="F327" s="64"/>
    </row>
    <row r="328" spans="1:6" ht="12" customHeight="1">
      <c r="A328" s="42"/>
      <c r="B328" s="42"/>
      <c r="D328" s="103"/>
      <c r="F328" s="64"/>
    </row>
    <row r="329" spans="1:6" ht="12" customHeight="1">
      <c r="A329" s="42"/>
      <c r="B329" s="42"/>
      <c r="D329" s="103"/>
      <c r="F329" s="64"/>
    </row>
    <row r="330" spans="1:6" ht="12" customHeight="1">
      <c r="A330" s="42"/>
      <c r="B330" s="42"/>
      <c r="D330" s="103"/>
      <c r="F330" s="64"/>
    </row>
    <row r="331" spans="1:6" ht="12" customHeight="1">
      <c r="A331" s="42"/>
      <c r="B331" s="42"/>
      <c r="D331" s="103"/>
      <c r="F331" s="64"/>
    </row>
    <row r="332" spans="4:6" ht="12" customHeight="1">
      <c r="D332" s="103"/>
      <c r="F332" s="64"/>
    </row>
    <row r="333" spans="4:6" ht="12" customHeight="1">
      <c r="D333" s="103"/>
      <c r="F333" s="64"/>
    </row>
    <row r="334" spans="4:6" ht="12" customHeight="1">
      <c r="D334" s="103"/>
      <c r="F334" s="64"/>
    </row>
    <row r="335" spans="4:6" ht="12" customHeight="1">
      <c r="D335" s="103"/>
      <c r="F335" s="64"/>
    </row>
    <row r="336" spans="4:8" ht="12" customHeight="1">
      <c r="D336" s="103"/>
      <c r="F336" s="64"/>
      <c r="G336" s="3"/>
      <c r="H336" s="3"/>
    </row>
    <row r="337" spans="3:8" ht="12" customHeight="1">
      <c r="C337" s="68"/>
      <c r="D337" s="102"/>
      <c r="E337" s="68"/>
      <c r="F337" s="68"/>
      <c r="G337" s="3"/>
      <c r="H337" s="3"/>
    </row>
    <row r="338" spans="3:8" ht="12" customHeight="1">
      <c r="C338" s="68"/>
      <c r="D338" s="102"/>
      <c r="E338" s="68"/>
      <c r="F338" s="68"/>
      <c r="G338" s="3"/>
      <c r="H338" s="3"/>
    </row>
    <row r="339" spans="1:8" ht="12" customHeight="1">
      <c r="A339" s="42"/>
      <c r="B339" s="42"/>
      <c r="C339" s="68"/>
      <c r="D339" s="102"/>
      <c r="E339" s="68"/>
      <c r="F339" s="68"/>
      <c r="G339" s="3"/>
      <c r="H339" s="3"/>
    </row>
    <row r="340" spans="1:8" ht="12" customHeight="1">
      <c r="A340" s="42"/>
      <c r="B340" s="42"/>
      <c r="C340" s="68"/>
      <c r="D340" s="102"/>
      <c r="E340" s="68"/>
      <c r="F340" s="68"/>
      <c r="G340" s="3"/>
      <c r="H340" s="3"/>
    </row>
    <row r="341" spans="1:8" ht="12" customHeight="1">
      <c r="A341" s="42"/>
      <c r="B341" s="42"/>
      <c r="C341" s="68"/>
      <c r="D341" s="102"/>
      <c r="E341" s="68"/>
      <c r="F341" s="68"/>
      <c r="G341" s="3"/>
      <c r="H341" s="3"/>
    </row>
    <row r="342" spans="1:8" ht="12" customHeight="1">
      <c r="A342" s="42"/>
      <c r="B342" s="42"/>
      <c r="C342" s="68"/>
      <c r="D342" s="102"/>
      <c r="E342" s="68"/>
      <c r="F342" s="68"/>
      <c r="G342" s="3"/>
      <c r="H342" s="3"/>
    </row>
    <row r="343" spans="1:8" ht="12" customHeight="1">
      <c r="A343" s="42"/>
      <c r="B343" s="42"/>
      <c r="C343" s="68"/>
      <c r="D343" s="102"/>
      <c r="E343" s="68"/>
      <c r="F343" s="68"/>
      <c r="G343" s="3"/>
      <c r="H343" s="3"/>
    </row>
    <row r="344" spans="1:8" ht="12" customHeight="1">
      <c r="A344" s="42"/>
      <c r="B344" s="42"/>
      <c r="C344" s="68"/>
      <c r="D344" s="102"/>
      <c r="E344" s="68"/>
      <c r="F344" s="68"/>
      <c r="G344" s="3"/>
      <c r="H344" s="3"/>
    </row>
    <row r="345" spans="1:8" ht="12" customHeight="1">
      <c r="A345" s="42"/>
      <c r="B345" s="42"/>
      <c r="C345" s="68"/>
      <c r="D345" s="102"/>
      <c r="E345" s="68"/>
      <c r="F345" s="68"/>
      <c r="G345" s="3"/>
      <c r="H345" s="3"/>
    </row>
    <row r="346" spans="1:8" ht="12" customHeight="1">
      <c r="A346" s="42"/>
      <c r="B346" s="42"/>
      <c r="C346" s="68"/>
      <c r="D346" s="102"/>
      <c r="E346" s="68"/>
      <c r="F346" s="68"/>
      <c r="G346" s="3"/>
      <c r="H346" s="3"/>
    </row>
    <row r="347" spans="1:8" ht="12" customHeight="1">
      <c r="A347" s="42"/>
      <c r="B347" s="42"/>
      <c r="C347" s="68"/>
      <c r="D347" s="102"/>
      <c r="E347" s="68"/>
      <c r="F347" s="68"/>
      <c r="G347" s="3"/>
      <c r="H347" s="3"/>
    </row>
    <row r="348" spans="1:8" ht="12" customHeight="1">
      <c r="A348" s="42"/>
      <c r="B348" s="42"/>
      <c r="C348" s="68"/>
      <c r="D348" s="102"/>
      <c r="E348" s="68"/>
      <c r="F348" s="68"/>
      <c r="G348" s="3"/>
      <c r="H348" s="3"/>
    </row>
    <row r="349" spans="1:8" ht="12" customHeight="1">
      <c r="A349" s="42"/>
      <c r="B349" s="42"/>
      <c r="C349" s="68"/>
      <c r="D349" s="102"/>
      <c r="E349" s="68"/>
      <c r="F349" s="68"/>
      <c r="G349" s="3"/>
      <c r="H349" s="3"/>
    </row>
    <row r="350" spans="1:8" ht="12" customHeight="1">
      <c r="A350" s="42"/>
      <c r="B350" s="42"/>
      <c r="C350" s="68"/>
      <c r="D350" s="102"/>
      <c r="E350" s="68"/>
      <c r="F350" s="68"/>
      <c r="G350" s="3"/>
      <c r="H350" s="3"/>
    </row>
    <row r="351" spans="1:8" ht="12" customHeight="1">
      <c r="A351" s="42"/>
      <c r="B351" s="42"/>
      <c r="C351" s="68"/>
      <c r="D351" s="102"/>
      <c r="E351" s="68"/>
      <c r="F351" s="68"/>
      <c r="G351" s="3"/>
      <c r="H351" s="3"/>
    </row>
    <row r="352" spans="1:8" ht="12" customHeight="1">
      <c r="A352" s="42"/>
      <c r="B352" s="42"/>
      <c r="C352" s="68"/>
      <c r="D352" s="102"/>
      <c r="E352" s="68"/>
      <c r="F352" s="68"/>
      <c r="G352" s="3"/>
      <c r="H352" s="3"/>
    </row>
    <row r="353" spans="1:8" ht="12" customHeight="1">
      <c r="A353" s="42"/>
      <c r="B353" s="42"/>
      <c r="C353" s="68"/>
      <c r="D353" s="102"/>
      <c r="E353" s="68"/>
      <c r="F353" s="68"/>
      <c r="G353" s="3"/>
      <c r="H353" s="3"/>
    </row>
    <row r="354" spans="1:8" ht="12" customHeight="1">
      <c r="A354" s="42"/>
      <c r="B354" s="42"/>
      <c r="C354" s="68"/>
      <c r="D354" s="102"/>
      <c r="E354" s="68"/>
      <c r="F354" s="68"/>
      <c r="G354" s="3"/>
      <c r="H354" s="3"/>
    </row>
    <row r="355" spans="1:8" ht="12" customHeight="1">
      <c r="A355" s="42"/>
      <c r="B355" s="42"/>
      <c r="C355" s="68"/>
      <c r="D355" s="102"/>
      <c r="E355" s="68"/>
      <c r="F355" s="68"/>
      <c r="G355" s="3"/>
      <c r="H355" s="3"/>
    </row>
    <row r="356" spans="1:8" ht="12" customHeight="1">
      <c r="A356" s="42"/>
      <c r="B356" s="42"/>
      <c r="C356" s="68"/>
      <c r="D356" s="102"/>
      <c r="E356" s="68"/>
      <c r="F356" s="68"/>
      <c r="G356" s="3"/>
      <c r="H356" s="3"/>
    </row>
    <row r="357" spans="1:8" ht="12" customHeight="1">
      <c r="A357" s="42"/>
      <c r="B357" s="42"/>
      <c r="C357" s="68"/>
      <c r="D357" s="102"/>
      <c r="E357" s="68"/>
      <c r="F357" s="68"/>
      <c r="G357" s="3"/>
      <c r="H357" s="3"/>
    </row>
    <row r="358" spans="1:8" ht="12" customHeight="1">
      <c r="A358" s="42"/>
      <c r="B358" s="42"/>
      <c r="C358" s="68"/>
      <c r="D358" s="102"/>
      <c r="E358" s="68"/>
      <c r="F358" s="68"/>
      <c r="G358" s="3"/>
      <c r="H358" s="3"/>
    </row>
    <row r="359" spans="1:8" ht="12" customHeight="1">
      <c r="A359" s="42"/>
      <c r="B359" s="42"/>
      <c r="C359" s="68"/>
      <c r="D359" s="102"/>
      <c r="E359" s="68"/>
      <c r="F359" s="68"/>
      <c r="G359" s="3"/>
      <c r="H359" s="3"/>
    </row>
    <row r="360" spans="1:8" ht="12" customHeight="1">
      <c r="A360" s="42"/>
      <c r="B360" s="42"/>
      <c r="C360" s="68"/>
      <c r="D360" s="102"/>
      <c r="E360" s="68"/>
      <c r="F360" s="68"/>
      <c r="G360" s="3"/>
      <c r="H360" s="3"/>
    </row>
    <row r="361" spans="1:8" ht="12" customHeight="1">
      <c r="A361" s="42"/>
      <c r="B361" s="42"/>
      <c r="C361" s="68"/>
      <c r="D361" s="102"/>
      <c r="E361" s="68"/>
      <c r="F361" s="68"/>
      <c r="G361" s="3"/>
      <c r="H361" s="3"/>
    </row>
    <row r="362" spans="1:8" ht="12" customHeight="1">
      <c r="A362" s="42"/>
      <c r="B362" s="42"/>
      <c r="C362" s="68"/>
      <c r="D362" s="102"/>
      <c r="E362" s="68"/>
      <c r="F362" s="68"/>
      <c r="G362" s="3"/>
      <c r="H362" s="3"/>
    </row>
    <row r="363" spans="1:8" ht="12" customHeight="1">
      <c r="A363" s="42"/>
      <c r="B363" s="42"/>
      <c r="C363" s="68"/>
      <c r="D363" s="102"/>
      <c r="E363" s="68"/>
      <c r="F363" s="68"/>
      <c r="G363" s="3"/>
      <c r="H363" s="3"/>
    </row>
    <row r="364" spans="1:8" ht="12" customHeight="1">
      <c r="A364" s="42"/>
      <c r="B364" s="42"/>
      <c r="C364" s="68"/>
      <c r="D364" s="102"/>
      <c r="E364" s="68"/>
      <c r="F364" s="68"/>
      <c r="G364" s="3"/>
      <c r="H364" s="3"/>
    </row>
    <row r="365" spans="1:8" ht="12" customHeight="1">
      <c r="A365" s="42"/>
      <c r="B365" s="42"/>
      <c r="C365" s="68"/>
      <c r="D365" s="102"/>
      <c r="E365" s="68"/>
      <c r="F365" s="68"/>
      <c r="G365" s="3"/>
      <c r="H365" s="3"/>
    </row>
    <row r="366" spans="1:8" ht="12" customHeight="1">
      <c r="A366" s="42"/>
      <c r="B366" s="42"/>
      <c r="C366" s="68"/>
      <c r="D366" s="102"/>
      <c r="E366" s="68"/>
      <c r="F366" s="68"/>
      <c r="G366" s="3"/>
      <c r="H366" s="3"/>
    </row>
    <row r="367" spans="1:8" ht="12" customHeight="1">
      <c r="A367" s="42"/>
      <c r="B367" s="42"/>
      <c r="C367" s="68"/>
      <c r="D367" s="102"/>
      <c r="E367" s="68"/>
      <c r="F367" s="68"/>
      <c r="G367" s="3"/>
      <c r="H367" s="3"/>
    </row>
    <row r="368" spans="1:8" ht="12" customHeight="1">
      <c r="A368" s="42"/>
      <c r="B368" s="42"/>
      <c r="C368" s="68"/>
      <c r="D368" s="102"/>
      <c r="E368" s="68"/>
      <c r="F368" s="68"/>
      <c r="G368" s="3"/>
      <c r="H368" s="3"/>
    </row>
    <row r="369" spans="1:8" ht="12" customHeight="1">
      <c r="A369" s="42"/>
      <c r="B369" s="42"/>
      <c r="C369" s="68"/>
      <c r="D369" s="102"/>
      <c r="E369" s="68"/>
      <c r="F369" s="68"/>
      <c r="G369" s="3"/>
      <c r="H369" s="3"/>
    </row>
    <row r="370" spans="1:8" ht="12" customHeight="1">
      <c r="A370" s="42"/>
      <c r="B370" s="42"/>
      <c r="C370" s="68"/>
      <c r="D370" s="102"/>
      <c r="E370" s="68"/>
      <c r="F370" s="68"/>
      <c r="G370" s="3"/>
      <c r="H370" s="3"/>
    </row>
    <row r="371" spans="1:8" ht="12" customHeight="1">
      <c r="A371" s="42"/>
      <c r="B371" s="42"/>
      <c r="C371" s="68"/>
      <c r="D371" s="102"/>
      <c r="E371" s="68"/>
      <c r="F371" s="68"/>
      <c r="G371" s="3"/>
      <c r="H371" s="3"/>
    </row>
    <row r="372" spans="3:8" ht="12" customHeight="1">
      <c r="C372" s="68"/>
      <c r="D372" s="102"/>
      <c r="E372" s="68"/>
      <c r="F372" s="68"/>
      <c r="G372" s="3"/>
      <c r="H372" s="3"/>
    </row>
    <row r="373" spans="1:8" ht="12" customHeight="1">
      <c r="A373" s="42"/>
      <c r="B373" s="42"/>
      <c r="C373" s="68"/>
      <c r="D373" s="102"/>
      <c r="E373" s="68"/>
      <c r="F373" s="68"/>
      <c r="G373" s="3"/>
      <c r="H373" s="3"/>
    </row>
    <row r="374" spans="1:8" ht="12" customHeight="1">
      <c r="A374" s="42"/>
      <c r="B374" s="42"/>
      <c r="C374" s="68"/>
      <c r="D374" s="102"/>
      <c r="E374" s="68"/>
      <c r="F374" s="68"/>
      <c r="G374" s="3"/>
      <c r="H374" s="3"/>
    </row>
    <row r="375" spans="1:8" ht="12" customHeight="1">
      <c r="A375" s="42"/>
      <c r="B375" s="42"/>
      <c r="C375" s="68"/>
      <c r="D375" s="102"/>
      <c r="E375" s="68"/>
      <c r="F375" s="68"/>
      <c r="G375" s="3"/>
      <c r="H375" s="3"/>
    </row>
    <row r="376" spans="1:8" ht="12" customHeight="1">
      <c r="A376" s="42"/>
      <c r="B376" s="42"/>
      <c r="C376" s="68"/>
      <c r="D376" s="102"/>
      <c r="E376" s="68"/>
      <c r="F376" s="68"/>
      <c r="G376" s="3"/>
      <c r="H376" s="3"/>
    </row>
    <row r="377" spans="1:8" ht="12" customHeight="1">
      <c r="A377" s="42"/>
      <c r="B377" s="42"/>
      <c r="C377" s="68"/>
      <c r="D377" s="102"/>
      <c r="E377" s="68"/>
      <c r="F377" s="68"/>
      <c r="G377" s="3"/>
      <c r="H377" s="3"/>
    </row>
    <row r="378" spans="1:8" ht="12" customHeight="1">
      <c r="A378" s="42"/>
      <c r="B378" s="42"/>
      <c r="C378" s="68"/>
      <c r="D378" s="102"/>
      <c r="E378" s="68"/>
      <c r="F378" s="68"/>
      <c r="G378" s="3"/>
      <c r="H378" s="3"/>
    </row>
    <row r="379" spans="1:8" ht="12" customHeight="1">
      <c r="A379" s="42"/>
      <c r="B379" s="42"/>
      <c r="C379" s="68"/>
      <c r="D379" s="102"/>
      <c r="E379" s="68"/>
      <c r="F379" s="68"/>
      <c r="G379" s="3"/>
      <c r="H379" s="3"/>
    </row>
    <row r="380" spans="1:8" ht="12" customHeight="1">
      <c r="A380" s="42"/>
      <c r="B380" s="42"/>
      <c r="C380" s="68"/>
      <c r="D380" s="102"/>
      <c r="E380" s="68"/>
      <c r="F380" s="68"/>
      <c r="G380" s="3"/>
      <c r="H380" s="3"/>
    </row>
    <row r="381" spans="1:8" ht="12" customHeight="1">
      <c r="A381" s="42"/>
      <c r="B381" s="42"/>
      <c r="C381" s="68"/>
      <c r="D381" s="102"/>
      <c r="E381" s="68"/>
      <c r="F381" s="68"/>
      <c r="G381" s="3"/>
      <c r="H381" s="3"/>
    </row>
    <row r="382" spans="1:8" ht="12" customHeight="1">
      <c r="A382" s="42"/>
      <c r="B382" s="42"/>
      <c r="C382" s="68"/>
      <c r="D382" s="102"/>
      <c r="E382" s="68"/>
      <c r="F382" s="68"/>
      <c r="G382" s="3"/>
      <c r="H382" s="3"/>
    </row>
    <row r="383" spans="1:8" ht="12" customHeight="1">
      <c r="A383" s="42"/>
      <c r="B383" s="42"/>
      <c r="C383" s="68"/>
      <c r="D383" s="102"/>
      <c r="E383" s="68"/>
      <c r="F383" s="68"/>
      <c r="G383" s="3"/>
      <c r="H383" s="3"/>
    </row>
    <row r="384" spans="1:8" ht="12" customHeight="1">
      <c r="A384" s="42"/>
      <c r="B384" s="42"/>
      <c r="C384" s="68"/>
      <c r="D384" s="102"/>
      <c r="E384" s="68"/>
      <c r="F384" s="68"/>
      <c r="G384" s="3"/>
      <c r="H384" s="3"/>
    </row>
    <row r="385" spans="1:8" ht="12" customHeight="1">
      <c r="A385" s="42"/>
      <c r="B385" s="42"/>
      <c r="C385" s="68"/>
      <c r="D385" s="102"/>
      <c r="E385" s="68"/>
      <c r="F385" s="68"/>
      <c r="G385" s="3"/>
      <c r="H385" s="3"/>
    </row>
    <row r="386" spans="1:8" ht="12" customHeight="1">
      <c r="A386" s="42"/>
      <c r="B386" s="42"/>
      <c r="C386" s="68"/>
      <c r="D386" s="102"/>
      <c r="E386" s="68"/>
      <c r="F386" s="68"/>
      <c r="G386" s="3"/>
      <c r="H386" s="3"/>
    </row>
    <row r="387" spans="1:8" ht="12" customHeight="1">
      <c r="A387" s="42"/>
      <c r="B387" s="42"/>
      <c r="C387" s="68"/>
      <c r="D387" s="102"/>
      <c r="E387" s="68"/>
      <c r="F387" s="68"/>
      <c r="G387" s="3"/>
      <c r="H387" s="3"/>
    </row>
    <row r="388" spans="1:8" ht="12" customHeight="1">
      <c r="A388" s="42"/>
      <c r="B388" s="42"/>
      <c r="C388" s="68"/>
      <c r="D388" s="102"/>
      <c r="E388" s="68"/>
      <c r="F388" s="68"/>
      <c r="G388" s="3"/>
      <c r="H388" s="3"/>
    </row>
    <row r="389" spans="1:8" ht="12" customHeight="1">
      <c r="A389" s="42"/>
      <c r="B389" s="42"/>
      <c r="C389" s="68"/>
      <c r="D389" s="102"/>
      <c r="E389" s="68"/>
      <c r="F389" s="68"/>
      <c r="G389" s="3"/>
      <c r="H389" s="3"/>
    </row>
    <row r="390" spans="1:8" ht="12" customHeight="1">
      <c r="A390" s="42"/>
      <c r="B390" s="42"/>
      <c r="C390" s="68"/>
      <c r="D390" s="102"/>
      <c r="E390" s="68"/>
      <c r="F390" s="68"/>
      <c r="G390" s="3"/>
      <c r="H390" s="3"/>
    </row>
    <row r="391" spans="1:8" ht="12" customHeight="1">
      <c r="A391" s="42"/>
      <c r="B391" s="42"/>
      <c r="C391" s="68"/>
      <c r="D391" s="102"/>
      <c r="E391" s="68"/>
      <c r="F391" s="68"/>
      <c r="G391" s="3"/>
      <c r="H391" s="3"/>
    </row>
    <row r="392" spans="1:8" ht="12" customHeight="1">
      <c r="A392" s="42"/>
      <c r="B392" s="42"/>
      <c r="C392" s="68"/>
      <c r="D392" s="102"/>
      <c r="E392" s="68"/>
      <c r="F392" s="68"/>
      <c r="G392" s="3"/>
      <c r="H392" s="3"/>
    </row>
    <row r="393" spans="1:8" ht="12" customHeight="1">
      <c r="A393" s="42"/>
      <c r="B393" s="42"/>
      <c r="C393" s="68"/>
      <c r="D393" s="102"/>
      <c r="E393" s="68"/>
      <c r="F393" s="68"/>
      <c r="G393" s="3"/>
      <c r="H393" s="3"/>
    </row>
    <row r="394" spans="1:8" ht="12" customHeight="1">
      <c r="A394" s="42"/>
      <c r="B394" s="42"/>
      <c r="C394" s="68"/>
      <c r="D394" s="102"/>
      <c r="E394" s="68"/>
      <c r="F394" s="68"/>
      <c r="G394" s="3"/>
      <c r="H394" s="3"/>
    </row>
    <row r="395" spans="1:8" ht="12" customHeight="1">
      <c r="A395" s="42"/>
      <c r="B395" s="42"/>
      <c r="C395" s="68"/>
      <c r="D395" s="102"/>
      <c r="E395" s="68"/>
      <c r="F395" s="68"/>
      <c r="G395" s="3"/>
      <c r="H395" s="3"/>
    </row>
    <row r="396" spans="1:8" ht="12" customHeight="1">
      <c r="A396" s="42"/>
      <c r="B396" s="42"/>
      <c r="C396" s="68"/>
      <c r="D396" s="102"/>
      <c r="E396" s="68"/>
      <c r="F396" s="68"/>
      <c r="G396" s="3"/>
      <c r="H396" s="3"/>
    </row>
    <row r="397" spans="1:8" ht="12" customHeight="1">
      <c r="A397" s="42"/>
      <c r="B397" s="42"/>
      <c r="C397" s="68"/>
      <c r="D397" s="102"/>
      <c r="E397" s="68"/>
      <c r="F397" s="68"/>
      <c r="G397" s="3"/>
      <c r="H397" s="3"/>
    </row>
    <row r="398" spans="1:8" ht="12" customHeight="1">
      <c r="A398" s="42"/>
      <c r="B398" s="42"/>
      <c r="C398" s="68"/>
      <c r="D398" s="102"/>
      <c r="E398" s="68"/>
      <c r="F398" s="68"/>
      <c r="G398" s="3"/>
      <c r="H398" s="3"/>
    </row>
    <row r="399" spans="1:8" ht="12" customHeight="1">
      <c r="A399" s="42"/>
      <c r="B399" s="42"/>
      <c r="C399" s="68"/>
      <c r="D399" s="102"/>
      <c r="E399" s="68"/>
      <c r="F399" s="68"/>
      <c r="G399" s="3"/>
      <c r="H399" s="3"/>
    </row>
    <row r="400" spans="1:8" ht="12" customHeight="1">
      <c r="A400" s="42"/>
      <c r="B400" s="42"/>
      <c r="C400" s="68"/>
      <c r="D400" s="102"/>
      <c r="E400" s="68"/>
      <c r="F400" s="68"/>
      <c r="G400" s="3"/>
      <c r="H400" s="3"/>
    </row>
    <row r="401" spans="1:8" ht="12" customHeight="1">
      <c r="A401" s="42"/>
      <c r="B401" s="42"/>
      <c r="C401" s="68"/>
      <c r="D401" s="102"/>
      <c r="E401" s="68"/>
      <c r="F401" s="68"/>
      <c r="G401" s="3"/>
      <c r="H401" s="3"/>
    </row>
    <row r="402" spans="1:8" ht="12" customHeight="1">
      <c r="A402" s="42"/>
      <c r="B402" s="42"/>
      <c r="C402" s="68"/>
      <c r="D402" s="102"/>
      <c r="E402" s="68"/>
      <c r="F402" s="68"/>
      <c r="G402" s="3"/>
      <c r="H402" s="3"/>
    </row>
    <row r="403" spans="1:8" ht="12" customHeight="1">
      <c r="A403" s="42"/>
      <c r="B403" s="42"/>
      <c r="C403" s="68"/>
      <c r="D403" s="102"/>
      <c r="E403" s="68"/>
      <c r="F403" s="68"/>
      <c r="G403" s="3"/>
      <c r="H403" s="3"/>
    </row>
    <row r="404" spans="1:8" ht="12" customHeight="1">
      <c r="A404" s="42"/>
      <c r="B404" s="42"/>
      <c r="C404" s="68"/>
      <c r="D404" s="102"/>
      <c r="E404" s="68"/>
      <c r="F404" s="68"/>
      <c r="G404" s="3"/>
      <c r="H404" s="3"/>
    </row>
    <row r="405" spans="1:8" ht="12" customHeight="1">
      <c r="A405" s="42"/>
      <c r="B405" s="42"/>
      <c r="C405" s="68"/>
      <c r="D405" s="102"/>
      <c r="E405" s="68"/>
      <c r="F405" s="68"/>
      <c r="G405" s="3"/>
      <c r="H405" s="3"/>
    </row>
    <row r="406" spans="1:8" ht="12" customHeight="1">
      <c r="A406" s="42"/>
      <c r="B406" s="42"/>
      <c r="C406" s="68"/>
      <c r="D406" s="102"/>
      <c r="E406" s="68"/>
      <c r="F406" s="68"/>
      <c r="G406" s="3"/>
      <c r="H406" s="3"/>
    </row>
    <row r="407" spans="1:8" ht="12" customHeight="1">
      <c r="A407" s="42"/>
      <c r="B407" s="42"/>
      <c r="C407" s="68"/>
      <c r="D407" s="102"/>
      <c r="E407" s="68"/>
      <c r="F407" s="68"/>
      <c r="G407" s="3"/>
      <c r="H407" s="3"/>
    </row>
    <row r="408" spans="1:8" ht="12" customHeight="1">
      <c r="A408" s="42"/>
      <c r="B408" s="42"/>
      <c r="C408" s="68"/>
      <c r="D408" s="102"/>
      <c r="E408" s="68"/>
      <c r="F408" s="68"/>
      <c r="G408" s="3"/>
      <c r="H408" s="3"/>
    </row>
    <row r="409" spans="1:8" ht="12" customHeight="1">
      <c r="A409" s="42"/>
      <c r="B409" s="42"/>
      <c r="C409" s="68"/>
      <c r="D409" s="102"/>
      <c r="E409" s="68"/>
      <c r="F409" s="68"/>
      <c r="G409" s="3"/>
      <c r="H409" s="3"/>
    </row>
    <row r="410" spans="1:8" ht="12" customHeight="1">
      <c r="A410" s="42"/>
      <c r="B410" s="42"/>
      <c r="C410" s="68"/>
      <c r="D410" s="102"/>
      <c r="E410" s="68"/>
      <c r="F410" s="68"/>
      <c r="G410" s="3"/>
      <c r="H410" s="3"/>
    </row>
    <row r="411" spans="1:8" ht="12" customHeight="1">
      <c r="A411" s="42"/>
      <c r="B411" s="42"/>
      <c r="C411" s="68"/>
      <c r="D411" s="102"/>
      <c r="E411" s="68"/>
      <c r="F411" s="68"/>
      <c r="G411" s="3"/>
      <c r="H411" s="3"/>
    </row>
    <row r="412" spans="1:8" ht="12" customHeight="1">
      <c r="A412" s="42"/>
      <c r="B412" s="42"/>
      <c r="C412" s="68"/>
      <c r="D412" s="102"/>
      <c r="E412" s="68"/>
      <c r="F412" s="68"/>
      <c r="G412" s="3"/>
      <c r="H412" s="3"/>
    </row>
    <row r="413" spans="1:8" ht="12" customHeight="1">
      <c r="A413" s="42"/>
      <c r="B413" s="42"/>
      <c r="C413" s="68"/>
      <c r="D413" s="102"/>
      <c r="E413" s="68"/>
      <c r="F413" s="68"/>
      <c r="G413" s="3"/>
      <c r="H413" s="3"/>
    </row>
    <row r="414" spans="1:8" ht="12" customHeight="1">
      <c r="A414" s="42"/>
      <c r="B414" s="42"/>
      <c r="C414" s="68"/>
      <c r="D414" s="102"/>
      <c r="E414" s="68"/>
      <c r="F414" s="68"/>
      <c r="G414" s="3"/>
      <c r="H414" s="3"/>
    </row>
    <row r="415" spans="1:8" ht="12" customHeight="1">
      <c r="A415" s="42"/>
      <c r="B415" s="42"/>
      <c r="C415" s="68"/>
      <c r="D415" s="102"/>
      <c r="E415" s="68"/>
      <c r="F415" s="68"/>
      <c r="G415" s="3"/>
      <c r="H415" s="3"/>
    </row>
    <row r="416" spans="1:8" ht="12" customHeight="1">
      <c r="A416" s="42"/>
      <c r="B416" s="42"/>
      <c r="C416" s="68"/>
      <c r="D416" s="102"/>
      <c r="E416" s="68"/>
      <c r="F416" s="68"/>
      <c r="G416" s="3"/>
      <c r="H416" s="3"/>
    </row>
    <row r="417" spans="1:8" ht="12" customHeight="1">
      <c r="A417" s="42"/>
      <c r="B417" s="42"/>
      <c r="C417" s="68"/>
      <c r="D417" s="102"/>
      <c r="E417" s="68"/>
      <c r="F417" s="68"/>
      <c r="G417" s="3"/>
      <c r="H417" s="3"/>
    </row>
    <row r="418" spans="1:8" ht="12" customHeight="1">
      <c r="A418" s="42"/>
      <c r="B418" s="42"/>
      <c r="C418" s="68"/>
      <c r="D418" s="102"/>
      <c r="E418" s="68"/>
      <c r="F418" s="68"/>
      <c r="G418" s="3"/>
      <c r="H418" s="3"/>
    </row>
    <row r="419" spans="1:8" ht="12" customHeight="1">
      <c r="A419" s="42"/>
      <c r="B419" s="42"/>
      <c r="C419" s="68"/>
      <c r="D419" s="102"/>
      <c r="E419" s="68"/>
      <c r="F419" s="68"/>
      <c r="G419" s="3"/>
      <c r="H419" s="3"/>
    </row>
    <row r="420" spans="1:8" ht="12" customHeight="1">
      <c r="A420" s="42"/>
      <c r="B420" s="42"/>
      <c r="C420" s="68"/>
      <c r="D420" s="102"/>
      <c r="E420" s="68"/>
      <c r="F420" s="68"/>
      <c r="G420" s="3"/>
      <c r="H420" s="3"/>
    </row>
    <row r="421" spans="1:8" ht="12" customHeight="1">
      <c r="A421" s="42"/>
      <c r="B421" s="42"/>
      <c r="C421" s="68"/>
      <c r="D421" s="102"/>
      <c r="E421" s="68"/>
      <c r="F421" s="68"/>
      <c r="G421" s="3"/>
      <c r="H421" s="3"/>
    </row>
    <row r="422" spans="1:8" ht="12" customHeight="1">
      <c r="A422" s="42"/>
      <c r="B422" s="42"/>
      <c r="C422" s="68"/>
      <c r="D422" s="102"/>
      <c r="E422" s="68"/>
      <c r="F422" s="68"/>
      <c r="G422" s="3"/>
      <c r="H422" s="3"/>
    </row>
    <row r="423" spans="1:8" ht="12" customHeight="1">
      <c r="A423" s="42"/>
      <c r="B423" s="42"/>
      <c r="C423" s="68"/>
      <c r="D423" s="102"/>
      <c r="E423" s="68"/>
      <c r="F423" s="68"/>
      <c r="G423" s="3"/>
      <c r="H423" s="3"/>
    </row>
    <row r="424" spans="1:8" ht="12" customHeight="1">
      <c r="A424" s="42"/>
      <c r="B424" s="42"/>
      <c r="C424" s="68"/>
      <c r="D424" s="102"/>
      <c r="E424" s="68"/>
      <c r="F424" s="68"/>
      <c r="G424" s="3"/>
      <c r="H424" s="3"/>
    </row>
    <row r="425" spans="1:8" ht="12" customHeight="1">
      <c r="A425" s="42"/>
      <c r="B425" s="42"/>
      <c r="C425" s="68"/>
      <c r="D425" s="102"/>
      <c r="E425" s="68"/>
      <c r="F425" s="68"/>
      <c r="G425" s="3"/>
      <c r="H425" s="3"/>
    </row>
    <row r="426" spans="1:8" ht="12" customHeight="1">
      <c r="A426" s="42"/>
      <c r="B426" s="42"/>
      <c r="C426" s="68"/>
      <c r="D426" s="102"/>
      <c r="E426" s="68"/>
      <c r="F426" s="68"/>
      <c r="G426" s="3"/>
      <c r="H426" s="3"/>
    </row>
    <row r="427" spans="1:8" ht="12" customHeight="1">
      <c r="A427" s="42"/>
      <c r="B427" s="42"/>
      <c r="C427" s="68"/>
      <c r="D427" s="102"/>
      <c r="E427" s="68"/>
      <c r="F427" s="68"/>
      <c r="G427" s="3"/>
      <c r="H427" s="3"/>
    </row>
    <row r="428" spans="1:8" ht="12" customHeight="1">
      <c r="A428" s="42"/>
      <c r="B428" s="42"/>
      <c r="C428" s="68"/>
      <c r="D428" s="102"/>
      <c r="E428" s="68"/>
      <c r="F428" s="68"/>
      <c r="G428" s="3"/>
      <c r="H428" s="3"/>
    </row>
    <row r="429" spans="1:8" ht="12" customHeight="1">
      <c r="A429" s="42"/>
      <c r="B429" s="42"/>
      <c r="C429" s="68"/>
      <c r="D429" s="102"/>
      <c r="E429" s="68"/>
      <c r="F429" s="68"/>
      <c r="G429" s="3"/>
      <c r="H429" s="3"/>
    </row>
    <row r="430" spans="1:8" ht="12" customHeight="1">
      <c r="A430" s="42"/>
      <c r="B430" s="42"/>
      <c r="C430" s="68"/>
      <c r="D430" s="102"/>
      <c r="E430" s="68"/>
      <c r="F430" s="68"/>
      <c r="G430" s="3"/>
      <c r="H430" s="3"/>
    </row>
    <row r="431" spans="1:8" ht="12" customHeight="1">
      <c r="A431" s="42"/>
      <c r="B431" s="42"/>
      <c r="C431" s="68"/>
      <c r="D431" s="102"/>
      <c r="E431" s="68"/>
      <c r="F431" s="68"/>
      <c r="G431" s="3"/>
      <c r="H431" s="3"/>
    </row>
    <row r="432" spans="1:8" ht="12" customHeight="1">
      <c r="A432" s="42"/>
      <c r="B432" s="42"/>
      <c r="C432" s="68"/>
      <c r="D432" s="102"/>
      <c r="E432" s="68"/>
      <c r="F432" s="68"/>
      <c r="G432" s="3"/>
      <c r="H432" s="3"/>
    </row>
    <row r="433" spans="1:8" ht="12" customHeight="1">
      <c r="A433" s="42"/>
      <c r="B433" s="42"/>
      <c r="C433" s="68"/>
      <c r="D433" s="102"/>
      <c r="E433" s="68"/>
      <c r="F433" s="68"/>
      <c r="G433" s="3"/>
      <c r="H433" s="3"/>
    </row>
    <row r="434" spans="1:8" ht="12" customHeight="1">
      <c r="A434" s="42"/>
      <c r="B434" s="42"/>
      <c r="C434" s="68"/>
      <c r="D434" s="102"/>
      <c r="E434" s="68"/>
      <c r="F434" s="68"/>
      <c r="G434" s="3"/>
      <c r="H434" s="3"/>
    </row>
    <row r="435" spans="1:8" ht="12" customHeight="1">
      <c r="A435" s="42"/>
      <c r="B435" s="42"/>
      <c r="C435" s="68"/>
      <c r="D435" s="102"/>
      <c r="E435" s="68"/>
      <c r="F435" s="68"/>
      <c r="G435" s="3"/>
      <c r="H435" s="3"/>
    </row>
    <row r="436" spans="1:8" ht="12" customHeight="1">
      <c r="A436" s="42"/>
      <c r="B436" s="42"/>
      <c r="C436" s="68"/>
      <c r="D436" s="102"/>
      <c r="E436" s="68"/>
      <c r="F436" s="68"/>
      <c r="G436" s="3"/>
      <c r="H436" s="3"/>
    </row>
    <row r="437" spans="1:8" ht="12" customHeight="1">
      <c r="A437" s="42"/>
      <c r="B437" s="42"/>
      <c r="C437" s="68"/>
      <c r="D437" s="102"/>
      <c r="E437" s="68"/>
      <c r="F437" s="68"/>
      <c r="G437" s="3"/>
      <c r="H437" s="3"/>
    </row>
    <row r="438" spans="1:8" ht="12" customHeight="1">
      <c r="A438" s="42"/>
      <c r="B438" s="42"/>
      <c r="C438" s="68"/>
      <c r="D438" s="102"/>
      <c r="E438" s="68"/>
      <c r="F438" s="68"/>
      <c r="G438" s="3"/>
      <c r="H438" s="3"/>
    </row>
    <row r="439" spans="1:8" ht="12" customHeight="1">
      <c r="A439" s="42"/>
      <c r="B439" s="42"/>
      <c r="C439" s="68"/>
      <c r="D439" s="102"/>
      <c r="E439" s="68"/>
      <c r="F439" s="68"/>
      <c r="G439" s="3"/>
      <c r="H439" s="3"/>
    </row>
    <row r="440" spans="1:8" ht="12" customHeight="1">
      <c r="A440" s="42"/>
      <c r="B440" s="42"/>
      <c r="C440" s="68"/>
      <c r="D440" s="102"/>
      <c r="E440" s="68"/>
      <c r="F440" s="68"/>
      <c r="G440" s="3"/>
      <c r="H440" s="3"/>
    </row>
    <row r="441" spans="1:8" ht="12" customHeight="1">
      <c r="A441" s="42"/>
      <c r="B441" s="42"/>
      <c r="C441" s="68"/>
      <c r="D441" s="102"/>
      <c r="E441" s="68"/>
      <c r="F441" s="68"/>
      <c r="G441" s="3"/>
      <c r="H441" s="3"/>
    </row>
    <row r="442" spans="1:8" ht="12" customHeight="1">
      <c r="A442" s="42"/>
      <c r="B442" s="42"/>
      <c r="C442" s="68"/>
      <c r="D442" s="102"/>
      <c r="E442" s="68"/>
      <c r="F442" s="68"/>
      <c r="G442" s="3"/>
      <c r="H442" s="3"/>
    </row>
    <row r="443" spans="1:8" ht="12" customHeight="1">
      <c r="A443" s="42"/>
      <c r="B443" s="42"/>
      <c r="C443" s="68"/>
      <c r="D443" s="102"/>
      <c r="E443" s="68"/>
      <c r="F443" s="68"/>
      <c r="G443" s="3"/>
      <c r="H443" s="3"/>
    </row>
    <row r="444" spans="1:8" ht="12" customHeight="1">
      <c r="A444" s="42"/>
      <c r="B444" s="42"/>
      <c r="C444" s="68"/>
      <c r="D444" s="102"/>
      <c r="E444" s="68"/>
      <c r="F444" s="68"/>
      <c r="G444" s="3"/>
      <c r="H444" s="3"/>
    </row>
    <row r="445" spans="1:8" ht="12" customHeight="1">
      <c r="A445" s="42"/>
      <c r="B445" s="42"/>
      <c r="C445" s="68"/>
      <c r="D445" s="102"/>
      <c r="E445" s="68"/>
      <c r="F445" s="68"/>
      <c r="G445" s="3"/>
      <c r="H445" s="3"/>
    </row>
    <row r="446" spans="1:8" ht="12" customHeight="1">
      <c r="A446" s="42"/>
      <c r="B446" s="42"/>
      <c r="C446" s="68"/>
      <c r="D446" s="102"/>
      <c r="E446" s="68"/>
      <c r="F446" s="68"/>
      <c r="G446" s="3"/>
      <c r="H446" s="3"/>
    </row>
    <row r="447" spans="1:8" ht="12" customHeight="1">
      <c r="A447" s="42"/>
      <c r="B447" s="42"/>
      <c r="C447" s="68"/>
      <c r="D447" s="102"/>
      <c r="E447" s="68"/>
      <c r="F447" s="68"/>
      <c r="G447" s="3"/>
      <c r="H447" s="3"/>
    </row>
    <row r="448" spans="1:8" ht="12" customHeight="1">
      <c r="A448" s="42"/>
      <c r="B448" s="42"/>
      <c r="C448" s="68"/>
      <c r="D448" s="102"/>
      <c r="E448" s="68"/>
      <c r="F448" s="68"/>
      <c r="G448" s="3"/>
      <c r="H448" s="3"/>
    </row>
    <row r="449" spans="1:8" ht="12" customHeight="1">
      <c r="A449" s="42"/>
      <c r="B449" s="42"/>
      <c r="C449" s="68"/>
      <c r="D449" s="102"/>
      <c r="E449" s="68"/>
      <c r="F449" s="68"/>
      <c r="G449" s="3"/>
      <c r="H449" s="3"/>
    </row>
    <row r="450" spans="1:8" ht="12" customHeight="1">
      <c r="A450" s="42"/>
      <c r="B450" s="42"/>
      <c r="C450" s="68"/>
      <c r="D450" s="102"/>
      <c r="E450" s="68"/>
      <c r="F450" s="68"/>
      <c r="G450" s="3"/>
      <c r="H450" s="3"/>
    </row>
    <row r="451" spans="1:8" ht="12" customHeight="1">
      <c r="A451" s="42"/>
      <c r="B451" s="42"/>
      <c r="C451" s="68"/>
      <c r="D451" s="102"/>
      <c r="E451" s="68"/>
      <c r="F451" s="68"/>
      <c r="G451" s="3"/>
      <c r="H451" s="3"/>
    </row>
    <row r="452" spans="3:8" ht="12" customHeight="1">
      <c r="C452" s="68"/>
      <c r="D452" s="102"/>
      <c r="E452" s="68"/>
      <c r="F452" s="68"/>
      <c r="G452" s="3"/>
      <c r="H452" s="3"/>
    </row>
    <row r="453" spans="3:8" ht="12" customHeight="1">
      <c r="C453" s="68"/>
      <c r="D453" s="102"/>
      <c r="E453" s="68"/>
      <c r="F453" s="68"/>
      <c r="G453" s="3"/>
      <c r="H453" s="3"/>
    </row>
    <row r="454" spans="1:8" ht="12" customHeight="1">
      <c r="A454" s="42"/>
      <c r="B454" s="42"/>
      <c r="C454" s="68"/>
      <c r="D454" s="102"/>
      <c r="E454" s="68"/>
      <c r="F454" s="68"/>
      <c r="G454" s="3"/>
      <c r="H454" s="3"/>
    </row>
    <row r="455" spans="1:8" ht="12" customHeight="1">
      <c r="A455" s="42"/>
      <c r="B455" s="42"/>
      <c r="C455" s="68"/>
      <c r="D455" s="102"/>
      <c r="E455" s="68"/>
      <c r="F455" s="68"/>
      <c r="G455" s="3"/>
      <c r="H455" s="3"/>
    </row>
    <row r="456" spans="1:8" ht="12" customHeight="1">
      <c r="A456" s="42"/>
      <c r="B456" s="42"/>
      <c r="C456" s="68"/>
      <c r="D456" s="102"/>
      <c r="E456" s="68"/>
      <c r="F456" s="68"/>
      <c r="G456" s="3"/>
      <c r="H456" s="3"/>
    </row>
    <row r="457" spans="1:8" ht="12" customHeight="1">
      <c r="A457" s="42"/>
      <c r="B457" s="42"/>
      <c r="C457" s="68"/>
      <c r="D457" s="102"/>
      <c r="E457" s="68"/>
      <c r="F457" s="68"/>
      <c r="G457" s="3"/>
      <c r="H457" s="3"/>
    </row>
    <row r="458" spans="1:8" ht="12" customHeight="1">
      <c r="A458" s="42"/>
      <c r="B458" s="42"/>
      <c r="C458" s="68"/>
      <c r="D458" s="102"/>
      <c r="E458" s="68"/>
      <c r="F458" s="68"/>
      <c r="G458" s="3"/>
      <c r="H458" s="3"/>
    </row>
    <row r="459" spans="1:8" ht="12" customHeight="1">
      <c r="A459" s="42"/>
      <c r="B459" s="42"/>
      <c r="C459" s="68"/>
      <c r="D459" s="102"/>
      <c r="E459" s="68"/>
      <c r="F459" s="68"/>
      <c r="G459" s="3"/>
      <c r="H459" s="3"/>
    </row>
    <row r="460" spans="1:8" ht="12" customHeight="1">
      <c r="A460" s="42"/>
      <c r="B460" s="42"/>
      <c r="C460" s="68"/>
      <c r="D460" s="102"/>
      <c r="E460" s="68"/>
      <c r="F460" s="68"/>
      <c r="G460" s="3"/>
      <c r="H460" s="3"/>
    </row>
    <row r="461" spans="1:8" ht="12" customHeight="1">
      <c r="A461" s="42"/>
      <c r="B461" s="42"/>
      <c r="C461" s="68"/>
      <c r="D461" s="102"/>
      <c r="E461" s="68"/>
      <c r="F461" s="68"/>
      <c r="G461" s="3"/>
      <c r="H461" s="3"/>
    </row>
    <row r="462" spans="1:8" ht="12" customHeight="1">
      <c r="A462" s="42"/>
      <c r="B462" s="42"/>
      <c r="C462" s="68"/>
      <c r="D462" s="102"/>
      <c r="E462" s="68"/>
      <c r="F462" s="68"/>
      <c r="G462" s="3"/>
      <c r="H462" s="3"/>
    </row>
    <row r="463" spans="1:8" ht="12" customHeight="1">
      <c r="A463" s="42"/>
      <c r="B463" s="42"/>
      <c r="C463" s="68"/>
      <c r="D463" s="102"/>
      <c r="E463" s="68"/>
      <c r="F463" s="68"/>
      <c r="G463" s="3"/>
      <c r="H463" s="3"/>
    </row>
    <row r="464" spans="1:8" ht="12" customHeight="1">
      <c r="A464" s="42"/>
      <c r="B464" s="42"/>
      <c r="C464" s="68"/>
      <c r="D464" s="102"/>
      <c r="E464" s="68"/>
      <c r="F464" s="68"/>
      <c r="G464" s="3"/>
      <c r="H464" s="3"/>
    </row>
    <row r="465" spans="1:8" ht="12" customHeight="1">
      <c r="A465" s="42"/>
      <c r="B465" s="42"/>
      <c r="C465" s="68"/>
      <c r="D465" s="102"/>
      <c r="E465" s="68"/>
      <c r="F465" s="68"/>
      <c r="G465" s="3"/>
      <c r="H465" s="3"/>
    </row>
    <row r="466" spans="1:8" ht="12" customHeight="1">
      <c r="A466" s="42"/>
      <c r="B466" s="42"/>
      <c r="C466" s="68"/>
      <c r="D466" s="102"/>
      <c r="E466" s="68"/>
      <c r="F466" s="68"/>
      <c r="G466" s="3"/>
      <c r="H466" s="3"/>
    </row>
    <row r="467" spans="1:8" ht="12" customHeight="1">
      <c r="A467" s="42"/>
      <c r="B467" s="42"/>
      <c r="C467" s="68"/>
      <c r="D467" s="102"/>
      <c r="E467" s="68"/>
      <c r="F467" s="68"/>
      <c r="G467" s="3"/>
      <c r="H467" s="3"/>
    </row>
    <row r="468" spans="1:8" ht="12" customHeight="1">
      <c r="A468" s="42"/>
      <c r="B468" s="42"/>
      <c r="C468" s="68"/>
      <c r="D468" s="102"/>
      <c r="E468" s="68"/>
      <c r="F468" s="68"/>
      <c r="G468" s="3"/>
      <c r="H468" s="3"/>
    </row>
    <row r="469" spans="1:8" ht="12" customHeight="1">
      <c r="A469" s="42"/>
      <c r="B469" s="42"/>
      <c r="C469" s="68"/>
      <c r="D469" s="102"/>
      <c r="E469" s="68"/>
      <c r="F469" s="68"/>
      <c r="G469" s="3"/>
      <c r="H469" s="3"/>
    </row>
    <row r="470" spans="1:8" ht="12" customHeight="1">
      <c r="A470" s="42"/>
      <c r="B470" s="42"/>
      <c r="C470" s="68"/>
      <c r="D470" s="102"/>
      <c r="E470" s="68"/>
      <c r="F470" s="68"/>
      <c r="G470" s="3"/>
      <c r="H470" s="3"/>
    </row>
    <row r="471" spans="1:8" ht="12" customHeight="1">
      <c r="A471" s="42"/>
      <c r="B471" s="42"/>
      <c r="C471" s="68"/>
      <c r="D471" s="102"/>
      <c r="E471" s="68"/>
      <c r="F471" s="68"/>
      <c r="G471" s="3"/>
      <c r="H471" s="3"/>
    </row>
    <row r="472" spans="1:8" ht="12" customHeight="1">
      <c r="A472" s="42"/>
      <c r="B472" s="42"/>
      <c r="C472" s="68"/>
      <c r="D472" s="102"/>
      <c r="E472" s="68"/>
      <c r="F472" s="68"/>
      <c r="G472" s="3"/>
      <c r="H472" s="3"/>
    </row>
    <row r="473" spans="1:8" ht="12" customHeight="1">
      <c r="A473" s="42"/>
      <c r="B473" s="42"/>
      <c r="C473" s="68"/>
      <c r="D473" s="102"/>
      <c r="E473" s="68"/>
      <c r="F473" s="68"/>
      <c r="G473" s="3"/>
      <c r="H473" s="3"/>
    </row>
    <row r="474" spans="1:8" ht="12" customHeight="1">
      <c r="A474" s="42"/>
      <c r="B474" s="42"/>
      <c r="C474" s="68"/>
      <c r="D474" s="102"/>
      <c r="E474" s="68"/>
      <c r="F474" s="68"/>
      <c r="G474" s="3"/>
      <c r="H474" s="3"/>
    </row>
    <row r="475" spans="1:8" ht="12" customHeight="1">
      <c r="A475" s="42"/>
      <c r="B475" s="42"/>
      <c r="C475" s="68"/>
      <c r="D475" s="102"/>
      <c r="E475" s="68"/>
      <c r="F475" s="68"/>
      <c r="G475" s="3"/>
      <c r="H475" s="3"/>
    </row>
    <row r="476" spans="1:8" ht="12" customHeight="1">
      <c r="A476" s="42"/>
      <c r="B476" s="42"/>
      <c r="C476" s="68"/>
      <c r="D476" s="102"/>
      <c r="E476" s="68"/>
      <c r="F476" s="68"/>
      <c r="G476" s="3"/>
      <c r="H476" s="3"/>
    </row>
    <row r="477" spans="1:8" ht="12" customHeight="1">
      <c r="A477" s="42"/>
      <c r="B477" s="42"/>
      <c r="C477" s="68"/>
      <c r="D477" s="102"/>
      <c r="E477" s="68"/>
      <c r="F477" s="68"/>
      <c r="G477" s="3"/>
      <c r="H477" s="3"/>
    </row>
    <row r="478" spans="1:8" ht="12" customHeight="1">
      <c r="A478" s="42"/>
      <c r="B478" s="42"/>
      <c r="C478" s="68"/>
      <c r="D478" s="102"/>
      <c r="E478" s="68"/>
      <c r="F478" s="68"/>
      <c r="G478" s="3"/>
      <c r="H478" s="3"/>
    </row>
    <row r="479" spans="1:8" ht="12" customHeight="1">
      <c r="A479" s="42"/>
      <c r="B479" s="42"/>
      <c r="C479" s="68"/>
      <c r="D479" s="102"/>
      <c r="E479" s="68"/>
      <c r="F479" s="68"/>
      <c r="G479" s="3"/>
      <c r="H479" s="3"/>
    </row>
    <row r="480" spans="1:8" ht="12" customHeight="1">
      <c r="A480" s="42"/>
      <c r="B480" s="42"/>
      <c r="C480" s="68"/>
      <c r="D480" s="102"/>
      <c r="E480" s="68"/>
      <c r="F480" s="68"/>
      <c r="G480" s="3"/>
      <c r="H480" s="3"/>
    </row>
    <row r="481" spans="1:8" ht="12" customHeight="1">
      <c r="A481" s="42"/>
      <c r="B481" s="42"/>
      <c r="C481" s="68"/>
      <c r="D481" s="102"/>
      <c r="E481" s="68"/>
      <c r="F481" s="68"/>
      <c r="G481" s="3"/>
      <c r="H481" s="3"/>
    </row>
    <row r="482" spans="1:8" ht="12" customHeight="1">
      <c r="A482" s="42"/>
      <c r="B482" s="42"/>
      <c r="C482" s="68"/>
      <c r="D482" s="102"/>
      <c r="E482" s="68"/>
      <c r="F482" s="68"/>
      <c r="G482" s="3"/>
      <c r="H482" s="3"/>
    </row>
    <row r="483" spans="1:8" ht="12" customHeight="1">
      <c r="A483" s="42"/>
      <c r="B483" s="42"/>
      <c r="C483" s="68"/>
      <c r="D483" s="102"/>
      <c r="E483" s="68"/>
      <c r="F483" s="68"/>
      <c r="G483" s="3"/>
      <c r="H483" s="3"/>
    </row>
    <row r="484" spans="1:8" ht="12" customHeight="1">
      <c r="A484" s="42"/>
      <c r="B484" s="42"/>
      <c r="C484" s="68"/>
      <c r="D484" s="102"/>
      <c r="E484" s="68"/>
      <c r="F484" s="68"/>
      <c r="G484" s="3"/>
      <c r="H484" s="3"/>
    </row>
    <row r="485" spans="1:8" ht="12" customHeight="1">
      <c r="A485" s="42"/>
      <c r="B485" s="42"/>
      <c r="C485" s="68"/>
      <c r="D485" s="102"/>
      <c r="E485" s="68"/>
      <c r="F485" s="68"/>
      <c r="G485" s="3"/>
      <c r="H485" s="3"/>
    </row>
    <row r="486" spans="1:8" ht="12" customHeight="1">
      <c r="A486" s="42"/>
      <c r="B486" s="42"/>
      <c r="C486" s="68"/>
      <c r="D486" s="102"/>
      <c r="E486" s="68"/>
      <c r="F486" s="68"/>
      <c r="G486" s="3"/>
      <c r="H486" s="3"/>
    </row>
    <row r="487" spans="1:8" ht="12" customHeight="1">
      <c r="A487" s="42"/>
      <c r="B487" s="42"/>
      <c r="C487" s="68"/>
      <c r="D487" s="102"/>
      <c r="E487" s="68"/>
      <c r="F487" s="68"/>
      <c r="G487" s="3"/>
      <c r="H487" s="3"/>
    </row>
    <row r="488" spans="1:8" ht="12" customHeight="1">
      <c r="A488" s="42"/>
      <c r="B488" s="42"/>
      <c r="C488" s="68"/>
      <c r="D488" s="102"/>
      <c r="E488" s="68"/>
      <c r="F488" s="68"/>
      <c r="G488" s="3"/>
      <c r="H488" s="3"/>
    </row>
    <row r="489" spans="1:8" ht="12" customHeight="1">
      <c r="A489" s="42"/>
      <c r="B489" s="42"/>
      <c r="C489" s="68"/>
      <c r="D489" s="102"/>
      <c r="E489" s="68"/>
      <c r="F489" s="68"/>
      <c r="G489" s="3"/>
      <c r="H489" s="3"/>
    </row>
    <row r="490" spans="1:8" ht="12" customHeight="1">
      <c r="A490" s="42"/>
      <c r="B490" s="42"/>
      <c r="C490" s="68"/>
      <c r="D490" s="102"/>
      <c r="E490" s="68"/>
      <c r="F490" s="68"/>
      <c r="G490" s="3"/>
      <c r="H490" s="3"/>
    </row>
    <row r="491" spans="1:8" ht="12" customHeight="1">
      <c r="A491" s="42"/>
      <c r="B491" s="42"/>
      <c r="C491" s="68"/>
      <c r="D491" s="102"/>
      <c r="E491" s="68"/>
      <c r="F491" s="68"/>
      <c r="G491" s="3"/>
      <c r="H491" s="3"/>
    </row>
    <row r="492" spans="1:8" ht="12" customHeight="1">
      <c r="A492" s="42"/>
      <c r="B492" s="42"/>
      <c r="C492" s="68"/>
      <c r="D492" s="102"/>
      <c r="E492" s="68"/>
      <c r="F492" s="68"/>
      <c r="G492" s="3"/>
      <c r="H492" s="3"/>
    </row>
    <row r="493" spans="1:8" ht="12" customHeight="1">
      <c r="A493" s="42"/>
      <c r="B493" s="42"/>
      <c r="C493" s="68"/>
      <c r="D493" s="102"/>
      <c r="E493" s="68"/>
      <c r="F493" s="68"/>
      <c r="G493" s="3"/>
      <c r="H493" s="3"/>
    </row>
    <row r="494" spans="1:8" ht="12" customHeight="1">
      <c r="A494" s="42"/>
      <c r="B494" s="42"/>
      <c r="C494" s="68"/>
      <c r="D494" s="102"/>
      <c r="E494" s="68"/>
      <c r="F494" s="68"/>
      <c r="G494" s="3"/>
      <c r="H494" s="3"/>
    </row>
    <row r="495" spans="1:8" ht="12" customHeight="1">
      <c r="A495" s="42"/>
      <c r="B495" s="42"/>
      <c r="C495" s="68"/>
      <c r="D495" s="102"/>
      <c r="E495" s="68"/>
      <c r="F495" s="68"/>
      <c r="G495" s="3"/>
      <c r="H495" s="3"/>
    </row>
    <row r="496" spans="1:8" ht="12" customHeight="1">
      <c r="A496" s="42"/>
      <c r="B496" s="42"/>
      <c r="C496" s="68"/>
      <c r="D496" s="102"/>
      <c r="E496" s="68"/>
      <c r="F496" s="68"/>
      <c r="G496" s="3"/>
      <c r="H496" s="3"/>
    </row>
    <row r="497" spans="1:8" ht="12" customHeight="1">
      <c r="A497" s="42"/>
      <c r="B497" s="42"/>
      <c r="C497" s="68"/>
      <c r="D497" s="102"/>
      <c r="E497" s="68"/>
      <c r="F497" s="68"/>
      <c r="G497" s="3"/>
      <c r="H497" s="3"/>
    </row>
    <row r="498" spans="1:8" ht="12" customHeight="1">
      <c r="A498" s="42"/>
      <c r="B498" s="42"/>
      <c r="C498" s="68"/>
      <c r="D498" s="102"/>
      <c r="E498" s="68"/>
      <c r="F498" s="68"/>
      <c r="G498" s="3"/>
      <c r="H498" s="3"/>
    </row>
    <row r="499" spans="1:8" ht="12" customHeight="1">
      <c r="A499" s="42"/>
      <c r="B499" s="42"/>
      <c r="C499" s="68"/>
      <c r="D499" s="102"/>
      <c r="E499" s="68"/>
      <c r="F499" s="68"/>
      <c r="G499" s="3"/>
      <c r="H499" s="3"/>
    </row>
    <row r="500" spans="1:8" ht="12" customHeight="1">
      <c r="A500" s="42"/>
      <c r="B500" s="42"/>
      <c r="C500" s="68"/>
      <c r="D500" s="102"/>
      <c r="E500" s="68"/>
      <c r="F500" s="68"/>
      <c r="G500" s="3"/>
      <c r="H500" s="3"/>
    </row>
    <row r="501" spans="1:8" ht="12" customHeight="1">
      <c r="A501" s="42"/>
      <c r="B501" s="42"/>
      <c r="C501" s="68"/>
      <c r="D501" s="102"/>
      <c r="E501" s="68"/>
      <c r="F501" s="68"/>
      <c r="G501" s="3"/>
      <c r="H501" s="3"/>
    </row>
    <row r="502" spans="1:8" ht="12" customHeight="1">
      <c r="A502" s="42"/>
      <c r="B502" s="42"/>
      <c r="C502" s="68"/>
      <c r="D502" s="102"/>
      <c r="E502" s="68"/>
      <c r="F502" s="68"/>
      <c r="G502" s="3"/>
      <c r="H502" s="3"/>
    </row>
    <row r="503" spans="1:8" ht="12" customHeight="1">
      <c r="A503" s="42"/>
      <c r="B503" s="42"/>
      <c r="C503" s="68"/>
      <c r="D503" s="102"/>
      <c r="E503" s="68"/>
      <c r="F503" s="68"/>
      <c r="G503" s="3"/>
      <c r="H503" s="3"/>
    </row>
    <row r="504" spans="1:8" ht="12" customHeight="1">
      <c r="A504" s="42"/>
      <c r="B504" s="42"/>
      <c r="C504" s="68"/>
      <c r="D504" s="102"/>
      <c r="E504" s="68"/>
      <c r="F504" s="68"/>
      <c r="G504" s="3"/>
      <c r="H504" s="3"/>
    </row>
    <row r="505" spans="1:8" ht="12" customHeight="1">
      <c r="A505" s="42"/>
      <c r="B505" s="42"/>
      <c r="C505" s="68"/>
      <c r="D505" s="102"/>
      <c r="E505" s="68"/>
      <c r="F505" s="68"/>
      <c r="G505" s="3"/>
      <c r="H505" s="3"/>
    </row>
    <row r="506" spans="1:8" ht="12" customHeight="1">
      <c r="A506" s="42"/>
      <c r="B506" s="42"/>
      <c r="C506" s="68"/>
      <c r="D506" s="102"/>
      <c r="E506" s="68"/>
      <c r="F506" s="68"/>
      <c r="G506" s="3"/>
      <c r="H506" s="3"/>
    </row>
    <row r="507" spans="1:8" ht="12" customHeight="1">
      <c r="A507" s="42"/>
      <c r="B507" s="42"/>
      <c r="C507" s="68"/>
      <c r="D507" s="102"/>
      <c r="E507" s="68"/>
      <c r="F507" s="68"/>
      <c r="G507" s="3"/>
      <c r="H507" s="3"/>
    </row>
    <row r="508" spans="1:8" ht="12" customHeight="1">
      <c r="A508" s="42"/>
      <c r="B508" s="42"/>
      <c r="C508" s="68"/>
      <c r="D508" s="102"/>
      <c r="E508" s="68"/>
      <c r="F508" s="68"/>
      <c r="G508" s="3"/>
      <c r="H508" s="3"/>
    </row>
    <row r="509" spans="1:8" ht="12" customHeight="1">
      <c r="A509" s="42"/>
      <c r="B509" s="42"/>
      <c r="C509" s="68"/>
      <c r="D509" s="102"/>
      <c r="E509" s="68"/>
      <c r="F509" s="68"/>
      <c r="G509" s="3"/>
      <c r="H509" s="3"/>
    </row>
    <row r="510" spans="1:8" ht="12" customHeight="1">
      <c r="A510" s="42"/>
      <c r="B510" s="42"/>
      <c r="C510" s="68"/>
      <c r="D510" s="102"/>
      <c r="E510" s="68"/>
      <c r="F510" s="68"/>
      <c r="G510" s="3"/>
      <c r="H510" s="3"/>
    </row>
    <row r="511" spans="1:8" ht="12" customHeight="1">
      <c r="A511" s="42"/>
      <c r="B511" s="42"/>
      <c r="C511" s="68"/>
      <c r="D511" s="102"/>
      <c r="E511" s="68"/>
      <c r="F511" s="68"/>
      <c r="G511" s="3"/>
      <c r="H511" s="3"/>
    </row>
    <row r="512" spans="1:8" ht="12" customHeight="1">
      <c r="A512" s="42"/>
      <c r="B512" s="42"/>
      <c r="C512" s="68"/>
      <c r="D512" s="102"/>
      <c r="E512" s="68"/>
      <c r="F512" s="68"/>
      <c r="G512" s="3"/>
      <c r="H512" s="3"/>
    </row>
    <row r="513" spans="1:8" ht="12" customHeight="1">
      <c r="A513" s="42"/>
      <c r="B513" s="42"/>
      <c r="C513" s="68"/>
      <c r="D513" s="102"/>
      <c r="E513" s="68"/>
      <c r="F513" s="68"/>
      <c r="G513" s="3"/>
      <c r="H513" s="3"/>
    </row>
    <row r="514" spans="1:8" ht="12" customHeight="1">
      <c r="A514" s="42"/>
      <c r="B514" s="42"/>
      <c r="C514" s="68"/>
      <c r="D514" s="102"/>
      <c r="E514" s="68"/>
      <c r="F514" s="68"/>
      <c r="G514" s="3"/>
      <c r="H514" s="3"/>
    </row>
    <row r="515" spans="1:8" ht="12" customHeight="1">
      <c r="A515" s="42"/>
      <c r="B515" s="42"/>
      <c r="C515" s="68"/>
      <c r="D515" s="102"/>
      <c r="E515" s="68"/>
      <c r="F515" s="68"/>
      <c r="G515" s="3"/>
      <c r="H515" s="3"/>
    </row>
    <row r="516" spans="1:8" ht="12" customHeight="1">
      <c r="A516" s="42"/>
      <c r="B516" s="42"/>
      <c r="C516" s="68"/>
      <c r="D516" s="102"/>
      <c r="E516" s="68"/>
      <c r="F516" s="68"/>
      <c r="G516" s="3"/>
      <c r="H516" s="3"/>
    </row>
    <row r="517" spans="1:8" ht="12" customHeight="1">
      <c r="A517" s="42"/>
      <c r="B517" s="42"/>
      <c r="C517" s="68"/>
      <c r="D517" s="102"/>
      <c r="E517" s="68"/>
      <c r="F517" s="68"/>
      <c r="G517" s="3"/>
      <c r="H517" s="3"/>
    </row>
    <row r="518" spans="1:8" ht="12" customHeight="1">
      <c r="A518" s="42"/>
      <c r="B518" s="42"/>
      <c r="C518" s="68"/>
      <c r="D518" s="102"/>
      <c r="E518" s="68"/>
      <c r="F518" s="68"/>
      <c r="G518" s="3"/>
      <c r="H518" s="3"/>
    </row>
    <row r="519" spans="1:8" ht="12" customHeight="1">
      <c r="A519" s="42"/>
      <c r="B519" s="42"/>
      <c r="C519" s="68"/>
      <c r="D519" s="102"/>
      <c r="E519" s="68"/>
      <c r="F519" s="68"/>
      <c r="G519" s="3"/>
      <c r="H519" s="3"/>
    </row>
    <row r="520" spans="1:8" ht="12" customHeight="1">
      <c r="A520" s="42"/>
      <c r="B520" s="42"/>
      <c r="C520" s="68"/>
      <c r="D520" s="102"/>
      <c r="E520" s="68"/>
      <c r="F520" s="68"/>
      <c r="G520" s="3"/>
      <c r="H520" s="3"/>
    </row>
    <row r="521" spans="1:8" ht="12" customHeight="1">
      <c r="A521" s="42"/>
      <c r="B521" s="42"/>
      <c r="C521" s="68"/>
      <c r="D521" s="102"/>
      <c r="E521" s="68"/>
      <c r="F521" s="68"/>
      <c r="G521" s="3"/>
      <c r="H521" s="3"/>
    </row>
    <row r="522" spans="1:8" ht="12" customHeight="1">
      <c r="A522" s="42"/>
      <c r="B522" s="42"/>
      <c r="C522" s="68"/>
      <c r="D522" s="102"/>
      <c r="E522" s="68"/>
      <c r="F522" s="68"/>
      <c r="G522" s="3"/>
      <c r="H522" s="3"/>
    </row>
    <row r="523" spans="1:8" ht="12" customHeight="1">
      <c r="A523" s="42"/>
      <c r="B523" s="42"/>
      <c r="C523" s="68"/>
      <c r="D523" s="102"/>
      <c r="E523" s="68"/>
      <c r="F523" s="68"/>
      <c r="G523" s="3"/>
      <c r="H523" s="3"/>
    </row>
    <row r="524" spans="1:8" ht="12" customHeight="1">
      <c r="A524" s="42"/>
      <c r="B524" s="42"/>
      <c r="C524" s="68"/>
      <c r="D524" s="102"/>
      <c r="E524" s="68"/>
      <c r="F524" s="68"/>
      <c r="G524" s="3"/>
      <c r="H524" s="3"/>
    </row>
    <row r="525" spans="1:8" ht="12" customHeight="1">
      <c r="A525" s="42"/>
      <c r="B525" s="42"/>
      <c r="C525" s="68"/>
      <c r="D525" s="102"/>
      <c r="E525" s="68"/>
      <c r="F525" s="68"/>
      <c r="G525" s="3"/>
      <c r="H525" s="3"/>
    </row>
    <row r="526" spans="1:8" ht="12" customHeight="1">
      <c r="A526" s="42"/>
      <c r="B526" s="42"/>
      <c r="C526" s="68"/>
      <c r="D526" s="102"/>
      <c r="E526" s="68"/>
      <c r="F526" s="68"/>
      <c r="G526" s="3"/>
      <c r="H526" s="3"/>
    </row>
    <row r="527" spans="1:8" ht="12" customHeight="1">
      <c r="A527" s="42"/>
      <c r="B527" s="42"/>
      <c r="C527" s="68"/>
      <c r="D527" s="102"/>
      <c r="E527" s="68"/>
      <c r="F527" s="68"/>
      <c r="G527" s="3"/>
      <c r="H527" s="3"/>
    </row>
    <row r="528" spans="1:8" ht="12" customHeight="1">
      <c r="A528" s="42"/>
      <c r="B528" s="42"/>
      <c r="C528" s="68"/>
      <c r="D528" s="102"/>
      <c r="E528" s="68"/>
      <c r="F528" s="68"/>
      <c r="G528" s="3"/>
      <c r="H528" s="3"/>
    </row>
    <row r="529" spans="1:8" ht="12" customHeight="1">
      <c r="A529" s="42"/>
      <c r="B529" s="42"/>
      <c r="C529" s="68"/>
      <c r="D529" s="102"/>
      <c r="E529" s="68"/>
      <c r="F529" s="68"/>
      <c r="G529" s="3"/>
      <c r="H529" s="3"/>
    </row>
    <row r="530" spans="1:8" ht="12" customHeight="1">
      <c r="A530" s="42"/>
      <c r="B530" s="42"/>
      <c r="C530" s="68"/>
      <c r="D530" s="102"/>
      <c r="E530" s="68"/>
      <c r="F530" s="68"/>
      <c r="G530" s="3"/>
      <c r="H530" s="3"/>
    </row>
    <row r="531" spans="1:8" ht="12" customHeight="1">
      <c r="A531" s="42"/>
      <c r="B531" s="42"/>
      <c r="C531" s="68"/>
      <c r="D531" s="102"/>
      <c r="E531" s="68"/>
      <c r="F531" s="68"/>
      <c r="G531" s="3"/>
      <c r="H531" s="3"/>
    </row>
    <row r="532" spans="1:8" ht="12" customHeight="1">
      <c r="A532" s="42"/>
      <c r="B532" s="42"/>
      <c r="C532" s="68"/>
      <c r="D532" s="102"/>
      <c r="E532" s="68"/>
      <c r="F532" s="68"/>
      <c r="G532" s="3"/>
      <c r="H532" s="3"/>
    </row>
    <row r="533" spans="1:8" ht="12" customHeight="1">
      <c r="A533" s="42"/>
      <c r="B533" s="42"/>
      <c r="C533" s="68"/>
      <c r="D533" s="102"/>
      <c r="E533" s="68"/>
      <c r="F533" s="68"/>
      <c r="G533" s="3"/>
      <c r="H533" s="3"/>
    </row>
    <row r="534" spans="1:8" ht="12" customHeight="1">
      <c r="A534" s="42"/>
      <c r="B534" s="42"/>
      <c r="C534" s="68"/>
      <c r="D534" s="102"/>
      <c r="E534" s="68"/>
      <c r="F534" s="68"/>
      <c r="G534" s="3"/>
      <c r="H534" s="3"/>
    </row>
    <row r="535" spans="1:8" ht="12" customHeight="1">
      <c r="A535" s="42"/>
      <c r="B535" s="42"/>
      <c r="C535" s="68"/>
      <c r="D535" s="102"/>
      <c r="E535" s="68"/>
      <c r="F535" s="68"/>
      <c r="G535" s="3"/>
      <c r="H535" s="3"/>
    </row>
    <row r="536" spans="1:8" ht="12" customHeight="1">
      <c r="A536" s="42"/>
      <c r="B536" s="42"/>
      <c r="C536" s="68"/>
      <c r="D536" s="102"/>
      <c r="E536" s="68"/>
      <c r="F536" s="68"/>
      <c r="G536" s="3"/>
      <c r="H536" s="3"/>
    </row>
    <row r="537" spans="1:8" ht="12" customHeight="1">
      <c r="A537" s="42"/>
      <c r="B537" s="42"/>
      <c r="C537" s="68"/>
      <c r="D537" s="102"/>
      <c r="E537" s="68"/>
      <c r="F537" s="68"/>
      <c r="G537" s="3"/>
      <c r="H537" s="3"/>
    </row>
    <row r="538" spans="1:8" ht="12" customHeight="1">
      <c r="A538" s="42"/>
      <c r="B538" s="42"/>
      <c r="C538" s="68"/>
      <c r="D538" s="102"/>
      <c r="E538" s="68"/>
      <c r="F538" s="68"/>
      <c r="G538" s="3"/>
      <c r="H538" s="3"/>
    </row>
    <row r="539" spans="1:8" ht="12" customHeight="1">
      <c r="A539" s="42"/>
      <c r="B539" s="42"/>
      <c r="C539" s="68"/>
      <c r="D539" s="102"/>
      <c r="E539" s="68"/>
      <c r="F539" s="68"/>
      <c r="G539" s="3"/>
      <c r="H539" s="3"/>
    </row>
    <row r="540" spans="1:8" ht="12" customHeight="1">
      <c r="A540" s="42"/>
      <c r="B540" s="42"/>
      <c r="C540" s="68"/>
      <c r="D540" s="102"/>
      <c r="E540" s="68"/>
      <c r="F540" s="68"/>
      <c r="G540" s="3"/>
      <c r="H540" s="3"/>
    </row>
    <row r="541" spans="1:8" ht="12" customHeight="1">
      <c r="A541" s="42"/>
      <c r="B541" s="42"/>
      <c r="C541" s="68"/>
      <c r="D541" s="102"/>
      <c r="E541" s="68"/>
      <c r="F541" s="68"/>
      <c r="G541" s="3"/>
      <c r="H541" s="3"/>
    </row>
    <row r="542" spans="1:8" ht="12" customHeight="1">
      <c r="A542" s="42"/>
      <c r="B542" s="42"/>
      <c r="C542" s="68"/>
      <c r="D542" s="102"/>
      <c r="E542" s="68"/>
      <c r="F542" s="68"/>
      <c r="G542" s="3"/>
      <c r="H542" s="3"/>
    </row>
    <row r="543" spans="1:8" ht="12" customHeight="1">
      <c r="A543" s="42"/>
      <c r="B543" s="42"/>
      <c r="C543" s="68"/>
      <c r="D543" s="102"/>
      <c r="E543" s="68"/>
      <c r="F543" s="68"/>
      <c r="G543" s="3"/>
      <c r="H543" s="3"/>
    </row>
    <row r="544" spans="1:8" ht="12" customHeight="1">
      <c r="A544" s="42"/>
      <c r="B544" s="42"/>
      <c r="C544" s="68"/>
      <c r="D544" s="102"/>
      <c r="E544" s="68"/>
      <c r="F544" s="68"/>
      <c r="G544" s="3"/>
      <c r="H544" s="3"/>
    </row>
    <row r="545" spans="1:8" ht="12" customHeight="1">
      <c r="A545" s="42"/>
      <c r="B545" s="42"/>
      <c r="C545" s="68"/>
      <c r="D545" s="102"/>
      <c r="E545" s="68"/>
      <c r="F545" s="68"/>
      <c r="G545" s="3"/>
      <c r="H545" s="3"/>
    </row>
    <row r="546" spans="1:8" ht="12" customHeight="1">
      <c r="A546" s="42"/>
      <c r="B546" s="42"/>
      <c r="C546" s="68"/>
      <c r="D546" s="102"/>
      <c r="E546" s="68"/>
      <c r="F546" s="68"/>
      <c r="G546" s="3"/>
      <c r="H546" s="3"/>
    </row>
    <row r="547" spans="1:8" ht="12" customHeight="1">
      <c r="A547" s="42"/>
      <c r="B547" s="42"/>
      <c r="C547" s="68"/>
      <c r="D547" s="102"/>
      <c r="E547" s="68"/>
      <c r="F547" s="68"/>
      <c r="G547" s="3"/>
      <c r="H547" s="3"/>
    </row>
    <row r="548" spans="1:8" ht="12" customHeight="1">
      <c r="A548" s="42"/>
      <c r="B548" s="42"/>
      <c r="C548" s="68"/>
      <c r="D548" s="102"/>
      <c r="E548" s="68"/>
      <c r="F548" s="68"/>
      <c r="G548" s="3"/>
      <c r="H548" s="3"/>
    </row>
    <row r="549" spans="1:8" ht="12" customHeight="1">
      <c r="A549" s="42"/>
      <c r="B549" s="42"/>
      <c r="C549" s="68"/>
      <c r="D549" s="102"/>
      <c r="E549" s="68"/>
      <c r="F549" s="68"/>
      <c r="G549" s="3"/>
      <c r="H549" s="3"/>
    </row>
    <row r="550" spans="1:8" ht="12" customHeight="1">
      <c r="A550" s="42"/>
      <c r="B550" s="42"/>
      <c r="C550" s="68"/>
      <c r="D550" s="102"/>
      <c r="E550" s="68"/>
      <c r="F550" s="68"/>
      <c r="G550" s="3"/>
      <c r="H550" s="3"/>
    </row>
    <row r="551" spans="1:8" ht="12" customHeight="1">
      <c r="A551" s="42"/>
      <c r="B551" s="42"/>
      <c r="C551" s="68"/>
      <c r="D551" s="102"/>
      <c r="E551" s="68"/>
      <c r="F551" s="68"/>
      <c r="G551" s="3"/>
      <c r="H551" s="3"/>
    </row>
    <row r="552" spans="1:8" ht="12" customHeight="1">
      <c r="A552" s="42"/>
      <c r="B552" s="42"/>
      <c r="C552" s="68"/>
      <c r="D552" s="102"/>
      <c r="E552" s="68"/>
      <c r="F552" s="68"/>
      <c r="G552" s="3"/>
      <c r="H552" s="3"/>
    </row>
    <row r="553" spans="1:8" ht="12" customHeight="1">
      <c r="A553" s="42"/>
      <c r="B553" s="42"/>
      <c r="C553" s="68"/>
      <c r="D553" s="102"/>
      <c r="E553" s="68"/>
      <c r="F553" s="68"/>
      <c r="G553" s="3"/>
      <c r="H553" s="3"/>
    </row>
    <row r="554" spans="1:8" ht="12" customHeight="1">
      <c r="A554" s="42"/>
      <c r="B554" s="42"/>
      <c r="C554" s="68"/>
      <c r="D554" s="102"/>
      <c r="E554" s="68"/>
      <c r="F554" s="68"/>
      <c r="G554" s="3"/>
      <c r="H554" s="3"/>
    </row>
    <row r="555" spans="1:8" ht="12" customHeight="1">
      <c r="A555" s="42"/>
      <c r="B555" s="42"/>
      <c r="C555" s="68"/>
      <c r="D555" s="102"/>
      <c r="E555" s="68"/>
      <c r="F555" s="68"/>
      <c r="G555" s="3"/>
      <c r="H555" s="3"/>
    </row>
    <row r="556" spans="1:8" ht="12" customHeight="1">
      <c r="A556" s="42"/>
      <c r="B556" s="42"/>
      <c r="C556" s="68"/>
      <c r="D556" s="102"/>
      <c r="E556" s="68"/>
      <c r="F556" s="68"/>
      <c r="G556" s="3"/>
      <c r="H556" s="3"/>
    </row>
    <row r="557" spans="1:8" ht="12" customHeight="1">
      <c r="A557" s="42"/>
      <c r="B557" s="42"/>
      <c r="C557" s="68"/>
      <c r="D557" s="102"/>
      <c r="E557" s="68"/>
      <c r="F557" s="68"/>
      <c r="G557" s="3"/>
      <c r="H557" s="3"/>
    </row>
    <row r="558" spans="1:8" ht="12" customHeight="1">
      <c r="A558" s="42"/>
      <c r="B558" s="42"/>
      <c r="C558" s="68"/>
      <c r="D558" s="102"/>
      <c r="E558" s="68"/>
      <c r="F558" s="68"/>
      <c r="G558" s="3"/>
      <c r="H558" s="3"/>
    </row>
    <row r="559" spans="1:8" ht="12" customHeight="1">
      <c r="A559" s="42"/>
      <c r="B559" s="42"/>
      <c r="C559" s="68"/>
      <c r="D559" s="102"/>
      <c r="E559" s="68"/>
      <c r="F559" s="68"/>
      <c r="G559" s="3"/>
      <c r="H559" s="3"/>
    </row>
    <row r="560" spans="1:8" ht="12" customHeight="1">
      <c r="A560" s="42"/>
      <c r="B560" s="42"/>
      <c r="C560" s="68"/>
      <c r="D560" s="102"/>
      <c r="E560" s="68"/>
      <c r="F560" s="68"/>
      <c r="G560" s="3"/>
      <c r="H560" s="3"/>
    </row>
    <row r="561" spans="1:8" ht="12" customHeight="1">
      <c r="A561" s="42"/>
      <c r="B561" s="42"/>
      <c r="C561" s="68"/>
      <c r="D561" s="102"/>
      <c r="E561" s="68"/>
      <c r="F561" s="68"/>
      <c r="G561" s="3"/>
      <c r="H561" s="3"/>
    </row>
    <row r="562" spans="1:8" ht="12" customHeight="1">
      <c r="A562" s="42"/>
      <c r="B562" s="42"/>
      <c r="C562" s="68"/>
      <c r="D562" s="102"/>
      <c r="E562" s="68"/>
      <c r="F562" s="68"/>
      <c r="G562" s="3"/>
      <c r="H562" s="3"/>
    </row>
    <row r="563" spans="1:8" ht="12" customHeight="1">
      <c r="A563" s="42"/>
      <c r="B563" s="42"/>
      <c r="C563" s="68"/>
      <c r="D563" s="102"/>
      <c r="E563" s="68"/>
      <c r="F563" s="68"/>
      <c r="G563" s="3"/>
      <c r="H563" s="3"/>
    </row>
    <row r="564" spans="1:8" ht="12" customHeight="1">
      <c r="A564" s="42"/>
      <c r="B564" s="42"/>
      <c r="C564" s="68"/>
      <c r="D564" s="102"/>
      <c r="E564" s="68"/>
      <c r="F564" s="68"/>
      <c r="G564" s="3"/>
      <c r="H564" s="3"/>
    </row>
    <row r="565" spans="1:8" ht="12" customHeight="1">
      <c r="A565" s="42"/>
      <c r="B565" s="42"/>
      <c r="C565" s="68"/>
      <c r="D565" s="102"/>
      <c r="E565" s="68"/>
      <c r="F565" s="68"/>
      <c r="G565" s="3"/>
      <c r="H565" s="3"/>
    </row>
    <row r="566" spans="1:8" ht="12" customHeight="1">
      <c r="A566" s="42"/>
      <c r="B566" s="42"/>
      <c r="C566" s="68"/>
      <c r="D566" s="102"/>
      <c r="E566" s="68"/>
      <c r="F566" s="68"/>
      <c r="G566" s="3"/>
      <c r="H566" s="3"/>
    </row>
    <row r="567" spans="1:8" ht="12" customHeight="1">
      <c r="A567" s="42"/>
      <c r="B567" s="42"/>
      <c r="C567" s="68"/>
      <c r="D567" s="102"/>
      <c r="E567" s="68"/>
      <c r="F567" s="68"/>
      <c r="G567" s="3"/>
      <c r="H567" s="3"/>
    </row>
    <row r="568" spans="1:8" ht="12" customHeight="1">
      <c r="A568" s="42"/>
      <c r="B568" s="42"/>
      <c r="C568" s="68"/>
      <c r="D568" s="102"/>
      <c r="E568" s="68"/>
      <c r="F568" s="68"/>
      <c r="G568" s="3"/>
      <c r="H568" s="3"/>
    </row>
    <row r="569" spans="1:8" ht="12" customHeight="1">
      <c r="A569" s="42"/>
      <c r="B569" s="42"/>
      <c r="C569" s="68"/>
      <c r="D569" s="102"/>
      <c r="E569" s="68"/>
      <c r="F569" s="68"/>
      <c r="G569" s="3"/>
      <c r="H569" s="3"/>
    </row>
    <row r="570" spans="1:8" ht="12" customHeight="1">
      <c r="A570" s="42"/>
      <c r="B570" s="42"/>
      <c r="C570" s="68"/>
      <c r="D570" s="102"/>
      <c r="E570" s="68"/>
      <c r="F570" s="68"/>
      <c r="G570" s="3"/>
      <c r="H570" s="3"/>
    </row>
    <row r="571" spans="1:8" ht="12" customHeight="1">
      <c r="A571" s="42"/>
      <c r="B571" s="42"/>
      <c r="C571" s="68"/>
      <c r="D571" s="102"/>
      <c r="E571" s="68"/>
      <c r="F571" s="68"/>
      <c r="G571" s="3"/>
      <c r="H571" s="3"/>
    </row>
    <row r="572" spans="1:8" ht="12" customHeight="1">
      <c r="A572" s="42"/>
      <c r="B572" s="42"/>
      <c r="C572" s="68"/>
      <c r="D572" s="102"/>
      <c r="E572" s="68"/>
      <c r="F572" s="68"/>
      <c r="G572" s="3"/>
      <c r="H572" s="3"/>
    </row>
    <row r="573" spans="1:8" ht="12" customHeight="1">
      <c r="A573" s="42"/>
      <c r="B573" s="42"/>
      <c r="C573" s="68"/>
      <c r="D573" s="102"/>
      <c r="E573" s="68"/>
      <c r="F573" s="68"/>
      <c r="G573" s="3"/>
      <c r="H573" s="3"/>
    </row>
    <row r="574" spans="1:8" ht="12" customHeight="1">
      <c r="A574" s="42"/>
      <c r="B574" s="42"/>
      <c r="C574" s="68"/>
      <c r="D574" s="102"/>
      <c r="E574" s="68"/>
      <c r="F574" s="68"/>
      <c r="G574" s="3"/>
      <c r="H574" s="3"/>
    </row>
    <row r="575" spans="1:8" ht="12" customHeight="1">
      <c r="A575" s="42"/>
      <c r="B575" s="42"/>
      <c r="C575" s="68"/>
      <c r="D575" s="102"/>
      <c r="E575" s="68"/>
      <c r="F575" s="68"/>
      <c r="G575" s="3"/>
      <c r="H575" s="3"/>
    </row>
    <row r="576" spans="1:8" ht="12" customHeight="1">
      <c r="A576" s="42"/>
      <c r="B576" s="42"/>
      <c r="C576" s="68"/>
      <c r="D576" s="102"/>
      <c r="E576" s="68"/>
      <c r="F576" s="68"/>
      <c r="G576" s="3"/>
      <c r="H576" s="3"/>
    </row>
    <row r="577" spans="1:8" ht="12" customHeight="1">
      <c r="A577" s="42"/>
      <c r="B577" s="42"/>
      <c r="C577" s="68"/>
      <c r="D577" s="102"/>
      <c r="E577" s="68"/>
      <c r="F577" s="68"/>
      <c r="G577" s="3"/>
      <c r="H577" s="3"/>
    </row>
    <row r="578" spans="1:8" ht="12" customHeight="1">
      <c r="A578" s="42"/>
      <c r="B578" s="42"/>
      <c r="C578" s="68"/>
      <c r="D578" s="102"/>
      <c r="E578" s="68"/>
      <c r="F578" s="68"/>
      <c r="G578" s="3"/>
      <c r="H578" s="3"/>
    </row>
    <row r="579" spans="1:8" ht="12" customHeight="1">
      <c r="A579" s="42"/>
      <c r="B579" s="42"/>
      <c r="C579" s="68"/>
      <c r="D579" s="102"/>
      <c r="E579" s="68"/>
      <c r="F579" s="68"/>
      <c r="G579" s="3"/>
      <c r="H579" s="3"/>
    </row>
    <row r="580" spans="1:8" ht="12" customHeight="1">
      <c r="A580" s="42"/>
      <c r="B580" s="42"/>
      <c r="C580" s="68"/>
      <c r="D580" s="102"/>
      <c r="E580" s="68"/>
      <c r="F580" s="68"/>
      <c r="G580" s="3"/>
      <c r="H580" s="3"/>
    </row>
    <row r="581" spans="1:8" ht="12" customHeight="1">
      <c r="A581" s="42"/>
      <c r="B581" s="42"/>
      <c r="C581" s="68"/>
      <c r="D581" s="102"/>
      <c r="E581" s="68"/>
      <c r="F581" s="68"/>
      <c r="G581" s="3"/>
      <c r="H581" s="3"/>
    </row>
    <row r="582" spans="1:8" ht="12" customHeight="1">
      <c r="A582" s="42"/>
      <c r="B582" s="42"/>
      <c r="C582" s="68"/>
      <c r="D582" s="102"/>
      <c r="E582" s="68"/>
      <c r="F582" s="68"/>
      <c r="G582" s="3"/>
      <c r="H582" s="3"/>
    </row>
    <row r="583" spans="1:8" ht="12" customHeight="1">
      <c r="A583" s="42"/>
      <c r="B583" s="42"/>
      <c r="C583" s="68"/>
      <c r="D583" s="102"/>
      <c r="E583" s="68"/>
      <c r="F583" s="68"/>
      <c r="G583" s="3"/>
      <c r="H583" s="3"/>
    </row>
    <row r="584" spans="1:8" ht="12" customHeight="1">
      <c r="A584" s="42"/>
      <c r="B584" s="42"/>
      <c r="C584" s="68"/>
      <c r="D584" s="102"/>
      <c r="E584" s="68"/>
      <c r="F584" s="68"/>
      <c r="G584" s="3"/>
      <c r="H584" s="3"/>
    </row>
    <row r="585" spans="1:8" ht="12" customHeight="1">
      <c r="A585" s="42"/>
      <c r="B585" s="42"/>
      <c r="C585" s="68"/>
      <c r="D585" s="102"/>
      <c r="E585" s="68"/>
      <c r="F585" s="68"/>
      <c r="G585" s="3"/>
      <c r="H585" s="3"/>
    </row>
    <row r="586" spans="1:8" ht="12" customHeight="1">
      <c r="A586" s="42"/>
      <c r="B586" s="42"/>
      <c r="C586" s="68"/>
      <c r="D586" s="102"/>
      <c r="E586" s="68"/>
      <c r="F586" s="68"/>
      <c r="G586" s="3"/>
      <c r="H586" s="3"/>
    </row>
    <row r="587" spans="1:8" ht="12" customHeight="1">
      <c r="A587" s="42"/>
      <c r="B587" s="42"/>
      <c r="C587" s="68"/>
      <c r="D587" s="102"/>
      <c r="E587" s="68"/>
      <c r="F587" s="68"/>
      <c r="G587" s="3"/>
      <c r="H587" s="3"/>
    </row>
    <row r="588" spans="1:8" ht="12" customHeight="1">
      <c r="A588" s="42"/>
      <c r="B588" s="42"/>
      <c r="C588" s="68"/>
      <c r="D588" s="102"/>
      <c r="E588" s="68"/>
      <c r="F588" s="68"/>
      <c r="G588" s="3"/>
      <c r="H588" s="3"/>
    </row>
    <row r="589" spans="1:8" ht="12" customHeight="1">
      <c r="A589" s="42"/>
      <c r="B589" s="42"/>
      <c r="C589" s="68"/>
      <c r="D589" s="102"/>
      <c r="E589" s="68"/>
      <c r="F589" s="68"/>
      <c r="G589" s="3"/>
      <c r="H589" s="3"/>
    </row>
    <row r="590" spans="1:8" ht="12" customHeight="1">
      <c r="A590" s="42"/>
      <c r="B590" s="42"/>
      <c r="C590" s="68"/>
      <c r="D590" s="102"/>
      <c r="E590" s="68"/>
      <c r="F590" s="68"/>
      <c r="G590" s="3"/>
      <c r="H590" s="3"/>
    </row>
    <row r="591" spans="1:8" ht="12" customHeight="1">
      <c r="A591" s="42"/>
      <c r="B591" s="42"/>
      <c r="C591" s="68"/>
      <c r="D591" s="102"/>
      <c r="E591" s="68"/>
      <c r="F591" s="68"/>
      <c r="G591" s="3"/>
      <c r="H591" s="3"/>
    </row>
    <row r="592" spans="1:8" ht="12" customHeight="1">
      <c r="A592" s="42"/>
      <c r="B592" s="42"/>
      <c r="C592" s="68"/>
      <c r="D592" s="102"/>
      <c r="E592" s="68"/>
      <c r="F592" s="68"/>
      <c r="G592" s="3"/>
      <c r="H592" s="3"/>
    </row>
    <row r="593" spans="1:8" ht="12" customHeight="1">
      <c r="A593" s="42"/>
      <c r="B593" s="42"/>
      <c r="C593" s="68"/>
      <c r="D593" s="102"/>
      <c r="E593" s="68"/>
      <c r="F593" s="68"/>
      <c r="G593" s="3"/>
      <c r="H593" s="3"/>
    </row>
    <row r="594" spans="1:8" ht="12" customHeight="1">
      <c r="A594" s="42"/>
      <c r="B594" s="42"/>
      <c r="C594" s="68"/>
      <c r="D594" s="102"/>
      <c r="E594" s="68"/>
      <c r="F594" s="68"/>
      <c r="G594" s="3"/>
      <c r="H594" s="3"/>
    </row>
    <row r="595" spans="1:8" ht="12" customHeight="1">
      <c r="A595" s="42"/>
      <c r="B595" s="42"/>
      <c r="C595" s="68"/>
      <c r="D595" s="102"/>
      <c r="E595" s="68"/>
      <c r="F595" s="68"/>
      <c r="G595" s="3"/>
      <c r="H595" s="3"/>
    </row>
    <row r="596" spans="1:8" ht="12" customHeight="1">
      <c r="A596" s="42"/>
      <c r="B596" s="42"/>
      <c r="C596" s="68"/>
      <c r="D596" s="102"/>
      <c r="E596" s="68"/>
      <c r="F596" s="68"/>
      <c r="G596" s="3"/>
      <c r="H596" s="3"/>
    </row>
    <row r="597" spans="1:8" ht="12" customHeight="1">
      <c r="A597" s="42"/>
      <c r="B597" s="42"/>
      <c r="C597" s="68"/>
      <c r="D597" s="102"/>
      <c r="E597" s="68"/>
      <c r="F597" s="68"/>
      <c r="G597" s="3"/>
      <c r="H597" s="3"/>
    </row>
    <row r="598" spans="1:8" ht="12" customHeight="1">
      <c r="A598" s="42"/>
      <c r="B598" s="42"/>
      <c r="C598" s="68"/>
      <c r="D598" s="102"/>
      <c r="E598" s="68"/>
      <c r="F598" s="68"/>
      <c r="G598" s="3"/>
      <c r="H598" s="3"/>
    </row>
    <row r="599" spans="1:8" ht="12" customHeight="1">
      <c r="A599" s="42"/>
      <c r="B599" s="42"/>
      <c r="C599" s="68"/>
      <c r="D599" s="102"/>
      <c r="E599" s="68"/>
      <c r="F599" s="68"/>
      <c r="G599" s="3"/>
      <c r="H599" s="3"/>
    </row>
    <row r="600" spans="1:8" ht="12" customHeight="1">
      <c r="A600" s="42"/>
      <c r="B600" s="42"/>
      <c r="C600" s="68"/>
      <c r="D600" s="102"/>
      <c r="E600" s="68"/>
      <c r="F600" s="68"/>
      <c r="G600" s="3"/>
      <c r="H600" s="3"/>
    </row>
    <row r="601" spans="1:8" ht="12" customHeight="1">
      <c r="A601" s="42"/>
      <c r="B601" s="42"/>
      <c r="C601" s="68"/>
      <c r="D601" s="102"/>
      <c r="E601" s="68"/>
      <c r="F601" s="68"/>
      <c r="G601" s="3"/>
      <c r="H601" s="3"/>
    </row>
    <row r="602" spans="1:8" ht="12" customHeight="1">
      <c r="A602" s="42"/>
      <c r="B602" s="42"/>
      <c r="C602" s="68"/>
      <c r="D602" s="102"/>
      <c r="E602" s="68"/>
      <c r="F602" s="68"/>
      <c r="G602" s="3"/>
      <c r="H602" s="3"/>
    </row>
    <row r="603" spans="1:8" ht="12" customHeight="1">
      <c r="A603" s="42"/>
      <c r="B603" s="42"/>
      <c r="C603" s="68"/>
      <c r="D603" s="102"/>
      <c r="E603" s="68"/>
      <c r="F603" s="68"/>
      <c r="G603" s="3"/>
      <c r="H603" s="3"/>
    </row>
    <row r="604" spans="1:8" ht="12" customHeight="1">
      <c r="A604" s="42"/>
      <c r="B604" s="42"/>
      <c r="C604" s="68"/>
      <c r="D604" s="102"/>
      <c r="E604" s="68"/>
      <c r="F604" s="68"/>
      <c r="G604" s="3"/>
      <c r="H604" s="3"/>
    </row>
    <row r="605" spans="1:8" ht="12" customHeight="1">
      <c r="A605" s="42"/>
      <c r="B605" s="42"/>
      <c r="C605" s="68"/>
      <c r="D605" s="102"/>
      <c r="E605" s="68"/>
      <c r="F605" s="68"/>
      <c r="G605" s="3"/>
      <c r="H605" s="3"/>
    </row>
    <row r="606" spans="1:8" ht="12" customHeight="1">
      <c r="A606" s="42"/>
      <c r="B606" s="42"/>
      <c r="C606" s="68"/>
      <c r="D606" s="102"/>
      <c r="E606" s="68"/>
      <c r="F606" s="68"/>
      <c r="G606" s="3"/>
      <c r="H606" s="3"/>
    </row>
    <row r="607" spans="1:8" ht="12" customHeight="1">
      <c r="A607" s="42"/>
      <c r="B607" s="42"/>
      <c r="C607" s="68"/>
      <c r="D607" s="102"/>
      <c r="E607" s="68"/>
      <c r="F607" s="68"/>
      <c r="G607" s="3"/>
      <c r="H607" s="3"/>
    </row>
    <row r="608" spans="1:8" ht="12" customHeight="1">
      <c r="A608" s="42"/>
      <c r="B608" s="42"/>
      <c r="C608" s="68"/>
      <c r="D608" s="102"/>
      <c r="E608" s="68"/>
      <c r="F608" s="68"/>
      <c r="G608" s="3"/>
      <c r="H608" s="3"/>
    </row>
    <row r="609" spans="1:8" ht="12" customHeight="1">
      <c r="A609" s="42"/>
      <c r="B609" s="42"/>
      <c r="C609" s="68"/>
      <c r="D609" s="102"/>
      <c r="E609" s="68"/>
      <c r="F609" s="68"/>
      <c r="G609" s="3"/>
      <c r="H609" s="3"/>
    </row>
    <row r="610" spans="1:8" ht="12" customHeight="1">
      <c r="A610" s="42"/>
      <c r="B610" s="42"/>
      <c r="C610" s="68"/>
      <c r="D610" s="102"/>
      <c r="E610" s="68"/>
      <c r="F610" s="68"/>
      <c r="G610" s="3"/>
      <c r="H610" s="3"/>
    </row>
    <row r="611" spans="1:8" ht="12" customHeight="1">
      <c r="A611" s="42"/>
      <c r="B611" s="42"/>
      <c r="C611" s="68"/>
      <c r="D611" s="102"/>
      <c r="E611" s="68"/>
      <c r="F611" s="68"/>
      <c r="G611" s="3"/>
      <c r="H611" s="3"/>
    </row>
    <row r="612" spans="1:8" ht="12" customHeight="1">
      <c r="A612" s="42"/>
      <c r="B612" s="42"/>
      <c r="C612" s="68"/>
      <c r="D612" s="102"/>
      <c r="E612" s="68"/>
      <c r="F612" s="68"/>
      <c r="G612" s="3"/>
      <c r="H612" s="3"/>
    </row>
    <row r="613" spans="1:8" ht="12" customHeight="1">
      <c r="A613" s="42"/>
      <c r="B613" s="42"/>
      <c r="C613" s="68"/>
      <c r="D613" s="102"/>
      <c r="E613" s="68"/>
      <c r="F613" s="68"/>
      <c r="G613" s="3"/>
      <c r="H613" s="3"/>
    </row>
    <row r="614" spans="1:8" ht="12" customHeight="1">
      <c r="A614" s="42"/>
      <c r="B614" s="42"/>
      <c r="C614" s="68"/>
      <c r="D614" s="102"/>
      <c r="E614" s="68"/>
      <c r="F614" s="68"/>
      <c r="G614" s="3"/>
      <c r="H614" s="3"/>
    </row>
    <row r="615" spans="1:8" ht="12" customHeight="1">
      <c r="A615" s="42"/>
      <c r="B615" s="42"/>
      <c r="C615" s="68"/>
      <c r="D615" s="102"/>
      <c r="E615" s="68"/>
      <c r="F615" s="68"/>
      <c r="G615" s="3"/>
      <c r="H615" s="3"/>
    </row>
    <row r="616" spans="1:8" ht="12" customHeight="1">
      <c r="A616" s="42"/>
      <c r="B616" s="42"/>
      <c r="C616" s="68"/>
      <c r="D616" s="102"/>
      <c r="E616" s="68"/>
      <c r="F616" s="68"/>
      <c r="G616" s="3"/>
      <c r="H616" s="3"/>
    </row>
    <row r="617" spans="1:8" ht="12" customHeight="1">
      <c r="A617" s="42"/>
      <c r="B617" s="42"/>
      <c r="C617" s="68"/>
      <c r="D617" s="102"/>
      <c r="E617" s="68"/>
      <c r="F617" s="68"/>
      <c r="G617" s="3"/>
      <c r="H617" s="3"/>
    </row>
    <row r="618" spans="1:8" ht="12" customHeight="1">
      <c r="A618" s="42"/>
      <c r="B618" s="42"/>
      <c r="C618" s="68"/>
      <c r="D618" s="102"/>
      <c r="E618" s="68"/>
      <c r="F618" s="68"/>
      <c r="G618" s="3"/>
      <c r="H618" s="3"/>
    </row>
    <row r="619" spans="1:8" ht="12" customHeight="1">
      <c r="A619" s="42"/>
      <c r="B619" s="42"/>
      <c r="C619" s="68"/>
      <c r="D619" s="102"/>
      <c r="E619" s="68"/>
      <c r="F619" s="68"/>
      <c r="G619" s="3"/>
      <c r="H619" s="3"/>
    </row>
    <row r="620" spans="1:8" ht="12" customHeight="1">
      <c r="A620" s="42"/>
      <c r="B620" s="42"/>
      <c r="C620" s="68"/>
      <c r="D620" s="102"/>
      <c r="E620" s="68"/>
      <c r="F620" s="68"/>
      <c r="G620" s="3"/>
      <c r="H620" s="3"/>
    </row>
    <row r="621" spans="1:8" ht="12" customHeight="1">
      <c r="A621" s="42"/>
      <c r="B621" s="42"/>
      <c r="C621" s="68"/>
      <c r="D621" s="102"/>
      <c r="E621" s="68"/>
      <c r="F621" s="68"/>
      <c r="G621" s="3"/>
      <c r="H621" s="3"/>
    </row>
    <row r="622" spans="1:8" ht="12" customHeight="1">
      <c r="A622" s="42"/>
      <c r="B622" s="42"/>
      <c r="C622" s="68"/>
      <c r="D622" s="102"/>
      <c r="E622" s="68"/>
      <c r="F622" s="68"/>
      <c r="G622" s="3"/>
      <c r="H622" s="3"/>
    </row>
    <row r="623" spans="3:8" ht="12" customHeight="1">
      <c r="C623" s="68"/>
      <c r="D623" s="102"/>
      <c r="E623" s="68"/>
      <c r="F623" s="68"/>
      <c r="G623" s="3"/>
      <c r="H623" s="3"/>
    </row>
    <row r="624" spans="3:8" ht="12" customHeight="1">
      <c r="C624" s="68"/>
      <c r="D624" s="102"/>
      <c r="E624" s="68"/>
      <c r="F624" s="68"/>
      <c r="G624" s="3"/>
      <c r="H624" s="3"/>
    </row>
    <row r="625" spans="3:8" ht="12" customHeight="1">
      <c r="C625" s="68"/>
      <c r="D625" s="102"/>
      <c r="E625" s="68"/>
      <c r="F625" s="68"/>
      <c r="G625" s="3"/>
      <c r="H625" s="3"/>
    </row>
    <row r="626" spans="3:8" ht="12" customHeight="1">
      <c r="C626" s="68"/>
      <c r="D626" s="102"/>
      <c r="E626" s="68"/>
      <c r="F626" s="68"/>
      <c r="G626" s="3"/>
      <c r="H626" s="3"/>
    </row>
    <row r="627" spans="3:8" ht="12" customHeight="1">
      <c r="C627" s="68"/>
      <c r="D627" s="102"/>
      <c r="E627" s="68"/>
      <c r="F627" s="68"/>
      <c r="G627" s="3"/>
      <c r="H627" s="3"/>
    </row>
    <row r="628" spans="3:8" ht="12" customHeight="1">
      <c r="C628" s="68"/>
      <c r="D628" s="102"/>
      <c r="E628" s="68"/>
      <c r="F628" s="68"/>
      <c r="G628" s="3"/>
      <c r="H628" s="3"/>
    </row>
    <row r="629" spans="3:8" ht="12" customHeight="1">
      <c r="C629" s="68"/>
      <c r="D629" s="102"/>
      <c r="E629" s="68"/>
      <c r="F629" s="68"/>
      <c r="G629" s="3"/>
      <c r="H629" s="3"/>
    </row>
    <row r="630" spans="3:8" ht="12" customHeight="1">
      <c r="C630" s="68"/>
      <c r="D630" s="102"/>
      <c r="E630" s="68"/>
      <c r="F630" s="68"/>
      <c r="G630" s="3"/>
      <c r="H630" s="3"/>
    </row>
    <row r="631" spans="3:8" ht="12" customHeight="1">
      <c r="C631" s="68"/>
      <c r="D631" s="102"/>
      <c r="E631" s="68"/>
      <c r="F631" s="68"/>
      <c r="G631" s="3"/>
      <c r="H631" s="3"/>
    </row>
    <row r="632" spans="3:8" ht="12" customHeight="1">
      <c r="C632" s="68"/>
      <c r="D632" s="102"/>
      <c r="E632" s="68"/>
      <c r="F632" s="68"/>
      <c r="G632" s="3"/>
      <c r="H632" s="3"/>
    </row>
    <row r="633" spans="3:8" ht="12" customHeight="1">
      <c r="C633" s="68"/>
      <c r="D633" s="102"/>
      <c r="E633" s="68"/>
      <c r="F633" s="68"/>
      <c r="G633" s="3"/>
      <c r="H633" s="3"/>
    </row>
    <row r="634" spans="3:8" ht="12" customHeight="1">
      <c r="C634" s="68"/>
      <c r="D634" s="102"/>
      <c r="E634" s="68"/>
      <c r="F634" s="68"/>
      <c r="G634" s="3"/>
      <c r="H634" s="3"/>
    </row>
    <row r="635" spans="3:8" ht="12" customHeight="1">
      <c r="C635" s="68"/>
      <c r="D635" s="102"/>
      <c r="E635" s="68"/>
      <c r="F635" s="68"/>
      <c r="G635" s="3"/>
      <c r="H635" s="3"/>
    </row>
    <row r="636" spans="3:8" ht="12" customHeight="1">
      <c r="C636" s="68"/>
      <c r="D636" s="102"/>
      <c r="E636" s="68"/>
      <c r="F636" s="68"/>
      <c r="G636" s="3"/>
      <c r="H636" s="3"/>
    </row>
    <row r="637" spans="3:8" ht="12" customHeight="1">
      <c r="C637" s="68"/>
      <c r="D637" s="102"/>
      <c r="E637" s="68"/>
      <c r="F637" s="68"/>
      <c r="G637" s="3"/>
      <c r="H637" s="3"/>
    </row>
    <row r="638" spans="3:8" ht="12" customHeight="1">
      <c r="C638" s="68"/>
      <c r="D638" s="102"/>
      <c r="E638" s="68"/>
      <c r="F638" s="68"/>
      <c r="G638" s="3"/>
      <c r="H638" s="3"/>
    </row>
    <row r="639" spans="3:8" ht="12" customHeight="1">
      <c r="C639" s="68"/>
      <c r="D639" s="102"/>
      <c r="E639" s="68"/>
      <c r="F639" s="68"/>
      <c r="G639" s="3"/>
      <c r="H639" s="3"/>
    </row>
    <row r="640" spans="3:8" ht="12" customHeight="1">
      <c r="C640" s="68"/>
      <c r="D640" s="102"/>
      <c r="E640" s="68"/>
      <c r="F640" s="68"/>
      <c r="G640" s="3"/>
      <c r="H640" s="3"/>
    </row>
    <row r="641" spans="3:8" ht="12" customHeight="1">
      <c r="C641" s="68"/>
      <c r="D641" s="102"/>
      <c r="E641" s="68"/>
      <c r="F641" s="68"/>
      <c r="G641" s="3"/>
      <c r="H641" s="3"/>
    </row>
    <row r="642" spans="3:8" ht="12" customHeight="1">
      <c r="C642" s="68"/>
      <c r="D642" s="102"/>
      <c r="E642" s="68"/>
      <c r="F642" s="68"/>
      <c r="G642" s="3"/>
      <c r="H642" s="3"/>
    </row>
    <row r="643" spans="3:8" ht="12" customHeight="1">
      <c r="C643" s="68"/>
      <c r="D643" s="102"/>
      <c r="E643" s="68"/>
      <c r="F643" s="68"/>
      <c r="G643" s="3"/>
      <c r="H643" s="3"/>
    </row>
    <row r="644" spans="3:8" ht="12" customHeight="1">
      <c r="C644" s="68"/>
      <c r="D644" s="102"/>
      <c r="E644" s="68"/>
      <c r="F644" s="68"/>
      <c r="G644" s="3"/>
      <c r="H644" s="3"/>
    </row>
    <row r="645" spans="3:8" ht="12" customHeight="1">
      <c r="C645" s="68"/>
      <c r="D645" s="102"/>
      <c r="E645" s="68"/>
      <c r="F645" s="68"/>
      <c r="G645" s="3"/>
      <c r="H645" s="3"/>
    </row>
    <row r="646" spans="3:8" ht="12" customHeight="1">
      <c r="C646" s="68"/>
      <c r="D646" s="102"/>
      <c r="E646" s="68"/>
      <c r="F646" s="68"/>
      <c r="G646" s="3"/>
      <c r="H646" s="3"/>
    </row>
    <row r="647" spans="3:8" ht="12" customHeight="1">
      <c r="C647" s="68"/>
      <c r="D647" s="102"/>
      <c r="E647" s="68"/>
      <c r="F647" s="68"/>
      <c r="G647" s="3"/>
      <c r="H647" s="3"/>
    </row>
    <row r="648" spans="3:8" ht="12" customHeight="1">
      <c r="C648" s="68"/>
      <c r="D648" s="102"/>
      <c r="E648" s="68"/>
      <c r="F648" s="68"/>
      <c r="G648" s="3"/>
      <c r="H648" s="3"/>
    </row>
    <row r="649" spans="3:8" ht="12" customHeight="1">
      <c r="C649" s="68"/>
      <c r="D649" s="102"/>
      <c r="E649" s="68"/>
      <c r="F649" s="68"/>
      <c r="G649" s="3"/>
      <c r="H649" s="3"/>
    </row>
    <row r="650" spans="3:8" ht="12" customHeight="1">
      <c r="C650" s="68"/>
      <c r="D650" s="102"/>
      <c r="E650" s="68"/>
      <c r="F650" s="68"/>
      <c r="G650" s="3"/>
      <c r="H650" s="3"/>
    </row>
    <row r="651" spans="3:8" ht="12" customHeight="1">
      <c r="C651" s="68"/>
      <c r="D651" s="102"/>
      <c r="E651" s="68"/>
      <c r="F651" s="68"/>
      <c r="G651" s="3"/>
      <c r="H651" s="3"/>
    </row>
    <row r="652" spans="3:8" ht="12" customHeight="1">
      <c r="C652" s="68"/>
      <c r="D652" s="102"/>
      <c r="E652" s="68"/>
      <c r="F652" s="68"/>
      <c r="G652" s="3"/>
      <c r="H652" s="3"/>
    </row>
    <row r="653" spans="3:8" ht="12" customHeight="1">
      <c r="C653" s="68"/>
      <c r="D653" s="102"/>
      <c r="E653" s="68"/>
      <c r="F653" s="68"/>
      <c r="G653" s="3"/>
      <c r="H653" s="3"/>
    </row>
    <row r="654" spans="3:8" ht="12" customHeight="1">
      <c r="C654" s="68"/>
      <c r="D654" s="102"/>
      <c r="E654" s="68"/>
      <c r="F654" s="68"/>
      <c r="G654" s="3"/>
      <c r="H654" s="3"/>
    </row>
    <row r="655" spans="3:8" ht="12" customHeight="1">
      <c r="C655" s="68"/>
      <c r="D655" s="102"/>
      <c r="E655" s="68"/>
      <c r="F655" s="68"/>
      <c r="G655" s="3"/>
      <c r="H655" s="3"/>
    </row>
    <row r="656" spans="3:8" ht="12" customHeight="1">
      <c r="C656" s="68"/>
      <c r="D656" s="102"/>
      <c r="E656" s="68"/>
      <c r="F656" s="68"/>
      <c r="G656" s="3"/>
      <c r="H656" s="3"/>
    </row>
    <row r="657" spans="3:8" ht="12" customHeight="1">
      <c r="C657" s="68"/>
      <c r="D657" s="102"/>
      <c r="E657" s="68"/>
      <c r="F657" s="68"/>
      <c r="G657" s="3"/>
      <c r="H657" s="3"/>
    </row>
    <row r="658" spans="3:8" ht="12" customHeight="1">
      <c r="C658" s="68"/>
      <c r="D658" s="102"/>
      <c r="E658" s="68"/>
      <c r="F658" s="68"/>
      <c r="G658" s="3"/>
      <c r="H658" s="3"/>
    </row>
    <row r="659" spans="3:8" ht="12" customHeight="1">
      <c r="C659" s="68"/>
      <c r="D659" s="102"/>
      <c r="E659" s="68"/>
      <c r="F659" s="68"/>
      <c r="G659" s="3"/>
      <c r="H659" s="3"/>
    </row>
    <row r="660" spans="3:8" ht="12" customHeight="1">
      <c r="C660" s="68"/>
      <c r="D660" s="102"/>
      <c r="E660" s="68"/>
      <c r="F660" s="68"/>
      <c r="G660" s="3"/>
      <c r="H660" s="3"/>
    </row>
    <row r="661" spans="3:8" ht="12" customHeight="1">
      <c r="C661" s="68"/>
      <c r="D661" s="102"/>
      <c r="E661" s="68"/>
      <c r="F661" s="68"/>
      <c r="G661" s="3"/>
      <c r="H661" s="3"/>
    </row>
    <row r="662" spans="3:8" ht="12" customHeight="1">
      <c r="C662" s="68"/>
      <c r="D662" s="102"/>
      <c r="E662" s="68"/>
      <c r="F662" s="68"/>
      <c r="G662" s="3"/>
      <c r="H662" s="3"/>
    </row>
    <row r="663" spans="3:8" ht="12" customHeight="1">
      <c r="C663" s="68"/>
      <c r="D663" s="102"/>
      <c r="E663" s="68"/>
      <c r="F663" s="68"/>
      <c r="G663" s="3"/>
      <c r="H663" s="3"/>
    </row>
    <row r="664" spans="3:8" ht="12" customHeight="1">
      <c r="C664" s="68"/>
      <c r="D664" s="102"/>
      <c r="E664" s="68"/>
      <c r="F664" s="68"/>
      <c r="G664" s="3"/>
      <c r="H664" s="3"/>
    </row>
    <row r="665" spans="3:8" ht="12" customHeight="1">
      <c r="C665" s="68"/>
      <c r="D665" s="102"/>
      <c r="E665" s="68"/>
      <c r="F665" s="68"/>
      <c r="G665" s="3"/>
      <c r="H665" s="3"/>
    </row>
    <row r="666" spans="3:8" ht="12" customHeight="1">
      <c r="C666" s="68"/>
      <c r="D666" s="102"/>
      <c r="E666" s="68"/>
      <c r="F666" s="68"/>
      <c r="G666" s="3"/>
      <c r="H666" s="3"/>
    </row>
    <row r="667" spans="3:8" ht="12" customHeight="1">
      <c r="C667" s="68"/>
      <c r="D667" s="102"/>
      <c r="E667" s="68"/>
      <c r="F667" s="68"/>
      <c r="G667" s="3"/>
      <c r="H667" s="3"/>
    </row>
    <row r="668" spans="3:8" ht="12" customHeight="1">
      <c r="C668" s="68"/>
      <c r="D668" s="102"/>
      <c r="E668" s="68"/>
      <c r="F668" s="68"/>
      <c r="G668" s="3"/>
      <c r="H668" s="3"/>
    </row>
    <row r="669" spans="3:8" ht="12" customHeight="1">
      <c r="C669" s="68"/>
      <c r="D669" s="102"/>
      <c r="E669" s="68"/>
      <c r="F669" s="68"/>
      <c r="G669" s="3"/>
      <c r="H669" s="3"/>
    </row>
    <row r="670" spans="3:8" ht="12" customHeight="1">
      <c r="C670" s="68"/>
      <c r="D670" s="102"/>
      <c r="E670" s="68"/>
      <c r="F670" s="68"/>
      <c r="G670" s="3"/>
      <c r="H670" s="3"/>
    </row>
    <row r="671" spans="3:8" ht="12" customHeight="1">
      <c r="C671" s="68"/>
      <c r="D671" s="102"/>
      <c r="E671" s="68"/>
      <c r="F671" s="68"/>
      <c r="G671" s="3"/>
      <c r="H671" s="3"/>
    </row>
    <row r="672" spans="3:8" ht="12" customHeight="1">
      <c r="C672" s="68"/>
      <c r="D672" s="102"/>
      <c r="E672" s="68"/>
      <c r="F672" s="68"/>
      <c r="G672" s="3"/>
      <c r="H672" s="3"/>
    </row>
    <row r="673" spans="3:8" ht="12" customHeight="1">
      <c r="C673" s="68"/>
      <c r="D673" s="102"/>
      <c r="E673" s="68"/>
      <c r="F673" s="68"/>
      <c r="G673" s="3"/>
      <c r="H673" s="3"/>
    </row>
    <row r="674" spans="3:8" ht="12" customHeight="1">
      <c r="C674" s="68"/>
      <c r="D674" s="102"/>
      <c r="E674" s="68"/>
      <c r="F674" s="68"/>
      <c r="G674" s="3"/>
      <c r="H674" s="3"/>
    </row>
    <row r="675" spans="3:8" ht="12" customHeight="1">
      <c r="C675" s="68"/>
      <c r="D675" s="102"/>
      <c r="E675" s="68"/>
      <c r="F675" s="68"/>
      <c r="G675" s="3"/>
      <c r="H675" s="3"/>
    </row>
    <row r="676" spans="3:8" ht="12" customHeight="1">
      <c r="C676" s="68"/>
      <c r="D676" s="102"/>
      <c r="E676" s="68"/>
      <c r="F676" s="68"/>
      <c r="G676" s="3"/>
      <c r="H676" s="3"/>
    </row>
    <row r="677" spans="3:8" ht="12" customHeight="1">
      <c r="C677" s="68"/>
      <c r="D677" s="102"/>
      <c r="E677" s="68"/>
      <c r="F677" s="68"/>
      <c r="G677" s="3"/>
      <c r="H677" s="3"/>
    </row>
    <row r="678" spans="3:8" ht="12" customHeight="1">
      <c r="C678" s="68"/>
      <c r="D678" s="102"/>
      <c r="E678" s="68"/>
      <c r="F678" s="68"/>
      <c r="G678" s="3"/>
      <c r="H678" s="3"/>
    </row>
    <row r="679" spans="3:8" ht="12" customHeight="1">
      <c r="C679" s="68"/>
      <c r="D679" s="102"/>
      <c r="E679" s="68"/>
      <c r="F679" s="68"/>
      <c r="G679" s="3"/>
      <c r="H679" s="3"/>
    </row>
    <row r="680" spans="3:8" ht="12" customHeight="1">
      <c r="C680" s="68"/>
      <c r="D680" s="102"/>
      <c r="E680" s="68"/>
      <c r="F680" s="68"/>
      <c r="G680" s="3"/>
      <c r="H680" s="3"/>
    </row>
    <row r="681" spans="3:8" ht="12" customHeight="1">
      <c r="C681" s="68"/>
      <c r="D681" s="102"/>
      <c r="E681" s="68"/>
      <c r="F681" s="68"/>
      <c r="G681" s="3"/>
      <c r="H681" s="3"/>
    </row>
    <row r="682" spans="3:8" ht="12" customHeight="1">
      <c r="C682" s="68"/>
      <c r="D682" s="102"/>
      <c r="E682" s="68"/>
      <c r="F682" s="68"/>
      <c r="G682" s="3"/>
      <c r="H682" s="3"/>
    </row>
    <row r="683" spans="3:8" ht="12" customHeight="1">
      <c r="C683" s="68"/>
      <c r="D683" s="102"/>
      <c r="E683" s="68"/>
      <c r="F683" s="68"/>
      <c r="G683" s="3"/>
      <c r="H683" s="3"/>
    </row>
    <row r="684" spans="3:8" ht="12" customHeight="1">
      <c r="C684" s="68"/>
      <c r="D684" s="102"/>
      <c r="E684" s="68"/>
      <c r="F684" s="68"/>
      <c r="G684" s="3"/>
      <c r="H684" s="3"/>
    </row>
    <row r="685" spans="3:8" ht="12" customHeight="1">
      <c r="C685" s="68"/>
      <c r="D685" s="102"/>
      <c r="E685" s="68"/>
      <c r="F685" s="68"/>
      <c r="G685" s="3"/>
      <c r="H685" s="3"/>
    </row>
    <row r="686" spans="3:8" ht="12" customHeight="1">
      <c r="C686" s="68"/>
      <c r="D686" s="102"/>
      <c r="E686" s="68"/>
      <c r="F686" s="68"/>
      <c r="G686" s="3"/>
      <c r="H686" s="3"/>
    </row>
    <row r="687" spans="3:8" ht="12" customHeight="1">
      <c r="C687" s="68"/>
      <c r="D687" s="102"/>
      <c r="E687" s="68"/>
      <c r="F687" s="68"/>
      <c r="G687" s="3"/>
      <c r="H687" s="3"/>
    </row>
    <row r="688" spans="3:8" ht="12" customHeight="1">
      <c r="C688" s="68"/>
      <c r="D688" s="102"/>
      <c r="E688" s="68"/>
      <c r="F688" s="68"/>
      <c r="G688" s="3"/>
      <c r="H688" s="3"/>
    </row>
    <row r="689" spans="3:8" ht="12" customHeight="1">
      <c r="C689" s="68"/>
      <c r="D689" s="102"/>
      <c r="E689" s="68"/>
      <c r="F689" s="68"/>
      <c r="G689" s="3"/>
      <c r="H689" s="3"/>
    </row>
    <row r="690" spans="3:8" ht="12" customHeight="1">
      <c r="C690" s="68"/>
      <c r="D690" s="102"/>
      <c r="E690" s="68"/>
      <c r="F690" s="68"/>
      <c r="G690" s="3"/>
      <c r="H690" s="3"/>
    </row>
    <row r="691" spans="3:8" ht="12" customHeight="1">
      <c r="C691" s="68"/>
      <c r="D691" s="102"/>
      <c r="E691" s="68"/>
      <c r="F691" s="68"/>
      <c r="G691" s="3"/>
      <c r="H691" s="3"/>
    </row>
    <row r="692" spans="3:8" ht="12" customHeight="1">
      <c r="C692" s="68"/>
      <c r="D692" s="102"/>
      <c r="E692" s="68"/>
      <c r="F692" s="68"/>
      <c r="G692" s="3"/>
      <c r="H692" s="3"/>
    </row>
    <row r="693" spans="3:8" ht="12" customHeight="1">
      <c r="C693" s="68"/>
      <c r="D693" s="102"/>
      <c r="E693" s="68"/>
      <c r="F693" s="68"/>
      <c r="G693" s="3"/>
      <c r="H693" s="3"/>
    </row>
    <row r="694" spans="3:8" ht="12" customHeight="1">
      <c r="C694" s="68"/>
      <c r="D694" s="102"/>
      <c r="E694" s="68"/>
      <c r="F694" s="68"/>
      <c r="G694" s="3"/>
      <c r="H694" s="3"/>
    </row>
    <row r="695" spans="3:8" ht="12" customHeight="1">
      <c r="C695" s="68"/>
      <c r="D695" s="102"/>
      <c r="E695" s="68"/>
      <c r="F695" s="68"/>
      <c r="G695" s="3"/>
      <c r="H695" s="3"/>
    </row>
    <row r="696" spans="3:8" ht="12" customHeight="1">
      <c r="C696" s="68"/>
      <c r="D696" s="102"/>
      <c r="E696" s="68"/>
      <c r="F696" s="68"/>
      <c r="G696" s="3"/>
      <c r="H696" s="3"/>
    </row>
    <row r="697" spans="3:8" ht="12" customHeight="1">
      <c r="C697" s="68"/>
      <c r="D697" s="102"/>
      <c r="E697" s="68"/>
      <c r="F697" s="68"/>
      <c r="G697" s="3"/>
      <c r="H697" s="3"/>
    </row>
    <row r="698" spans="3:8" ht="12" customHeight="1">
      <c r="C698" s="68"/>
      <c r="D698" s="102"/>
      <c r="E698" s="68"/>
      <c r="F698" s="68"/>
      <c r="G698" s="3"/>
      <c r="H698" s="3"/>
    </row>
    <row r="699" spans="3:8" ht="12" customHeight="1">
      <c r="C699" s="68"/>
      <c r="D699" s="102"/>
      <c r="E699" s="68"/>
      <c r="F699" s="68"/>
      <c r="G699" s="3"/>
      <c r="H699" s="3"/>
    </row>
    <row r="700" spans="3:8" ht="12" customHeight="1">
      <c r="C700" s="68"/>
      <c r="D700" s="102"/>
      <c r="E700" s="68"/>
      <c r="F700" s="68"/>
      <c r="G700" s="3"/>
      <c r="H700" s="3"/>
    </row>
    <row r="701" spans="3:8" ht="12" customHeight="1">
      <c r="C701" s="68"/>
      <c r="D701" s="102"/>
      <c r="E701" s="68"/>
      <c r="F701" s="68"/>
      <c r="G701" s="3"/>
      <c r="H701" s="3"/>
    </row>
    <row r="702" spans="3:8" ht="12" customHeight="1">
      <c r="C702" s="68"/>
      <c r="D702" s="102"/>
      <c r="E702" s="68"/>
      <c r="F702" s="68"/>
      <c r="G702" s="3"/>
      <c r="H702" s="3"/>
    </row>
    <row r="703" spans="3:8" ht="12" customHeight="1">
      <c r="C703" s="68"/>
      <c r="D703" s="102"/>
      <c r="E703" s="68"/>
      <c r="F703" s="68"/>
      <c r="G703" s="3"/>
      <c r="H703" s="3"/>
    </row>
    <row r="704" spans="3:8" ht="12" customHeight="1">
      <c r="C704" s="68"/>
      <c r="D704" s="102"/>
      <c r="E704" s="68"/>
      <c r="F704" s="68"/>
      <c r="G704" s="3"/>
      <c r="H704" s="3"/>
    </row>
    <row r="705" spans="3:8" ht="12" customHeight="1">
      <c r="C705" s="68"/>
      <c r="D705" s="102"/>
      <c r="E705" s="68"/>
      <c r="F705" s="68"/>
      <c r="G705" s="3"/>
      <c r="H705" s="3"/>
    </row>
    <row r="706" spans="3:8" ht="12" customHeight="1">
      <c r="C706" s="68"/>
      <c r="D706" s="102"/>
      <c r="E706" s="68"/>
      <c r="F706" s="68"/>
      <c r="G706" s="3"/>
      <c r="H706" s="3"/>
    </row>
    <row r="707" spans="3:8" ht="12" customHeight="1">
      <c r="C707" s="68"/>
      <c r="D707" s="102"/>
      <c r="E707" s="68"/>
      <c r="F707" s="68"/>
      <c r="G707" s="3"/>
      <c r="H707" s="3"/>
    </row>
    <row r="708" spans="3:8" ht="12" customHeight="1">
      <c r="C708" s="68"/>
      <c r="D708" s="102"/>
      <c r="E708" s="68"/>
      <c r="F708" s="68"/>
      <c r="G708" s="3"/>
      <c r="H708" s="3"/>
    </row>
    <row r="709" spans="3:8" ht="12" customHeight="1">
      <c r="C709" s="68"/>
      <c r="D709" s="102"/>
      <c r="E709" s="68"/>
      <c r="F709" s="68"/>
      <c r="G709" s="3"/>
      <c r="H709" s="3"/>
    </row>
    <row r="710" spans="3:8" ht="12" customHeight="1">
      <c r="C710" s="68"/>
      <c r="D710" s="102"/>
      <c r="E710" s="68"/>
      <c r="F710" s="68"/>
      <c r="G710" s="3"/>
      <c r="H710" s="3"/>
    </row>
    <row r="711" spans="3:8" ht="12" customHeight="1">
      <c r="C711" s="68"/>
      <c r="D711" s="102"/>
      <c r="E711" s="68"/>
      <c r="F711" s="68"/>
      <c r="G711" s="3"/>
      <c r="H711" s="3"/>
    </row>
    <row r="712" spans="3:8" ht="12" customHeight="1">
      <c r="C712" s="68"/>
      <c r="D712" s="102"/>
      <c r="E712" s="68"/>
      <c r="F712" s="68"/>
      <c r="G712" s="3"/>
      <c r="H712" s="3"/>
    </row>
    <row r="713" spans="3:8" ht="12" customHeight="1">
      <c r="C713" s="68"/>
      <c r="D713" s="102"/>
      <c r="E713" s="68"/>
      <c r="F713" s="68"/>
      <c r="G713" s="3"/>
      <c r="H713" s="3"/>
    </row>
    <row r="714" spans="3:8" ht="12" customHeight="1">
      <c r="C714" s="68"/>
      <c r="D714" s="102"/>
      <c r="E714" s="68"/>
      <c r="F714" s="68"/>
      <c r="G714" s="3"/>
      <c r="H714" s="3"/>
    </row>
    <row r="715" spans="3:8" ht="12" customHeight="1">
      <c r="C715" s="68"/>
      <c r="D715" s="102"/>
      <c r="E715" s="68"/>
      <c r="F715" s="68"/>
      <c r="G715" s="3"/>
      <c r="H715" s="3"/>
    </row>
    <row r="716" spans="3:8" ht="12" customHeight="1">
      <c r="C716" s="68"/>
      <c r="D716" s="102"/>
      <c r="E716" s="68"/>
      <c r="F716" s="68"/>
      <c r="G716" s="3"/>
      <c r="H716" s="3"/>
    </row>
    <row r="717" spans="3:8" ht="12" customHeight="1">
      <c r="C717" s="68"/>
      <c r="D717" s="102"/>
      <c r="E717" s="68"/>
      <c r="F717" s="68"/>
      <c r="G717" s="3"/>
      <c r="H717" s="3"/>
    </row>
    <row r="718" spans="3:8" ht="12" customHeight="1">
      <c r="C718" s="68"/>
      <c r="D718" s="102"/>
      <c r="E718" s="68"/>
      <c r="F718" s="68"/>
      <c r="G718" s="3"/>
      <c r="H718" s="3"/>
    </row>
    <row r="719" spans="3:8" ht="12" customHeight="1">
      <c r="C719" s="68"/>
      <c r="D719" s="102"/>
      <c r="E719" s="68"/>
      <c r="F719" s="68"/>
      <c r="G719" s="3"/>
      <c r="H719" s="3"/>
    </row>
    <row r="720" spans="3:8" ht="12" customHeight="1">
      <c r="C720" s="68"/>
      <c r="D720" s="102"/>
      <c r="E720" s="68"/>
      <c r="F720" s="68"/>
      <c r="G720" s="3"/>
      <c r="H720" s="3"/>
    </row>
    <row r="721" spans="3:8" ht="12" customHeight="1">
      <c r="C721" s="68"/>
      <c r="D721" s="102"/>
      <c r="E721" s="68"/>
      <c r="F721" s="68"/>
      <c r="G721" s="3"/>
      <c r="H721" s="3"/>
    </row>
    <row r="722" spans="3:8" ht="12" customHeight="1">
      <c r="C722" s="68"/>
      <c r="D722" s="102"/>
      <c r="E722" s="68"/>
      <c r="F722" s="68"/>
      <c r="G722" s="3"/>
      <c r="H722" s="3"/>
    </row>
    <row r="723" spans="3:8" ht="12" customHeight="1">
      <c r="C723" s="68"/>
      <c r="D723" s="102"/>
      <c r="E723" s="68"/>
      <c r="F723" s="68"/>
      <c r="G723" s="3"/>
      <c r="H723" s="3"/>
    </row>
    <row r="724" spans="3:8" ht="12" customHeight="1">
      <c r="C724" s="68"/>
      <c r="D724" s="102"/>
      <c r="E724" s="68"/>
      <c r="F724" s="68"/>
      <c r="G724" s="3"/>
      <c r="H724" s="3"/>
    </row>
    <row r="725" spans="3:8" ht="12" customHeight="1">
      <c r="C725" s="68"/>
      <c r="D725" s="102"/>
      <c r="E725" s="68"/>
      <c r="F725" s="68"/>
      <c r="G725" s="3"/>
      <c r="H725" s="3"/>
    </row>
    <row r="726" spans="3:8" ht="12" customHeight="1">
      <c r="C726" s="68"/>
      <c r="D726" s="102"/>
      <c r="E726" s="68"/>
      <c r="F726" s="68"/>
      <c r="G726" s="3"/>
      <c r="H726" s="3"/>
    </row>
    <row r="727" spans="3:8" ht="12" customHeight="1">
      <c r="C727" s="68"/>
      <c r="D727" s="102"/>
      <c r="E727" s="68"/>
      <c r="F727" s="68"/>
      <c r="G727" s="3"/>
      <c r="H727" s="3"/>
    </row>
    <row r="728" spans="3:8" ht="12" customHeight="1">
      <c r="C728" s="68"/>
      <c r="D728" s="102"/>
      <c r="E728" s="68"/>
      <c r="F728" s="68"/>
      <c r="G728" s="3"/>
      <c r="H728" s="3"/>
    </row>
    <row r="729" spans="3:8" ht="12" customHeight="1">
      <c r="C729" s="68"/>
      <c r="D729" s="102"/>
      <c r="E729" s="68"/>
      <c r="F729" s="68"/>
      <c r="G729" s="3"/>
      <c r="H729" s="3"/>
    </row>
    <row r="730" spans="3:8" ht="12" customHeight="1">
      <c r="C730" s="68"/>
      <c r="D730" s="102"/>
      <c r="E730" s="68"/>
      <c r="F730" s="68"/>
      <c r="G730" s="3"/>
      <c r="H730" s="3"/>
    </row>
    <row r="731" spans="3:8" ht="12" customHeight="1">
      <c r="C731" s="68"/>
      <c r="D731" s="102"/>
      <c r="E731" s="68"/>
      <c r="F731" s="68"/>
      <c r="G731" s="3"/>
      <c r="H731" s="3"/>
    </row>
    <row r="732" spans="3:8" ht="12" customHeight="1">
      <c r="C732" s="68"/>
      <c r="D732" s="102"/>
      <c r="E732" s="68"/>
      <c r="F732" s="68"/>
      <c r="G732" s="3"/>
      <c r="H732" s="3"/>
    </row>
    <row r="733" spans="3:8" ht="12" customHeight="1">
      <c r="C733" s="68"/>
      <c r="D733" s="102"/>
      <c r="E733" s="68"/>
      <c r="F733" s="68"/>
      <c r="G733" s="3"/>
      <c r="H733" s="3"/>
    </row>
    <row r="734" spans="3:8" ht="12" customHeight="1">
      <c r="C734" s="68"/>
      <c r="D734" s="102"/>
      <c r="E734" s="68"/>
      <c r="F734" s="68"/>
      <c r="G734" s="3"/>
      <c r="H734" s="3"/>
    </row>
    <row r="735" spans="3:8" ht="12" customHeight="1">
      <c r="C735" s="68"/>
      <c r="D735" s="102"/>
      <c r="E735" s="68"/>
      <c r="F735" s="68"/>
      <c r="G735" s="3"/>
      <c r="H735" s="3"/>
    </row>
    <row r="736" spans="3:8" ht="12" customHeight="1">
      <c r="C736" s="68"/>
      <c r="D736" s="102"/>
      <c r="E736" s="68"/>
      <c r="F736" s="68"/>
      <c r="G736" s="3"/>
      <c r="H736" s="3"/>
    </row>
    <row r="737" spans="3:8" ht="12" customHeight="1">
      <c r="C737" s="68"/>
      <c r="D737" s="102"/>
      <c r="E737" s="68"/>
      <c r="F737" s="68"/>
      <c r="G737" s="3"/>
      <c r="H737" s="3"/>
    </row>
    <row r="738" spans="3:8" ht="12" customHeight="1">
      <c r="C738" s="68"/>
      <c r="D738" s="68"/>
      <c r="E738" s="68"/>
      <c r="F738" s="68"/>
      <c r="G738" s="3"/>
      <c r="H738" s="3"/>
    </row>
    <row r="739" spans="3:8" ht="12" customHeight="1">
      <c r="C739" s="68"/>
      <c r="D739" s="68"/>
      <c r="E739" s="68"/>
      <c r="F739" s="68"/>
      <c r="G739" s="3"/>
      <c r="H739" s="3"/>
    </row>
    <row r="740" spans="3:8" ht="12" customHeight="1">
      <c r="C740" s="68"/>
      <c r="D740" s="68"/>
      <c r="E740" s="68"/>
      <c r="F740" s="68"/>
      <c r="G740" s="3"/>
      <c r="H740" s="3"/>
    </row>
    <row r="741" spans="3:8" ht="12" customHeight="1">
      <c r="C741" s="68"/>
      <c r="D741" s="68"/>
      <c r="E741" s="68"/>
      <c r="F741" s="68"/>
      <c r="G741" s="3"/>
      <c r="H741" s="3"/>
    </row>
    <row r="742" spans="3:8" ht="12" customHeight="1">
      <c r="C742" s="68"/>
      <c r="D742" s="68"/>
      <c r="E742" s="68"/>
      <c r="F742" s="68"/>
      <c r="G742" s="3"/>
      <c r="H742" s="3"/>
    </row>
    <row r="743" spans="3:8" ht="12" customHeight="1">
      <c r="C743" s="68"/>
      <c r="D743" s="68"/>
      <c r="E743" s="68"/>
      <c r="F743" s="68"/>
      <c r="G743" s="3"/>
      <c r="H743" s="3"/>
    </row>
    <row r="744" spans="3:8" ht="12" customHeight="1">
      <c r="C744" s="68"/>
      <c r="D744" s="68"/>
      <c r="E744" s="68"/>
      <c r="F744" s="68"/>
      <c r="G744" s="3"/>
      <c r="H744" s="3"/>
    </row>
    <row r="745" spans="3:8" ht="12" customHeight="1">
      <c r="C745" s="68"/>
      <c r="D745" s="68"/>
      <c r="E745" s="68"/>
      <c r="F745" s="68"/>
      <c r="G745" s="3"/>
      <c r="H745" s="3"/>
    </row>
    <row r="746" spans="3:8" ht="12" customHeight="1">
      <c r="C746" s="68"/>
      <c r="D746" s="68"/>
      <c r="E746" s="68"/>
      <c r="F746" s="68"/>
      <c r="G746" s="3"/>
      <c r="H746" s="3"/>
    </row>
    <row r="747" spans="3:8" ht="12" customHeight="1">
      <c r="C747" s="68"/>
      <c r="D747" s="68"/>
      <c r="E747" s="68"/>
      <c r="F747" s="68"/>
      <c r="G747" s="3"/>
      <c r="H747" s="3"/>
    </row>
    <row r="748" spans="3:8" ht="12" customHeight="1">
      <c r="C748" s="68"/>
      <c r="D748" s="68"/>
      <c r="E748" s="68"/>
      <c r="F748" s="68"/>
      <c r="G748" s="3"/>
      <c r="H748" s="3"/>
    </row>
    <row r="749" spans="3:8" ht="12" customHeight="1">
      <c r="C749" s="68"/>
      <c r="D749" s="68"/>
      <c r="E749" s="68"/>
      <c r="F749" s="68"/>
      <c r="G749" s="3"/>
      <c r="H749" s="3"/>
    </row>
    <row r="750" spans="3:8" ht="12" customHeight="1">
      <c r="C750" s="68"/>
      <c r="D750" s="68"/>
      <c r="E750" s="68"/>
      <c r="F750" s="68"/>
      <c r="G750" s="3"/>
      <c r="H750" s="3"/>
    </row>
    <row r="751" spans="3:8" ht="12" customHeight="1">
      <c r="C751" s="68"/>
      <c r="D751" s="68"/>
      <c r="E751" s="68"/>
      <c r="F751" s="68"/>
      <c r="G751" s="3"/>
      <c r="H751" s="3"/>
    </row>
    <row r="752" spans="3:8" ht="12" customHeight="1">
      <c r="C752" s="68"/>
      <c r="D752" s="68"/>
      <c r="E752" s="68"/>
      <c r="F752" s="68"/>
      <c r="G752" s="3"/>
      <c r="H752" s="3"/>
    </row>
    <row r="753" spans="3:8" ht="12" customHeight="1">
      <c r="C753" s="68"/>
      <c r="D753" s="68"/>
      <c r="E753" s="68"/>
      <c r="F753" s="68"/>
      <c r="G753" s="3"/>
      <c r="H753" s="3"/>
    </row>
    <row r="754" spans="3:8" ht="12" customHeight="1">
      <c r="C754" s="68"/>
      <c r="D754" s="68"/>
      <c r="E754" s="68"/>
      <c r="F754" s="68"/>
      <c r="G754" s="3"/>
      <c r="H754" s="3"/>
    </row>
    <row r="755" spans="3:8" ht="12" customHeight="1">
      <c r="C755" s="68"/>
      <c r="D755" s="68"/>
      <c r="E755" s="68"/>
      <c r="F755" s="68"/>
      <c r="G755" s="3"/>
      <c r="H755" s="3"/>
    </row>
    <row r="756" spans="3:8" ht="12" customHeight="1">
      <c r="C756" s="68"/>
      <c r="D756" s="68"/>
      <c r="E756" s="68"/>
      <c r="F756" s="68"/>
      <c r="G756" s="3"/>
      <c r="H756" s="3"/>
    </row>
    <row r="757" spans="3:8" ht="12" customHeight="1">
      <c r="C757" s="68"/>
      <c r="D757" s="68"/>
      <c r="E757" s="68"/>
      <c r="F757" s="68"/>
      <c r="G757" s="3"/>
      <c r="H757" s="3"/>
    </row>
    <row r="758" spans="3:8" ht="12" customHeight="1">
      <c r="C758" s="68"/>
      <c r="D758" s="68"/>
      <c r="E758" s="68"/>
      <c r="F758" s="68"/>
      <c r="G758" s="3"/>
      <c r="H758" s="3"/>
    </row>
    <row r="759" spans="3:8" ht="12" customHeight="1">
      <c r="C759" s="68"/>
      <c r="D759" s="68"/>
      <c r="E759" s="68"/>
      <c r="F759" s="68"/>
      <c r="G759" s="3"/>
      <c r="H759" s="3"/>
    </row>
    <row r="760" spans="3:8" ht="12" customHeight="1">
      <c r="C760" s="68"/>
      <c r="D760" s="68"/>
      <c r="E760" s="68"/>
      <c r="F760" s="68"/>
      <c r="G760" s="3"/>
      <c r="H760" s="3"/>
    </row>
    <row r="761" spans="3:8" ht="12" customHeight="1">
      <c r="C761" s="68"/>
      <c r="D761" s="68"/>
      <c r="E761" s="68"/>
      <c r="F761" s="68"/>
      <c r="G761" s="3"/>
      <c r="H761" s="3"/>
    </row>
    <row r="762" spans="3:8" ht="12" customHeight="1">
      <c r="C762" s="68"/>
      <c r="D762" s="68"/>
      <c r="E762" s="68"/>
      <c r="F762" s="68"/>
      <c r="G762" s="3"/>
      <c r="H762" s="3"/>
    </row>
    <row r="763" spans="3:8" ht="12" customHeight="1">
      <c r="C763" s="68"/>
      <c r="D763" s="68"/>
      <c r="E763" s="68"/>
      <c r="F763" s="68"/>
      <c r="G763" s="3"/>
      <c r="H763" s="3"/>
    </row>
    <row r="764" spans="3:8" ht="12" customHeight="1">
      <c r="C764" s="68"/>
      <c r="D764" s="68"/>
      <c r="E764" s="68"/>
      <c r="F764" s="68"/>
      <c r="G764" s="3"/>
      <c r="H764" s="3"/>
    </row>
    <row r="765" spans="3:8" ht="12" customHeight="1">
      <c r="C765" s="68"/>
      <c r="D765" s="68"/>
      <c r="E765" s="68"/>
      <c r="F765" s="68"/>
      <c r="G765" s="3"/>
      <c r="H765" s="3"/>
    </row>
    <row r="766" spans="3:8" ht="12" customHeight="1">
      <c r="C766" s="68"/>
      <c r="D766" s="68"/>
      <c r="E766" s="68"/>
      <c r="F766" s="68"/>
      <c r="G766" s="3"/>
      <c r="H766" s="3"/>
    </row>
    <row r="767" spans="3:8" ht="12" customHeight="1">
      <c r="C767" s="68"/>
      <c r="D767" s="68"/>
      <c r="E767" s="68"/>
      <c r="F767" s="68"/>
      <c r="G767" s="3"/>
      <c r="H767" s="3"/>
    </row>
    <row r="768" spans="3:8" ht="12" customHeight="1">
      <c r="C768" s="68"/>
      <c r="D768" s="68"/>
      <c r="E768" s="68"/>
      <c r="F768" s="68"/>
      <c r="G768" s="3"/>
      <c r="H768" s="3"/>
    </row>
    <row r="769" spans="3:8" ht="12" customHeight="1">
      <c r="C769" s="68"/>
      <c r="D769" s="68"/>
      <c r="E769" s="68"/>
      <c r="F769" s="68"/>
      <c r="G769" s="3"/>
      <c r="H769" s="3"/>
    </row>
    <row r="770" spans="3:8" ht="12" customHeight="1">
      <c r="C770" s="68"/>
      <c r="D770" s="68"/>
      <c r="E770" s="68"/>
      <c r="F770" s="68"/>
      <c r="G770" s="3"/>
      <c r="H770" s="3"/>
    </row>
    <row r="771" spans="3:8" ht="12" customHeight="1">
      <c r="C771" s="68"/>
      <c r="D771" s="68"/>
      <c r="E771" s="68"/>
      <c r="F771" s="68"/>
      <c r="G771" s="3"/>
      <c r="H771" s="3"/>
    </row>
    <row r="772" spans="3:8" ht="12" customHeight="1">
      <c r="C772" s="68"/>
      <c r="D772" s="68"/>
      <c r="E772" s="68"/>
      <c r="F772" s="68"/>
      <c r="G772" s="3"/>
      <c r="H772" s="3"/>
    </row>
    <row r="773" spans="3:8" ht="12" customHeight="1">
      <c r="C773" s="68"/>
      <c r="D773" s="68"/>
      <c r="E773" s="68"/>
      <c r="F773" s="68"/>
      <c r="G773" s="3"/>
      <c r="H773" s="3"/>
    </row>
    <row r="774" spans="3:8" ht="12" customHeight="1">
      <c r="C774" s="68"/>
      <c r="D774" s="68"/>
      <c r="E774" s="68"/>
      <c r="F774" s="68"/>
      <c r="G774" s="3"/>
      <c r="H774" s="3"/>
    </row>
    <row r="775" spans="3:8" ht="12" customHeight="1">
      <c r="C775" s="68"/>
      <c r="D775" s="68"/>
      <c r="E775" s="68"/>
      <c r="F775" s="68"/>
      <c r="G775" s="3"/>
      <c r="H775" s="3"/>
    </row>
    <row r="776" spans="3:8" ht="12" customHeight="1">
      <c r="C776" s="68"/>
      <c r="D776" s="68"/>
      <c r="E776" s="68"/>
      <c r="F776" s="68"/>
      <c r="G776" s="3"/>
      <c r="H776" s="3"/>
    </row>
    <row r="777" spans="3:8" ht="12" customHeight="1">
      <c r="C777" s="68"/>
      <c r="D777" s="68"/>
      <c r="E777" s="68"/>
      <c r="F777" s="68"/>
      <c r="G777" s="3"/>
      <c r="H777" s="3"/>
    </row>
    <row r="778" spans="3:8" ht="12" customHeight="1">
      <c r="C778" s="68"/>
      <c r="D778" s="68"/>
      <c r="E778" s="68"/>
      <c r="F778" s="68"/>
      <c r="G778" s="3"/>
      <c r="H778" s="3"/>
    </row>
    <row r="779" spans="3:8" ht="12" customHeight="1">
      <c r="C779" s="68"/>
      <c r="D779" s="68"/>
      <c r="E779" s="68"/>
      <c r="F779" s="68"/>
      <c r="G779" s="3"/>
      <c r="H779" s="3"/>
    </row>
    <row r="780" spans="3:8" ht="12" customHeight="1">
      <c r="C780" s="68"/>
      <c r="D780" s="68"/>
      <c r="E780" s="68"/>
      <c r="F780" s="68"/>
      <c r="G780" s="3"/>
      <c r="H780" s="3"/>
    </row>
    <row r="781" spans="3:8" ht="12" customHeight="1">
      <c r="C781" s="68"/>
      <c r="D781" s="68"/>
      <c r="E781" s="68"/>
      <c r="F781" s="68"/>
      <c r="G781" s="3"/>
      <c r="H781" s="3"/>
    </row>
    <row r="782" spans="3:8" ht="12" customHeight="1">
      <c r="C782" s="68"/>
      <c r="D782" s="68"/>
      <c r="E782" s="68"/>
      <c r="F782" s="68"/>
      <c r="G782" s="3"/>
      <c r="H782" s="3"/>
    </row>
    <row r="783" spans="3:8" ht="12" customHeight="1">
      <c r="C783" s="68"/>
      <c r="D783" s="68"/>
      <c r="E783" s="68"/>
      <c r="F783" s="68"/>
      <c r="G783" s="3"/>
      <c r="H783" s="3"/>
    </row>
    <row r="784" spans="3:8" ht="12" customHeight="1">
      <c r="C784" s="68"/>
      <c r="D784" s="68"/>
      <c r="E784" s="68"/>
      <c r="F784" s="68"/>
      <c r="G784" s="3"/>
      <c r="H784" s="3"/>
    </row>
    <row r="785" spans="3:8" ht="12" customHeight="1">
      <c r="C785" s="68"/>
      <c r="D785" s="68"/>
      <c r="E785" s="68"/>
      <c r="F785" s="68"/>
      <c r="G785" s="3"/>
      <c r="H785" s="3"/>
    </row>
    <row r="786" spans="3:8" ht="12" customHeight="1">
      <c r="C786" s="68"/>
      <c r="D786" s="68"/>
      <c r="E786" s="68"/>
      <c r="F786" s="68"/>
      <c r="G786" s="3"/>
      <c r="H786" s="3"/>
    </row>
    <row r="787" spans="3:8" ht="12" customHeight="1">
      <c r="C787" s="68"/>
      <c r="D787" s="68"/>
      <c r="E787" s="68"/>
      <c r="F787" s="68"/>
      <c r="G787" s="3"/>
      <c r="H787" s="3"/>
    </row>
    <row r="788" spans="3:8" ht="12" customHeight="1">
      <c r="C788" s="68"/>
      <c r="D788" s="68"/>
      <c r="E788" s="68"/>
      <c r="F788" s="68"/>
      <c r="G788" s="3"/>
      <c r="H788" s="3"/>
    </row>
    <row r="789" spans="3:8" ht="12" customHeight="1">
      <c r="C789" s="68"/>
      <c r="D789" s="68"/>
      <c r="E789" s="68"/>
      <c r="F789" s="68"/>
      <c r="G789" s="3"/>
      <c r="H789" s="3"/>
    </row>
    <row r="790" spans="3:8" ht="12" customHeight="1">
      <c r="C790" s="68"/>
      <c r="D790" s="68"/>
      <c r="E790" s="68"/>
      <c r="F790" s="68"/>
      <c r="G790" s="3"/>
      <c r="H790" s="3"/>
    </row>
    <row r="791" spans="3:8" ht="12" customHeight="1">
      <c r="C791" s="68"/>
      <c r="D791" s="68"/>
      <c r="E791" s="68"/>
      <c r="F791" s="68"/>
      <c r="G791" s="3"/>
      <c r="H791" s="3"/>
    </row>
    <row r="792" spans="3:8" ht="12" customHeight="1">
      <c r="C792" s="68"/>
      <c r="D792" s="68"/>
      <c r="E792" s="68"/>
      <c r="F792" s="68"/>
      <c r="G792" s="3"/>
      <c r="H792" s="3"/>
    </row>
    <row r="793" spans="3:8" ht="12" customHeight="1">
      <c r="C793" s="68"/>
      <c r="D793" s="68"/>
      <c r="E793" s="68"/>
      <c r="F793" s="68"/>
      <c r="G793" s="3"/>
      <c r="H793" s="3"/>
    </row>
    <row r="794" spans="3:8" ht="12" customHeight="1">
      <c r="C794" s="68"/>
      <c r="D794" s="68"/>
      <c r="E794" s="68"/>
      <c r="F794" s="68"/>
      <c r="G794" s="3"/>
      <c r="H794" s="3"/>
    </row>
    <row r="795" spans="3:8" ht="12" customHeight="1">
      <c r="C795" s="68"/>
      <c r="D795" s="68"/>
      <c r="E795" s="68"/>
      <c r="F795" s="68"/>
      <c r="G795" s="3"/>
      <c r="H795" s="3"/>
    </row>
    <row r="796" spans="3:8" ht="12" customHeight="1">
      <c r="C796" s="68"/>
      <c r="D796" s="68"/>
      <c r="E796" s="68"/>
      <c r="F796" s="68"/>
      <c r="G796" s="3"/>
      <c r="H796" s="3"/>
    </row>
    <row r="797" spans="3:8" ht="12" customHeight="1">
      <c r="C797" s="68"/>
      <c r="D797" s="68"/>
      <c r="E797" s="68"/>
      <c r="F797" s="68"/>
      <c r="G797" s="3"/>
      <c r="H797" s="3"/>
    </row>
    <row r="798" spans="3:8" ht="12" customHeight="1">
      <c r="C798" s="68"/>
      <c r="D798" s="68"/>
      <c r="E798" s="68"/>
      <c r="F798" s="68"/>
      <c r="G798" s="3"/>
      <c r="H798" s="3"/>
    </row>
    <row r="799" spans="3:8" ht="12" customHeight="1">
      <c r="C799" s="68"/>
      <c r="D799" s="68"/>
      <c r="E799" s="68"/>
      <c r="F799" s="68"/>
      <c r="G799" s="3"/>
      <c r="H799" s="3"/>
    </row>
    <row r="800" spans="3:8" ht="12" customHeight="1">
      <c r="C800" s="68"/>
      <c r="D800" s="68"/>
      <c r="E800" s="68"/>
      <c r="F800" s="68"/>
      <c r="G800" s="3"/>
      <c r="H800" s="3"/>
    </row>
    <row r="801" spans="3:8" ht="12" customHeight="1">
      <c r="C801" s="68"/>
      <c r="D801" s="68"/>
      <c r="E801" s="68"/>
      <c r="F801" s="68"/>
      <c r="G801" s="3"/>
      <c r="H801" s="3"/>
    </row>
    <row r="802" spans="3:8" ht="12" customHeight="1">
      <c r="C802" s="68"/>
      <c r="D802" s="68"/>
      <c r="E802" s="68"/>
      <c r="F802" s="68"/>
      <c r="G802" s="3"/>
      <c r="H802" s="3"/>
    </row>
    <row r="803" spans="3:8" ht="12" customHeight="1">
      <c r="C803" s="68"/>
      <c r="D803" s="68"/>
      <c r="E803" s="68"/>
      <c r="F803" s="68"/>
      <c r="G803" s="3"/>
      <c r="H803" s="3"/>
    </row>
    <row r="804" spans="3:8" ht="12" customHeight="1">
      <c r="C804" s="68"/>
      <c r="D804" s="68"/>
      <c r="E804" s="68"/>
      <c r="F804" s="68"/>
      <c r="G804" s="3"/>
      <c r="H804" s="3"/>
    </row>
    <row r="805" spans="3:8" ht="12" customHeight="1">
      <c r="C805" s="68"/>
      <c r="D805" s="68"/>
      <c r="E805" s="68"/>
      <c r="F805" s="68"/>
      <c r="G805" s="3"/>
      <c r="H805" s="3"/>
    </row>
    <row r="806" spans="3:8" ht="12" customHeight="1">
      <c r="C806" s="68"/>
      <c r="D806" s="68"/>
      <c r="E806" s="68"/>
      <c r="F806" s="68"/>
      <c r="G806" s="3"/>
      <c r="H806" s="3"/>
    </row>
    <row r="807" spans="3:8" ht="12" customHeight="1">
      <c r="C807" s="68"/>
      <c r="D807" s="68"/>
      <c r="E807" s="68"/>
      <c r="F807" s="68"/>
      <c r="G807" s="3"/>
      <c r="H807" s="3"/>
    </row>
    <row r="808" spans="3:8" ht="12" customHeight="1">
      <c r="C808" s="68"/>
      <c r="D808" s="68"/>
      <c r="E808" s="68"/>
      <c r="F808" s="68"/>
      <c r="G808" s="3"/>
      <c r="H808" s="3"/>
    </row>
    <row r="809" spans="3:8" ht="12" customHeight="1">
      <c r="C809" s="68"/>
      <c r="D809" s="68"/>
      <c r="E809" s="68"/>
      <c r="F809" s="68"/>
      <c r="G809" s="3"/>
      <c r="H809" s="3"/>
    </row>
    <row r="810" spans="3:8" ht="12" customHeight="1">
      <c r="C810" s="68"/>
      <c r="D810" s="68"/>
      <c r="E810" s="68"/>
      <c r="F810" s="68"/>
      <c r="G810" s="3"/>
      <c r="H810" s="3"/>
    </row>
    <row r="811" spans="3:8" ht="12" customHeight="1">
      <c r="C811" s="68"/>
      <c r="D811" s="68"/>
      <c r="E811" s="68"/>
      <c r="F811" s="68"/>
      <c r="G811" s="3"/>
      <c r="H811" s="3"/>
    </row>
    <row r="812" spans="3:8" ht="12" customHeight="1">
      <c r="C812" s="68"/>
      <c r="D812" s="68"/>
      <c r="E812" s="68"/>
      <c r="F812" s="68"/>
      <c r="G812" s="3"/>
      <c r="H812" s="3"/>
    </row>
    <row r="813" spans="3:8" ht="12" customHeight="1">
      <c r="C813" s="68"/>
      <c r="D813" s="68"/>
      <c r="E813" s="68"/>
      <c r="F813" s="68"/>
      <c r="G813" s="3"/>
      <c r="H813" s="3"/>
    </row>
    <row r="814" spans="3:8" ht="12" customHeight="1">
      <c r="C814" s="68"/>
      <c r="D814" s="68"/>
      <c r="E814" s="68"/>
      <c r="F814" s="68"/>
      <c r="G814" s="3"/>
      <c r="H814" s="3"/>
    </row>
    <row r="815" spans="3:8" ht="12" customHeight="1">
      <c r="C815" s="68"/>
      <c r="D815" s="68"/>
      <c r="E815" s="68"/>
      <c r="F815" s="68"/>
      <c r="G815" s="3"/>
      <c r="H815" s="3"/>
    </row>
    <row r="816" spans="3:8" ht="12" customHeight="1">
      <c r="C816" s="68"/>
      <c r="D816" s="68"/>
      <c r="E816" s="68"/>
      <c r="F816" s="68"/>
      <c r="G816" s="3"/>
      <c r="H816" s="3"/>
    </row>
    <row r="817" spans="3:8" ht="12" customHeight="1">
      <c r="C817" s="68"/>
      <c r="D817" s="68"/>
      <c r="E817" s="68"/>
      <c r="F817" s="68"/>
      <c r="G817" s="3"/>
      <c r="H817" s="3"/>
    </row>
    <row r="818" spans="3:8" ht="12" customHeight="1">
      <c r="C818" s="68"/>
      <c r="D818" s="68"/>
      <c r="E818" s="68"/>
      <c r="F818" s="68"/>
      <c r="G818" s="3"/>
      <c r="H818" s="3"/>
    </row>
    <row r="819" spans="3:8" ht="12" customHeight="1">
      <c r="C819" s="68"/>
      <c r="D819" s="68"/>
      <c r="E819" s="68"/>
      <c r="F819" s="68"/>
      <c r="G819" s="3"/>
      <c r="H819" s="3"/>
    </row>
    <row r="820" spans="3:8" ht="12" customHeight="1">
      <c r="C820" s="68"/>
      <c r="D820" s="68"/>
      <c r="E820" s="68"/>
      <c r="F820" s="68"/>
      <c r="G820" s="3"/>
      <c r="H820" s="3"/>
    </row>
    <row r="821" spans="3:8" ht="12" customHeight="1">
      <c r="C821" s="68"/>
      <c r="D821" s="68"/>
      <c r="E821" s="68"/>
      <c r="F821" s="68"/>
      <c r="G821" s="3"/>
      <c r="H821" s="3"/>
    </row>
    <row r="822" spans="3:8" ht="12" customHeight="1">
      <c r="C822" s="68"/>
      <c r="D822" s="68"/>
      <c r="E822" s="68"/>
      <c r="F822" s="68"/>
      <c r="G822" s="3"/>
      <c r="H822" s="3"/>
    </row>
    <row r="823" spans="3:8" ht="12" customHeight="1">
      <c r="C823" s="68"/>
      <c r="D823" s="68"/>
      <c r="E823" s="68"/>
      <c r="F823" s="68"/>
      <c r="G823" s="3"/>
      <c r="H823" s="3"/>
    </row>
    <row r="824" spans="3:8" ht="12" customHeight="1">
      <c r="C824" s="68"/>
      <c r="D824" s="68"/>
      <c r="E824" s="68"/>
      <c r="F824" s="68"/>
      <c r="G824" s="3"/>
      <c r="H824" s="3"/>
    </row>
    <row r="825" spans="3:8" ht="12" customHeight="1">
      <c r="C825" s="68"/>
      <c r="D825" s="68"/>
      <c r="E825" s="68"/>
      <c r="F825" s="68"/>
      <c r="G825" s="3"/>
      <c r="H825" s="3"/>
    </row>
    <row r="826" spans="3:8" ht="12" customHeight="1">
      <c r="C826" s="68"/>
      <c r="D826" s="68"/>
      <c r="E826" s="68"/>
      <c r="F826" s="68"/>
      <c r="G826" s="3"/>
      <c r="H826" s="3"/>
    </row>
    <row r="827" spans="3:8" ht="12" customHeight="1">
      <c r="C827" s="68"/>
      <c r="D827" s="68"/>
      <c r="E827" s="68"/>
      <c r="F827" s="68"/>
      <c r="G827" s="3"/>
      <c r="H827" s="3"/>
    </row>
    <row r="828" spans="3:8" ht="12" customHeight="1">
      <c r="C828" s="68"/>
      <c r="D828" s="68"/>
      <c r="E828" s="68"/>
      <c r="F828" s="68"/>
      <c r="G828" s="3"/>
      <c r="H828" s="3"/>
    </row>
    <row r="829" spans="3:8" ht="12" customHeight="1">
      <c r="C829" s="68"/>
      <c r="D829" s="68"/>
      <c r="E829" s="68"/>
      <c r="F829" s="68"/>
      <c r="G829" s="3"/>
      <c r="H829" s="3"/>
    </row>
    <row r="830" spans="3:8" ht="12" customHeight="1">
      <c r="C830" s="68"/>
      <c r="D830" s="68"/>
      <c r="E830" s="68"/>
      <c r="F830" s="68"/>
      <c r="G830" s="3"/>
      <c r="H830" s="3"/>
    </row>
    <row r="831" spans="3:8" ht="12" customHeight="1">
      <c r="C831" s="68"/>
      <c r="D831" s="68"/>
      <c r="E831" s="68"/>
      <c r="F831" s="68"/>
      <c r="G831" s="3"/>
      <c r="H831" s="3"/>
    </row>
    <row r="832" spans="3:8" ht="12" customHeight="1">
      <c r="C832" s="68"/>
      <c r="D832" s="68"/>
      <c r="E832" s="68"/>
      <c r="F832" s="68"/>
      <c r="G832" s="3"/>
      <c r="H832" s="3"/>
    </row>
    <row r="833" spans="3:8" ht="12" customHeight="1">
      <c r="C833" s="68"/>
      <c r="D833" s="68"/>
      <c r="E833" s="68"/>
      <c r="F833" s="68"/>
      <c r="G833" s="3"/>
      <c r="H833" s="3"/>
    </row>
    <row r="834" spans="3:8" ht="12" customHeight="1">
      <c r="C834" s="68"/>
      <c r="D834" s="68"/>
      <c r="E834" s="68"/>
      <c r="F834" s="68"/>
      <c r="G834" s="3"/>
      <c r="H834" s="3"/>
    </row>
    <row r="835" spans="3:8" ht="12" customHeight="1">
      <c r="C835" s="68"/>
      <c r="D835" s="68"/>
      <c r="E835" s="68"/>
      <c r="F835" s="68"/>
      <c r="G835" s="3"/>
      <c r="H835" s="3"/>
    </row>
    <row r="836" spans="3:8" ht="12" customHeight="1">
      <c r="C836" s="68"/>
      <c r="D836" s="68"/>
      <c r="E836" s="68"/>
      <c r="F836" s="68"/>
      <c r="G836" s="3"/>
      <c r="H836" s="3"/>
    </row>
    <row r="837" spans="3:8" ht="12" customHeight="1">
      <c r="C837" s="68"/>
      <c r="D837" s="68"/>
      <c r="E837" s="68"/>
      <c r="F837" s="68"/>
      <c r="G837" s="3"/>
      <c r="H837" s="3"/>
    </row>
    <row r="838" spans="3:8" ht="12" customHeight="1">
      <c r="C838" s="68"/>
      <c r="D838" s="68"/>
      <c r="E838" s="68"/>
      <c r="F838" s="68"/>
      <c r="G838" s="3"/>
      <c r="H838" s="3"/>
    </row>
    <row r="839" spans="3:8" ht="12" customHeight="1">
      <c r="C839" s="68"/>
      <c r="D839" s="68"/>
      <c r="E839" s="68"/>
      <c r="F839" s="68"/>
      <c r="G839" s="3"/>
      <c r="H839" s="3"/>
    </row>
    <row r="840" spans="3:8" ht="12" customHeight="1">
      <c r="C840" s="68"/>
      <c r="D840" s="68"/>
      <c r="E840" s="68"/>
      <c r="F840" s="68"/>
      <c r="G840" s="3"/>
      <c r="H840" s="3"/>
    </row>
    <row r="841" spans="3:8" ht="12" customHeight="1">
      <c r="C841" s="68"/>
      <c r="D841" s="68"/>
      <c r="E841" s="68"/>
      <c r="F841" s="68"/>
      <c r="G841" s="3"/>
      <c r="H841" s="3"/>
    </row>
    <row r="842" spans="3:8" ht="12" customHeight="1">
      <c r="C842" s="68"/>
      <c r="D842" s="68"/>
      <c r="E842" s="68"/>
      <c r="F842" s="68"/>
      <c r="G842" s="3"/>
      <c r="H842" s="3"/>
    </row>
    <row r="843" spans="3:8" ht="12" customHeight="1">
      <c r="C843" s="68"/>
      <c r="D843" s="68"/>
      <c r="E843" s="68"/>
      <c r="F843" s="68"/>
      <c r="G843" s="3"/>
      <c r="H843" s="3"/>
    </row>
    <row r="844" spans="3:8" ht="12" customHeight="1">
      <c r="C844" s="68"/>
      <c r="D844" s="68"/>
      <c r="E844" s="68"/>
      <c r="F844" s="68"/>
      <c r="G844" s="3"/>
      <c r="H844" s="3"/>
    </row>
    <row r="845" spans="3:8" ht="12" customHeight="1">
      <c r="C845" s="68"/>
      <c r="D845" s="68"/>
      <c r="E845" s="68"/>
      <c r="F845" s="68"/>
      <c r="G845" s="3"/>
      <c r="H845" s="3"/>
    </row>
    <row r="846" spans="3:8" ht="12" customHeight="1">
      <c r="C846" s="68"/>
      <c r="D846" s="68"/>
      <c r="E846" s="68"/>
      <c r="F846" s="68"/>
      <c r="G846" s="3"/>
      <c r="H846" s="3"/>
    </row>
    <row r="847" spans="3:8" ht="12" customHeight="1">
      <c r="C847" s="68"/>
      <c r="D847" s="68"/>
      <c r="E847" s="68"/>
      <c r="F847" s="68"/>
      <c r="G847" s="3"/>
      <c r="H847" s="3"/>
    </row>
    <row r="848" spans="3:8" ht="12" customHeight="1">
      <c r="C848" s="68"/>
      <c r="D848" s="68"/>
      <c r="E848" s="68"/>
      <c r="F848" s="68"/>
      <c r="G848" s="3"/>
      <c r="H848" s="3"/>
    </row>
    <row r="849" spans="3:8" ht="12" customHeight="1">
      <c r="C849" s="68"/>
      <c r="D849" s="68"/>
      <c r="E849" s="68"/>
      <c r="F849" s="68"/>
      <c r="G849" s="3"/>
      <c r="H849" s="3"/>
    </row>
    <row r="850" spans="3:8" ht="12" customHeight="1">
      <c r="C850" s="68"/>
      <c r="D850" s="68"/>
      <c r="E850" s="68"/>
      <c r="F850" s="68"/>
      <c r="G850" s="3"/>
      <c r="H850" s="3"/>
    </row>
    <row r="851" spans="3:8" ht="12" customHeight="1">
      <c r="C851" s="68"/>
      <c r="D851" s="68"/>
      <c r="E851" s="68"/>
      <c r="F851" s="68"/>
      <c r="G851" s="3"/>
      <c r="H851" s="3"/>
    </row>
    <row r="852" spans="3:8" ht="12" customHeight="1">
      <c r="C852" s="68"/>
      <c r="D852" s="68"/>
      <c r="E852" s="68"/>
      <c r="F852" s="68"/>
      <c r="G852" s="3"/>
      <c r="H852" s="3"/>
    </row>
    <row r="853" spans="3:8" ht="12" customHeight="1">
      <c r="C853" s="68"/>
      <c r="D853" s="68"/>
      <c r="E853" s="68"/>
      <c r="F853" s="68"/>
      <c r="G853" s="3"/>
      <c r="H853" s="3"/>
    </row>
    <row r="854" spans="3:8" ht="12" customHeight="1">
      <c r="C854" s="68"/>
      <c r="D854" s="68"/>
      <c r="E854" s="68"/>
      <c r="F854" s="68"/>
      <c r="G854" s="3"/>
      <c r="H854" s="3"/>
    </row>
    <row r="855" spans="3:8" ht="12" customHeight="1">
      <c r="C855" s="68"/>
      <c r="D855" s="68"/>
      <c r="E855" s="68"/>
      <c r="F855" s="68"/>
      <c r="G855" s="3"/>
      <c r="H855" s="3"/>
    </row>
    <row r="856" spans="3:8" ht="12" customHeight="1">
      <c r="C856" s="68"/>
      <c r="D856" s="68"/>
      <c r="E856" s="68"/>
      <c r="F856" s="68"/>
      <c r="G856" s="3"/>
      <c r="H856" s="3"/>
    </row>
    <row r="857" spans="3:8" ht="12" customHeight="1">
      <c r="C857" s="68"/>
      <c r="D857" s="68"/>
      <c r="E857" s="68"/>
      <c r="F857" s="68"/>
      <c r="G857" s="3"/>
      <c r="H857" s="3"/>
    </row>
    <row r="858" spans="3:8" ht="12" customHeight="1">
      <c r="C858" s="68"/>
      <c r="D858" s="68"/>
      <c r="E858" s="68"/>
      <c r="F858" s="68"/>
      <c r="G858" s="3"/>
      <c r="H858" s="3"/>
    </row>
    <row r="859" spans="3:8" ht="12" customHeight="1">
      <c r="C859" s="68"/>
      <c r="D859" s="68"/>
      <c r="E859" s="68"/>
      <c r="F859" s="68"/>
      <c r="G859" s="3"/>
      <c r="H859" s="3"/>
    </row>
    <row r="860" spans="3:8" ht="12" customHeight="1">
      <c r="C860" s="68"/>
      <c r="D860" s="68"/>
      <c r="E860" s="68"/>
      <c r="F860" s="68"/>
      <c r="G860" s="3"/>
      <c r="H860" s="3"/>
    </row>
    <row r="861" spans="3:8" ht="12" customHeight="1">
      <c r="C861" s="68"/>
      <c r="D861" s="68"/>
      <c r="E861" s="68"/>
      <c r="F861" s="68"/>
      <c r="G861" s="3"/>
      <c r="H861" s="3"/>
    </row>
    <row r="862" spans="3:8" ht="12" customHeight="1">
      <c r="C862" s="68"/>
      <c r="D862" s="68"/>
      <c r="E862" s="68"/>
      <c r="F862" s="68"/>
      <c r="G862" s="3"/>
      <c r="H862" s="3"/>
    </row>
    <row r="863" spans="3:8" ht="12" customHeight="1">
      <c r="C863" s="68"/>
      <c r="D863" s="68"/>
      <c r="E863" s="68"/>
      <c r="F863" s="68"/>
      <c r="G863" s="3"/>
      <c r="H863" s="3"/>
    </row>
    <row r="864" spans="3:8" ht="12" customHeight="1">
      <c r="C864" s="68"/>
      <c r="D864" s="68"/>
      <c r="E864" s="68"/>
      <c r="F864" s="68"/>
      <c r="G864" s="3"/>
      <c r="H864" s="3"/>
    </row>
    <row r="865" spans="3:8" ht="12" customHeight="1">
      <c r="C865" s="68"/>
      <c r="D865" s="68"/>
      <c r="E865" s="68"/>
      <c r="F865" s="68"/>
      <c r="G865" s="3"/>
      <c r="H865" s="3"/>
    </row>
    <row r="866" spans="3:8" ht="12" customHeight="1">
      <c r="C866" s="68"/>
      <c r="D866" s="68"/>
      <c r="E866" s="68"/>
      <c r="F866" s="68"/>
      <c r="G866" s="3"/>
      <c r="H866" s="3"/>
    </row>
    <row r="867" spans="3:8" ht="12" customHeight="1">
      <c r="C867" s="68"/>
      <c r="D867" s="68"/>
      <c r="E867" s="68"/>
      <c r="F867" s="68"/>
      <c r="G867" s="3"/>
      <c r="H867" s="3"/>
    </row>
    <row r="868" spans="3:8" ht="12" customHeight="1">
      <c r="C868" s="68"/>
      <c r="D868" s="68"/>
      <c r="E868" s="68"/>
      <c r="F868" s="68"/>
      <c r="G868" s="3"/>
      <c r="H868" s="3"/>
    </row>
    <row r="869" spans="3:8" ht="12" customHeight="1">
      <c r="C869" s="68"/>
      <c r="D869" s="68"/>
      <c r="E869" s="68"/>
      <c r="F869" s="68"/>
      <c r="G869" s="3"/>
      <c r="H869" s="3"/>
    </row>
    <row r="870" spans="3:8" ht="12" customHeight="1">
      <c r="C870" s="68"/>
      <c r="D870" s="68"/>
      <c r="E870" s="68"/>
      <c r="F870" s="68"/>
      <c r="G870" s="3"/>
      <c r="H870" s="3"/>
    </row>
    <row r="871" spans="3:8" ht="12" customHeight="1">
      <c r="C871" s="68"/>
      <c r="D871" s="68"/>
      <c r="E871" s="68"/>
      <c r="F871" s="68"/>
      <c r="G871" s="3"/>
      <c r="H871" s="3"/>
    </row>
    <row r="872" spans="3:8" ht="12" customHeight="1">
      <c r="C872" s="68"/>
      <c r="D872" s="68"/>
      <c r="E872" s="68"/>
      <c r="F872" s="68"/>
      <c r="G872" s="3"/>
      <c r="H872" s="3"/>
    </row>
    <row r="873" spans="3:8" ht="12" customHeight="1">
      <c r="C873" s="68"/>
      <c r="D873" s="68"/>
      <c r="E873" s="68"/>
      <c r="F873" s="68"/>
      <c r="G873" s="3"/>
      <c r="H873" s="3"/>
    </row>
    <row r="874" spans="3:8" ht="12" customHeight="1">
      <c r="C874" s="68"/>
      <c r="D874" s="68"/>
      <c r="E874" s="68"/>
      <c r="F874" s="68"/>
      <c r="G874" s="3"/>
      <c r="H874" s="3"/>
    </row>
    <row r="875" spans="3:8" ht="12" customHeight="1">
      <c r="C875" s="68"/>
      <c r="D875" s="68"/>
      <c r="E875" s="68"/>
      <c r="F875" s="68"/>
      <c r="G875" s="3"/>
      <c r="H875" s="3"/>
    </row>
    <row r="876" spans="3:8" ht="12" customHeight="1">
      <c r="C876" s="68"/>
      <c r="D876" s="68"/>
      <c r="E876" s="68"/>
      <c r="F876" s="68"/>
      <c r="G876" s="3"/>
      <c r="H876" s="3"/>
    </row>
    <row r="877" spans="3:8" ht="12" customHeight="1">
      <c r="C877" s="68"/>
      <c r="D877" s="68"/>
      <c r="E877" s="68"/>
      <c r="F877" s="68"/>
      <c r="G877" s="3"/>
      <c r="H877" s="3"/>
    </row>
    <row r="878" spans="3:8" ht="12" customHeight="1">
      <c r="C878" s="68"/>
      <c r="D878" s="68"/>
      <c r="E878" s="68"/>
      <c r="F878" s="68"/>
      <c r="G878" s="3"/>
      <c r="H878" s="3"/>
    </row>
    <row r="879" spans="3:8" ht="12" customHeight="1">
      <c r="C879" s="68"/>
      <c r="D879" s="68"/>
      <c r="E879" s="68"/>
      <c r="F879" s="68"/>
      <c r="G879" s="3"/>
      <c r="H879" s="3"/>
    </row>
    <row r="880" spans="3:8" ht="12" customHeight="1">
      <c r="C880" s="68"/>
      <c r="D880" s="68"/>
      <c r="E880" s="68"/>
      <c r="F880" s="68"/>
      <c r="G880" s="3"/>
      <c r="H880" s="3"/>
    </row>
    <row r="881" spans="3:8" ht="12" customHeight="1">
      <c r="C881" s="68"/>
      <c r="D881" s="68"/>
      <c r="E881" s="68"/>
      <c r="F881" s="68"/>
      <c r="G881" s="3"/>
      <c r="H881" s="3"/>
    </row>
    <row r="882" spans="3:8" ht="12" customHeight="1">
      <c r="C882" s="68"/>
      <c r="D882" s="68"/>
      <c r="E882" s="68"/>
      <c r="F882" s="68"/>
      <c r="G882" s="3"/>
      <c r="H882" s="3"/>
    </row>
    <row r="883" spans="3:8" ht="12" customHeight="1">
      <c r="C883" s="68"/>
      <c r="D883" s="68"/>
      <c r="E883" s="68"/>
      <c r="F883" s="68"/>
      <c r="G883" s="3"/>
      <c r="H883" s="3"/>
    </row>
    <row r="884" spans="3:8" ht="12" customHeight="1">
      <c r="C884" s="68"/>
      <c r="D884" s="68"/>
      <c r="E884" s="68"/>
      <c r="F884" s="68"/>
      <c r="G884" s="3"/>
      <c r="H884" s="3"/>
    </row>
    <row r="885" spans="3:8" ht="12" customHeight="1">
      <c r="C885" s="68"/>
      <c r="D885" s="68"/>
      <c r="E885" s="68"/>
      <c r="F885" s="68"/>
      <c r="G885" s="3"/>
      <c r="H885" s="3"/>
    </row>
    <row r="886" spans="3:8" ht="12" customHeight="1">
      <c r="C886" s="68"/>
      <c r="D886" s="68"/>
      <c r="E886" s="68"/>
      <c r="F886" s="68"/>
      <c r="G886" s="3"/>
      <c r="H886" s="3"/>
    </row>
    <row r="887" spans="3:8" ht="12" customHeight="1">
      <c r="C887" s="68"/>
      <c r="D887" s="68"/>
      <c r="E887" s="68"/>
      <c r="F887" s="68"/>
      <c r="G887" s="3"/>
      <c r="H887" s="3"/>
    </row>
    <row r="888" spans="3:8" ht="12" customHeight="1">
      <c r="C888" s="68"/>
      <c r="D888" s="68"/>
      <c r="E888" s="68"/>
      <c r="F888" s="68"/>
      <c r="G888" s="3"/>
      <c r="H888" s="3"/>
    </row>
    <row r="889" spans="3:8" ht="12" customHeight="1">
      <c r="C889" s="68"/>
      <c r="D889" s="68"/>
      <c r="E889" s="68"/>
      <c r="F889" s="68"/>
      <c r="G889" s="3"/>
      <c r="H889" s="3"/>
    </row>
    <row r="890" spans="3:8" ht="12" customHeight="1">
      <c r="C890" s="68"/>
      <c r="D890" s="68"/>
      <c r="E890" s="68"/>
      <c r="F890" s="68"/>
      <c r="G890" s="3"/>
      <c r="H890" s="3"/>
    </row>
    <row r="891" spans="3:8" ht="12" customHeight="1">
      <c r="C891" s="68"/>
      <c r="D891" s="68"/>
      <c r="E891" s="68"/>
      <c r="F891" s="68"/>
      <c r="G891" s="3"/>
      <c r="H891" s="3"/>
    </row>
    <row r="892" spans="3:8" ht="12" customHeight="1">
      <c r="C892" s="68"/>
      <c r="D892" s="68"/>
      <c r="E892" s="68"/>
      <c r="F892" s="68"/>
      <c r="G892" s="3"/>
      <c r="H892" s="3"/>
    </row>
    <row r="893" spans="3:8" ht="12" customHeight="1">
      <c r="C893" s="68"/>
      <c r="D893" s="68"/>
      <c r="E893" s="68"/>
      <c r="F893" s="68"/>
      <c r="G893" s="3"/>
      <c r="H893" s="3"/>
    </row>
    <row r="894" spans="3:8" ht="12" customHeight="1">
      <c r="C894" s="68"/>
      <c r="D894" s="68"/>
      <c r="E894" s="68"/>
      <c r="F894" s="68"/>
      <c r="G894" s="3"/>
      <c r="H894" s="3"/>
    </row>
    <row r="895" spans="3:8" ht="12" customHeight="1">
      <c r="C895" s="68"/>
      <c r="D895" s="68"/>
      <c r="E895" s="68"/>
      <c r="F895" s="68"/>
      <c r="G895" s="3"/>
      <c r="H895" s="3"/>
    </row>
    <row r="896" spans="3:8" ht="12" customHeight="1">
      <c r="C896" s="68"/>
      <c r="D896" s="68"/>
      <c r="E896" s="68"/>
      <c r="F896" s="68"/>
      <c r="G896" s="3"/>
      <c r="H896" s="3"/>
    </row>
    <row r="897" spans="3:8" ht="12" customHeight="1">
      <c r="C897" s="68"/>
      <c r="D897" s="68"/>
      <c r="E897" s="68"/>
      <c r="F897" s="68"/>
      <c r="G897" s="3"/>
      <c r="H897" s="3"/>
    </row>
    <row r="898" spans="3:8" ht="12" customHeight="1">
      <c r="C898" s="68"/>
      <c r="D898" s="68"/>
      <c r="E898" s="68"/>
      <c r="F898" s="68"/>
      <c r="G898" s="3"/>
      <c r="H898" s="3"/>
    </row>
    <row r="899" spans="3:8" ht="12" customHeight="1">
      <c r="C899" s="68"/>
      <c r="D899" s="68"/>
      <c r="E899" s="68"/>
      <c r="F899" s="68"/>
      <c r="G899" s="3"/>
      <c r="H899" s="3"/>
    </row>
    <row r="900" spans="3:8" ht="12" customHeight="1">
      <c r="C900" s="68"/>
      <c r="D900" s="68"/>
      <c r="E900" s="68"/>
      <c r="F900" s="68"/>
      <c r="G900" s="3"/>
      <c r="H900" s="3"/>
    </row>
    <row r="901" spans="3:8" ht="12" customHeight="1">
      <c r="C901" s="68"/>
      <c r="D901" s="68"/>
      <c r="E901" s="68"/>
      <c r="F901" s="68"/>
      <c r="G901" s="3"/>
      <c r="H901" s="3"/>
    </row>
    <row r="902" spans="3:8" ht="12" customHeight="1">
      <c r="C902" s="68"/>
      <c r="D902" s="68"/>
      <c r="E902" s="68"/>
      <c r="F902" s="68"/>
      <c r="G902" s="3"/>
      <c r="H902" s="3"/>
    </row>
    <row r="903" spans="3:8" ht="12" customHeight="1">
      <c r="C903" s="68"/>
      <c r="D903" s="68"/>
      <c r="E903" s="68"/>
      <c r="F903" s="68"/>
      <c r="G903" s="3"/>
      <c r="H903" s="3"/>
    </row>
    <row r="904" spans="3:8" ht="12" customHeight="1">
      <c r="C904" s="68"/>
      <c r="D904" s="68"/>
      <c r="E904" s="68"/>
      <c r="F904" s="68"/>
      <c r="G904" s="3"/>
      <c r="H904" s="3"/>
    </row>
    <row r="905" spans="3:8" ht="12" customHeight="1">
      <c r="C905" s="68"/>
      <c r="D905" s="68"/>
      <c r="E905" s="68"/>
      <c r="F905" s="68"/>
      <c r="G905" s="3"/>
      <c r="H905" s="3"/>
    </row>
    <row r="906" spans="3:8" ht="12" customHeight="1">
      <c r="C906" s="68"/>
      <c r="D906" s="68"/>
      <c r="E906" s="68"/>
      <c r="F906" s="68"/>
      <c r="G906" s="3"/>
      <c r="H906" s="3"/>
    </row>
    <row r="907" spans="3:8" ht="12" customHeight="1">
      <c r="C907" s="68"/>
      <c r="D907" s="68"/>
      <c r="E907" s="68"/>
      <c r="F907" s="68"/>
      <c r="G907" s="3"/>
      <c r="H907" s="3"/>
    </row>
    <row r="908" spans="3:8" ht="12" customHeight="1">
      <c r="C908" s="68"/>
      <c r="D908" s="68"/>
      <c r="E908" s="68"/>
      <c r="F908" s="68"/>
      <c r="G908" s="3"/>
      <c r="H908" s="3"/>
    </row>
    <row r="909" spans="3:8" ht="12" customHeight="1">
      <c r="C909" s="68"/>
      <c r="D909" s="68"/>
      <c r="E909" s="68"/>
      <c r="F909" s="68"/>
      <c r="G909" s="3"/>
      <c r="H909" s="3"/>
    </row>
    <row r="910" spans="3:8" ht="12" customHeight="1">
      <c r="C910" s="68"/>
      <c r="D910" s="68"/>
      <c r="E910" s="68"/>
      <c r="F910" s="68"/>
      <c r="G910" s="3"/>
      <c r="H910" s="3"/>
    </row>
    <row r="911" spans="3:8" ht="12" customHeight="1">
      <c r="C911" s="68"/>
      <c r="D911" s="68"/>
      <c r="E911" s="68"/>
      <c r="F911" s="68"/>
      <c r="G911" s="3"/>
      <c r="H911" s="3"/>
    </row>
    <row r="912" spans="3:8" ht="12" customHeight="1">
      <c r="C912" s="68"/>
      <c r="D912" s="68"/>
      <c r="E912" s="68"/>
      <c r="F912" s="68"/>
      <c r="G912" s="3"/>
      <c r="H912" s="3"/>
    </row>
    <row r="913" spans="3:8" ht="12" customHeight="1">
      <c r="C913" s="68"/>
      <c r="D913" s="68"/>
      <c r="E913" s="68"/>
      <c r="F913" s="68"/>
      <c r="G913" s="3"/>
      <c r="H913" s="3"/>
    </row>
    <row r="914" spans="3:8" ht="12" customHeight="1">
      <c r="C914" s="68"/>
      <c r="D914" s="68"/>
      <c r="E914" s="68"/>
      <c r="F914" s="68"/>
      <c r="G914" s="3"/>
      <c r="H914" s="3"/>
    </row>
    <row r="915" spans="3:8" ht="12" customHeight="1">
      <c r="C915" s="68"/>
      <c r="D915" s="68"/>
      <c r="E915" s="68"/>
      <c r="F915" s="68"/>
      <c r="G915" s="3"/>
      <c r="H915" s="3"/>
    </row>
    <row r="916" spans="3:8" ht="12" customHeight="1">
      <c r="C916" s="68"/>
      <c r="D916" s="68"/>
      <c r="E916" s="68"/>
      <c r="F916" s="68"/>
      <c r="G916" s="3"/>
      <c r="H916" s="3"/>
    </row>
    <row r="917" spans="3:8" ht="12" customHeight="1">
      <c r="C917" s="68"/>
      <c r="D917" s="68"/>
      <c r="E917" s="68"/>
      <c r="F917" s="68"/>
      <c r="G917" s="3"/>
      <c r="H917" s="3"/>
    </row>
    <row r="918" spans="3:8" ht="12" customHeight="1">
      <c r="C918" s="68"/>
      <c r="D918" s="68"/>
      <c r="E918" s="68"/>
      <c r="F918" s="68"/>
      <c r="G918" s="3"/>
      <c r="H918" s="3"/>
    </row>
    <row r="919" spans="3:8" ht="12" customHeight="1">
      <c r="C919" s="68"/>
      <c r="D919" s="68"/>
      <c r="E919" s="68"/>
      <c r="F919" s="68"/>
      <c r="G919" s="3"/>
      <c r="H919" s="3"/>
    </row>
    <row r="920" spans="3:8" ht="12" customHeight="1">
      <c r="C920" s="68"/>
      <c r="D920" s="68"/>
      <c r="E920" s="68"/>
      <c r="F920" s="68"/>
      <c r="G920" s="3"/>
      <c r="H920" s="3"/>
    </row>
    <row r="921" spans="3:8" ht="12" customHeight="1">
      <c r="C921" s="68"/>
      <c r="D921" s="68"/>
      <c r="E921" s="68"/>
      <c r="F921" s="68"/>
      <c r="G921" s="3"/>
      <c r="H921" s="3"/>
    </row>
    <row r="922" spans="3:8" ht="12" customHeight="1">
      <c r="C922" s="68"/>
      <c r="D922" s="68"/>
      <c r="E922" s="68"/>
      <c r="F922" s="68"/>
      <c r="G922" s="3"/>
      <c r="H922" s="3"/>
    </row>
    <row r="923" spans="3:8" ht="12" customHeight="1">
      <c r="C923" s="68"/>
      <c r="D923" s="68"/>
      <c r="E923" s="68"/>
      <c r="F923" s="68"/>
      <c r="G923" s="3"/>
      <c r="H923" s="3"/>
    </row>
    <row r="924" spans="3:8" ht="12" customHeight="1">
      <c r="C924" s="68"/>
      <c r="D924" s="68"/>
      <c r="E924" s="68"/>
      <c r="F924" s="68"/>
      <c r="G924" s="3"/>
      <c r="H924" s="3"/>
    </row>
    <row r="925" spans="3:8" ht="12" customHeight="1">
      <c r="C925" s="68"/>
      <c r="D925" s="68"/>
      <c r="E925" s="68"/>
      <c r="F925" s="68"/>
      <c r="G925" s="3"/>
      <c r="H925" s="3"/>
    </row>
    <row r="926" spans="3:8" ht="12" customHeight="1">
      <c r="C926" s="68"/>
      <c r="D926" s="68"/>
      <c r="E926" s="68"/>
      <c r="F926" s="68"/>
      <c r="G926" s="3"/>
      <c r="H926" s="3"/>
    </row>
    <row r="927" spans="3:8" ht="12" customHeight="1">
      <c r="C927" s="68"/>
      <c r="D927" s="68"/>
      <c r="E927" s="68"/>
      <c r="F927" s="68"/>
      <c r="G927" s="3"/>
      <c r="H927" s="3"/>
    </row>
    <row r="928" spans="3:8" ht="12" customHeight="1">
      <c r="C928" s="68"/>
      <c r="D928" s="68"/>
      <c r="E928" s="68"/>
      <c r="F928" s="68"/>
      <c r="G928" s="3"/>
      <c r="H928" s="3"/>
    </row>
    <row r="929" spans="3:8" ht="12" customHeight="1">
      <c r="C929" s="68"/>
      <c r="D929" s="68"/>
      <c r="E929" s="68"/>
      <c r="F929" s="68"/>
      <c r="G929" s="3"/>
      <c r="H929" s="3"/>
    </row>
    <row r="930" spans="3:8" ht="12" customHeight="1">
      <c r="C930" s="68"/>
      <c r="D930" s="68"/>
      <c r="E930" s="68"/>
      <c r="F930" s="68"/>
      <c r="G930" s="3"/>
      <c r="H930" s="3"/>
    </row>
    <row r="931" spans="3:8" ht="12" customHeight="1">
      <c r="C931" s="68"/>
      <c r="D931" s="68"/>
      <c r="E931" s="68"/>
      <c r="F931" s="68"/>
      <c r="G931" s="3"/>
      <c r="H931" s="3"/>
    </row>
    <row r="932" spans="3:8" ht="12" customHeight="1">
      <c r="C932" s="68"/>
      <c r="D932" s="68"/>
      <c r="E932" s="68"/>
      <c r="F932" s="68"/>
      <c r="G932" s="3"/>
      <c r="H932" s="3"/>
    </row>
    <row r="933" spans="3:8" ht="12" customHeight="1">
      <c r="C933" s="68"/>
      <c r="D933" s="68"/>
      <c r="E933" s="68"/>
      <c r="F933" s="68"/>
      <c r="G933" s="3"/>
      <c r="H933" s="3"/>
    </row>
    <row r="934" spans="3:8" ht="12" customHeight="1">
      <c r="C934" s="68"/>
      <c r="D934" s="68"/>
      <c r="E934" s="68"/>
      <c r="F934" s="68"/>
      <c r="G934" s="3"/>
      <c r="H934" s="3"/>
    </row>
    <row r="935" spans="3:8" ht="12" customHeight="1">
      <c r="C935" s="68"/>
      <c r="D935" s="68"/>
      <c r="E935" s="68"/>
      <c r="F935" s="68"/>
      <c r="G935" s="3"/>
      <c r="H935" s="3"/>
    </row>
    <row r="936" spans="3:8" ht="12" customHeight="1">
      <c r="C936" s="68"/>
      <c r="D936" s="68"/>
      <c r="E936" s="68"/>
      <c r="F936" s="68"/>
      <c r="G936" s="3"/>
      <c r="H936" s="3"/>
    </row>
    <row r="937" spans="3:8" ht="12" customHeight="1">
      <c r="C937" s="68"/>
      <c r="D937" s="68"/>
      <c r="E937" s="68"/>
      <c r="F937" s="68"/>
      <c r="G937" s="3"/>
      <c r="H937" s="3"/>
    </row>
    <row r="938" spans="3:8" ht="12" customHeight="1">
      <c r="C938" s="68"/>
      <c r="D938" s="68"/>
      <c r="E938" s="68"/>
      <c r="F938" s="68"/>
      <c r="G938" s="3"/>
      <c r="H938" s="3"/>
    </row>
    <row r="939" spans="3:8" ht="12" customHeight="1">
      <c r="C939" s="68"/>
      <c r="D939" s="68"/>
      <c r="E939" s="68"/>
      <c r="F939" s="68"/>
      <c r="G939" s="3"/>
      <c r="H939" s="3"/>
    </row>
    <row r="940" spans="3:8" ht="12" customHeight="1">
      <c r="C940" s="68"/>
      <c r="D940" s="68"/>
      <c r="E940" s="68"/>
      <c r="F940" s="68"/>
      <c r="G940" s="3"/>
      <c r="H940" s="3"/>
    </row>
    <row r="941" spans="3:8" ht="12" customHeight="1">
      <c r="C941" s="68"/>
      <c r="D941" s="68"/>
      <c r="E941" s="68"/>
      <c r="F941" s="68"/>
      <c r="G941" s="3"/>
      <c r="H941" s="3"/>
    </row>
    <row r="942" spans="3:8" ht="12" customHeight="1">
      <c r="C942" s="68"/>
      <c r="D942" s="68"/>
      <c r="E942" s="68"/>
      <c r="F942" s="68"/>
      <c r="G942" s="3"/>
      <c r="H942" s="3"/>
    </row>
    <row r="943" spans="3:8" ht="12" customHeight="1">
      <c r="C943" s="68"/>
      <c r="D943" s="68"/>
      <c r="E943" s="68"/>
      <c r="F943" s="68"/>
      <c r="G943" s="3"/>
      <c r="H943" s="3"/>
    </row>
    <row r="944" spans="3:8" ht="12" customHeight="1">
      <c r="C944" s="68"/>
      <c r="D944" s="68"/>
      <c r="E944" s="68"/>
      <c r="F944" s="68"/>
      <c r="G944" s="3"/>
      <c r="H944" s="3"/>
    </row>
    <row r="945" spans="3:8" ht="12" customHeight="1">
      <c r="C945" s="68"/>
      <c r="D945" s="68"/>
      <c r="E945" s="68"/>
      <c r="F945" s="68"/>
      <c r="G945" s="3"/>
      <c r="H945" s="3"/>
    </row>
    <row r="946" spans="3:8" ht="12" customHeight="1">
      <c r="C946" s="68"/>
      <c r="D946" s="68"/>
      <c r="E946" s="68"/>
      <c r="F946" s="68"/>
      <c r="G946" s="3"/>
      <c r="H946" s="3"/>
    </row>
    <row r="947" spans="3:8" ht="12" customHeight="1">
      <c r="C947" s="68"/>
      <c r="D947" s="68"/>
      <c r="E947" s="68"/>
      <c r="F947" s="68"/>
      <c r="G947" s="3"/>
      <c r="H947" s="3"/>
    </row>
    <row r="948" spans="3:8" ht="12" customHeight="1">
      <c r="C948" s="68"/>
      <c r="D948" s="68"/>
      <c r="E948" s="68"/>
      <c r="F948" s="68"/>
      <c r="G948" s="3"/>
      <c r="H948" s="3"/>
    </row>
    <row r="949" spans="3:8" ht="12" customHeight="1">
      <c r="C949" s="68"/>
      <c r="D949" s="68"/>
      <c r="E949" s="68"/>
      <c r="F949" s="68"/>
      <c r="G949" s="3"/>
      <c r="H949" s="3"/>
    </row>
    <row r="950" spans="3:8" ht="12" customHeight="1">
      <c r="C950" s="68"/>
      <c r="D950" s="68"/>
      <c r="E950" s="68"/>
      <c r="F950" s="68"/>
      <c r="G950" s="3"/>
      <c r="H950" s="3"/>
    </row>
    <row r="951" spans="3:8" ht="12" customHeight="1">
      <c r="C951" s="68"/>
      <c r="D951" s="68"/>
      <c r="E951" s="68"/>
      <c r="F951" s="68"/>
      <c r="G951" s="3"/>
      <c r="H951" s="3"/>
    </row>
    <row r="952" spans="3:8" ht="12" customHeight="1">
      <c r="C952" s="68"/>
      <c r="D952" s="68"/>
      <c r="E952" s="68"/>
      <c r="F952" s="68"/>
      <c r="G952" s="3"/>
      <c r="H952" s="3"/>
    </row>
    <row r="953" spans="3:8" ht="12" customHeight="1">
      <c r="C953" s="68"/>
      <c r="D953" s="68"/>
      <c r="E953" s="68"/>
      <c r="F953" s="68"/>
      <c r="G953" s="3"/>
      <c r="H953" s="3"/>
    </row>
    <row r="954" spans="3:8" ht="12" customHeight="1">
      <c r="C954" s="68"/>
      <c r="D954" s="68"/>
      <c r="E954" s="68"/>
      <c r="F954" s="68"/>
      <c r="G954" s="3"/>
      <c r="H954" s="3"/>
    </row>
    <row r="955" spans="3:8" ht="12" customHeight="1">
      <c r="C955" s="68"/>
      <c r="D955" s="68"/>
      <c r="E955" s="68"/>
      <c r="F955" s="68"/>
      <c r="G955" s="3"/>
      <c r="H955" s="3"/>
    </row>
    <row r="956" spans="3:8" ht="12" customHeight="1">
      <c r="C956" s="68"/>
      <c r="D956" s="68"/>
      <c r="E956" s="68"/>
      <c r="F956" s="68"/>
      <c r="G956" s="3"/>
      <c r="H956" s="3"/>
    </row>
    <row r="957" spans="3:8" ht="12" customHeight="1">
      <c r="C957" s="68"/>
      <c r="D957" s="68"/>
      <c r="E957" s="68"/>
      <c r="F957" s="68"/>
      <c r="G957" s="3"/>
      <c r="H957" s="3"/>
    </row>
    <row r="958" spans="3:8" ht="12" customHeight="1">
      <c r="C958" s="68"/>
      <c r="D958" s="68"/>
      <c r="E958" s="68"/>
      <c r="F958" s="68"/>
      <c r="G958" s="3"/>
      <c r="H958" s="3"/>
    </row>
    <row r="959" spans="3:8" ht="12" customHeight="1">
      <c r="C959" s="68"/>
      <c r="D959" s="68"/>
      <c r="E959" s="68"/>
      <c r="F959" s="68"/>
      <c r="G959" s="3"/>
      <c r="H959" s="3"/>
    </row>
    <row r="960" spans="3:8" ht="12" customHeight="1">
      <c r="C960" s="68"/>
      <c r="D960" s="68"/>
      <c r="E960" s="68"/>
      <c r="F960" s="68"/>
      <c r="G960" s="3"/>
      <c r="H960" s="3"/>
    </row>
    <row r="961" spans="3:8" ht="12" customHeight="1">
      <c r="C961" s="68"/>
      <c r="D961" s="68"/>
      <c r="E961" s="68"/>
      <c r="F961" s="68"/>
      <c r="G961" s="3"/>
      <c r="H961" s="3"/>
    </row>
    <row r="962" spans="3:8" ht="12" customHeight="1">
      <c r="C962" s="68"/>
      <c r="D962" s="68"/>
      <c r="E962" s="68"/>
      <c r="F962" s="68"/>
      <c r="G962" s="3"/>
      <c r="H962" s="3"/>
    </row>
    <row r="963" spans="3:8" ht="12" customHeight="1">
      <c r="C963" s="68"/>
      <c r="D963" s="68"/>
      <c r="E963" s="68"/>
      <c r="F963" s="68"/>
      <c r="G963" s="3"/>
      <c r="H963" s="3"/>
    </row>
    <row r="964" spans="3:8" ht="12" customHeight="1">
      <c r="C964" s="68"/>
      <c r="D964" s="68"/>
      <c r="E964" s="68"/>
      <c r="F964" s="68"/>
      <c r="G964" s="3"/>
      <c r="H964" s="3"/>
    </row>
    <row r="965" spans="3:8" ht="12" customHeight="1">
      <c r="C965" s="68"/>
      <c r="D965" s="68"/>
      <c r="E965" s="68"/>
      <c r="F965" s="68"/>
      <c r="G965" s="3"/>
      <c r="H965" s="3"/>
    </row>
    <row r="966" spans="3:8" ht="12" customHeight="1">
      <c r="C966" s="68"/>
      <c r="D966" s="68"/>
      <c r="E966" s="68"/>
      <c r="F966" s="68"/>
      <c r="G966" s="3"/>
      <c r="H966" s="3"/>
    </row>
    <row r="967" spans="3:8" ht="12" customHeight="1">
      <c r="C967" s="68"/>
      <c r="D967" s="68"/>
      <c r="E967" s="68"/>
      <c r="F967" s="68"/>
      <c r="G967" s="3"/>
      <c r="H967" s="3"/>
    </row>
    <row r="968" spans="3:8" ht="12" customHeight="1">
      <c r="C968" s="68"/>
      <c r="D968" s="68"/>
      <c r="E968" s="68"/>
      <c r="F968" s="68"/>
      <c r="G968" s="3"/>
      <c r="H968" s="3"/>
    </row>
    <row r="969" spans="3:8" ht="12" customHeight="1">
      <c r="C969" s="68"/>
      <c r="D969" s="68"/>
      <c r="E969" s="68"/>
      <c r="F969" s="68"/>
      <c r="G969" s="3"/>
      <c r="H969" s="3"/>
    </row>
    <row r="970" spans="3:8" ht="12" customHeight="1">
      <c r="C970" s="68"/>
      <c r="D970" s="68"/>
      <c r="E970" s="68"/>
      <c r="F970" s="68"/>
      <c r="G970" s="3"/>
      <c r="H970" s="3"/>
    </row>
    <row r="971" spans="3:8" ht="12" customHeight="1">
      <c r="C971" s="68"/>
      <c r="D971" s="68"/>
      <c r="E971" s="68"/>
      <c r="F971" s="68"/>
      <c r="G971" s="3"/>
      <c r="H971" s="3"/>
    </row>
    <row r="972" spans="3:8" ht="12" customHeight="1">
      <c r="C972" s="68"/>
      <c r="D972" s="68"/>
      <c r="E972" s="68"/>
      <c r="F972" s="68"/>
      <c r="G972" s="3"/>
      <c r="H972" s="3"/>
    </row>
    <row r="973" spans="3:8" ht="12" customHeight="1">
      <c r="C973" s="68"/>
      <c r="D973" s="68"/>
      <c r="E973" s="68"/>
      <c r="F973" s="68"/>
      <c r="G973" s="3"/>
      <c r="H973" s="3"/>
    </row>
    <row r="974" spans="3:8" ht="12" customHeight="1">
      <c r="C974" s="68"/>
      <c r="D974" s="68"/>
      <c r="E974" s="68"/>
      <c r="F974" s="68"/>
      <c r="G974" s="3"/>
      <c r="H974" s="3"/>
    </row>
    <row r="975" spans="3:8" ht="12" customHeight="1">
      <c r="C975" s="68"/>
      <c r="D975" s="68"/>
      <c r="E975" s="68"/>
      <c r="F975" s="68"/>
      <c r="G975" s="3"/>
      <c r="H975" s="3"/>
    </row>
    <row r="976" spans="3:8" ht="12" customHeight="1">
      <c r="C976" s="68"/>
      <c r="D976" s="68"/>
      <c r="E976" s="68"/>
      <c r="F976" s="68"/>
      <c r="G976" s="3"/>
      <c r="H976" s="3"/>
    </row>
    <row r="977" spans="3:8" ht="12" customHeight="1">
      <c r="C977" s="68"/>
      <c r="D977" s="68"/>
      <c r="E977" s="68"/>
      <c r="F977" s="68"/>
      <c r="G977" s="3"/>
      <c r="H977" s="3"/>
    </row>
    <row r="978" spans="3:8" ht="12" customHeight="1">
      <c r="C978" s="68"/>
      <c r="D978" s="68"/>
      <c r="E978" s="68"/>
      <c r="F978" s="68"/>
      <c r="G978" s="3"/>
      <c r="H978" s="3"/>
    </row>
    <row r="979" spans="3:8" ht="12" customHeight="1">
      <c r="C979" s="68"/>
      <c r="D979" s="68"/>
      <c r="E979" s="68"/>
      <c r="F979" s="68"/>
      <c r="G979" s="3"/>
      <c r="H979" s="3"/>
    </row>
    <row r="980" spans="3:8" ht="12" customHeight="1">
      <c r="C980" s="68"/>
      <c r="D980" s="68"/>
      <c r="E980" s="68"/>
      <c r="F980" s="68"/>
      <c r="G980" s="3"/>
      <c r="H980" s="3"/>
    </row>
    <row r="981" spans="3:8" ht="12" customHeight="1">
      <c r="C981" s="68"/>
      <c r="D981" s="68"/>
      <c r="E981" s="68"/>
      <c r="F981" s="68"/>
      <c r="G981" s="3"/>
      <c r="H981" s="3"/>
    </row>
    <row r="982" spans="3:8" ht="12" customHeight="1">
      <c r="C982" s="68"/>
      <c r="D982" s="68"/>
      <c r="E982" s="68"/>
      <c r="F982" s="68"/>
      <c r="G982" s="3"/>
      <c r="H982" s="3"/>
    </row>
    <row r="983" spans="3:8" ht="12" customHeight="1">
      <c r="C983" s="68"/>
      <c r="D983" s="68"/>
      <c r="E983" s="68"/>
      <c r="F983" s="68"/>
      <c r="G983" s="3"/>
      <c r="H983" s="3"/>
    </row>
    <row r="984" spans="3:8" ht="12" customHeight="1">
      <c r="C984" s="68"/>
      <c r="D984" s="68"/>
      <c r="E984" s="68"/>
      <c r="F984" s="68"/>
      <c r="G984" s="3"/>
      <c r="H984" s="3"/>
    </row>
    <row r="985" spans="3:8" ht="12" customHeight="1">
      <c r="C985" s="68"/>
      <c r="D985" s="68"/>
      <c r="E985" s="68"/>
      <c r="F985" s="68"/>
      <c r="G985" s="3"/>
      <c r="H985" s="3"/>
    </row>
    <row r="986" spans="3:8" ht="12" customHeight="1">
      <c r="C986" s="68"/>
      <c r="D986" s="68"/>
      <c r="E986" s="68"/>
      <c r="F986" s="68"/>
      <c r="G986" s="3"/>
      <c r="H986" s="3"/>
    </row>
    <row r="987" spans="3:8" ht="12" customHeight="1">
      <c r="C987" s="68"/>
      <c r="D987" s="68"/>
      <c r="E987" s="68"/>
      <c r="F987" s="68"/>
      <c r="G987" s="3"/>
      <c r="H987" s="3"/>
    </row>
    <row r="988" spans="3:8" ht="12" customHeight="1">
      <c r="C988" s="68"/>
      <c r="D988" s="68"/>
      <c r="E988" s="68"/>
      <c r="F988" s="68"/>
      <c r="G988" s="3"/>
      <c r="H988" s="3"/>
    </row>
    <row r="989" spans="3:8" ht="12" customHeight="1">
      <c r="C989" s="68"/>
      <c r="D989" s="68"/>
      <c r="E989" s="68"/>
      <c r="F989" s="68"/>
      <c r="G989" s="3"/>
      <c r="H989" s="3"/>
    </row>
    <row r="990" spans="3:8" ht="12" customHeight="1">
      <c r="C990" s="68"/>
      <c r="D990" s="68"/>
      <c r="E990" s="68"/>
      <c r="F990" s="68"/>
      <c r="G990" s="3"/>
      <c r="H990" s="3"/>
    </row>
    <row r="991" spans="3:8" ht="12" customHeight="1">
      <c r="C991" s="68"/>
      <c r="D991" s="68"/>
      <c r="E991" s="68"/>
      <c r="F991" s="68"/>
      <c r="G991" s="3"/>
      <c r="H991" s="3"/>
    </row>
    <row r="992" spans="3:8" ht="12" customHeight="1">
      <c r="C992" s="68"/>
      <c r="D992" s="68"/>
      <c r="E992" s="68"/>
      <c r="F992" s="68"/>
      <c r="G992" s="3"/>
      <c r="H992" s="3"/>
    </row>
    <row r="993" spans="3:8" ht="12" customHeight="1">
      <c r="C993" s="68"/>
      <c r="D993" s="68"/>
      <c r="E993" s="68"/>
      <c r="F993" s="68"/>
      <c r="G993" s="3"/>
      <c r="H993" s="3"/>
    </row>
    <row r="994" spans="3:8" ht="12" customHeight="1">
      <c r="C994" s="68"/>
      <c r="D994" s="68"/>
      <c r="E994" s="68"/>
      <c r="F994" s="68"/>
      <c r="G994" s="3"/>
      <c r="H994" s="3"/>
    </row>
    <row r="995" spans="3:8" ht="12" customHeight="1">
      <c r="C995" s="68"/>
      <c r="D995" s="68"/>
      <c r="E995" s="68"/>
      <c r="F995" s="68"/>
      <c r="G995" s="3"/>
      <c r="H995" s="3"/>
    </row>
    <row r="996" spans="3:8" ht="12" customHeight="1">
      <c r="C996" s="68"/>
      <c r="D996" s="68"/>
      <c r="E996" s="68"/>
      <c r="F996" s="68"/>
      <c r="G996" s="3"/>
      <c r="H996" s="3"/>
    </row>
    <row r="997" spans="3:8" ht="12" customHeight="1">
      <c r="C997" s="68"/>
      <c r="D997" s="68"/>
      <c r="E997" s="68"/>
      <c r="F997" s="68"/>
      <c r="G997" s="3"/>
      <c r="H997" s="3"/>
    </row>
    <row r="998" spans="3:8" ht="12" customHeight="1">
      <c r="C998" s="68"/>
      <c r="D998" s="68"/>
      <c r="E998" s="68"/>
      <c r="F998" s="68"/>
      <c r="G998" s="3"/>
      <c r="H998" s="3"/>
    </row>
    <row r="999" spans="3:8" ht="12" customHeight="1">
      <c r="C999" s="68"/>
      <c r="D999" s="68"/>
      <c r="E999" s="68"/>
      <c r="F999" s="68"/>
      <c r="G999" s="3"/>
      <c r="H999" s="3"/>
    </row>
    <row r="1000" spans="3:8" ht="12" customHeight="1">
      <c r="C1000" s="68"/>
      <c r="D1000" s="68"/>
      <c r="E1000" s="68"/>
      <c r="F1000" s="68"/>
      <c r="G1000" s="3"/>
      <c r="H1000" s="3"/>
    </row>
    <row r="1001" spans="3:8" ht="12" customHeight="1">
      <c r="C1001" s="68"/>
      <c r="D1001" s="68"/>
      <c r="E1001" s="68"/>
      <c r="F1001" s="68"/>
      <c r="G1001" s="3"/>
      <c r="H1001" s="3"/>
    </row>
    <row r="1002" spans="3:8" ht="12" customHeight="1">
      <c r="C1002" s="68"/>
      <c r="D1002" s="68"/>
      <c r="E1002" s="68"/>
      <c r="F1002" s="68"/>
      <c r="G1002" s="3"/>
      <c r="H1002" s="3"/>
    </row>
    <row r="1003" spans="3:8" ht="12" customHeight="1">
      <c r="C1003" s="68"/>
      <c r="D1003" s="68"/>
      <c r="E1003" s="68"/>
      <c r="F1003" s="68"/>
      <c r="G1003" s="3"/>
      <c r="H1003" s="3"/>
    </row>
    <row r="1004" spans="3:8" ht="12" customHeight="1">
      <c r="C1004" s="68"/>
      <c r="D1004" s="68"/>
      <c r="E1004" s="68"/>
      <c r="F1004" s="68"/>
      <c r="G1004" s="3"/>
      <c r="H1004" s="3"/>
    </row>
    <row r="1005" spans="3:8" ht="12" customHeight="1">
      <c r="C1005" s="68"/>
      <c r="D1005" s="68"/>
      <c r="E1005" s="68"/>
      <c r="F1005" s="68"/>
      <c r="G1005" s="3"/>
      <c r="H1005" s="3"/>
    </row>
    <row r="1006" spans="3:8" ht="12" customHeight="1">
      <c r="C1006" s="68"/>
      <c r="D1006" s="68"/>
      <c r="E1006" s="68"/>
      <c r="F1006" s="68"/>
      <c r="G1006" s="3"/>
      <c r="H1006" s="3"/>
    </row>
    <row r="1007" spans="3:8" ht="12" customHeight="1">
      <c r="C1007" s="68"/>
      <c r="D1007" s="68"/>
      <c r="E1007" s="68"/>
      <c r="F1007" s="68"/>
      <c r="G1007" s="3"/>
      <c r="H1007" s="3"/>
    </row>
    <row r="1008" spans="3:8" ht="12" customHeight="1">
      <c r="C1008" s="68"/>
      <c r="D1008" s="68"/>
      <c r="E1008" s="68"/>
      <c r="F1008" s="68"/>
      <c r="G1008" s="3"/>
      <c r="H1008" s="3"/>
    </row>
    <row r="1009" spans="3:8" ht="12" customHeight="1">
      <c r="C1009" s="68"/>
      <c r="D1009" s="68"/>
      <c r="E1009" s="68"/>
      <c r="F1009" s="68"/>
      <c r="G1009" s="3"/>
      <c r="H1009" s="3"/>
    </row>
    <row r="1010" spans="3:8" ht="12" customHeight="1">
      <c r="C1010" s="68"/>
      <c r="D1010" s="68"/>
      <c r="E1010" s="68"/>
      <c r="F1010" s="68"/>
      <c r="G1010" s="3"/>
      <c r="H1010" s="3"/>
    </row>
    <row r="1011" spans="3:8" ht="12" customHeight="1">
      <c r="C1011" s="68"/>
      <c r="D1011" s="68"/>
      <c r="E1011" s="68"/>
      <c r="F1011" s="68"/>
      <c r="G1011" s="3"/>
      <c r="H1011" s="3"/>
    </row>
    <row r="1012" spans="3:8" ht="12" customHeight="1">
      <c r="C1012" s="68"/>
      <c r="D1012" s="68"/>
      <c r="E1012" s="68"/>
      <c r="F1012" s="68"/>
      <c r="G1012" s="3"/>
      <c r="H1012" s="3"/>
    </row>
    <row r="1013" spans="3:8" ht="12" customHeight="1">
      <c r="C1013" s="68"/>
      <c r="D1013" s="68"/>
      <c r="E1013" s="68"/>
      <c r="F1013" s="68"/>
      <c r="G1013" s="3"/>
      <c r="H1013" s="3"/>
    </row>
    <row r="1014" spans="3:8" ht="12" customHeight="1">
      <c r="C1014" s="68"/>
      <c r="D1014" s="68"/>
      <c r="E1014" s="68"/>
      <c r="F1014" s="68"/>
      <c r="G1014" s="3"/>
      <c r="H1014" s="3"/>
    </row>
    <row r="1015" spans="3:8" ht="12" customHeight="1">
      <c r="C1015" s="68"/>
      <c r="D1015" s="68"/>
      <c r="E1015" s="68"/>
      <c r="F1015" s="68"/>
      <c r="G1015" s="3"/>
      <c r="H1015" s="3"/>
    </row>
    <row r="1016" spans="3:8" ht="12" customHeight="1">
      <c r="C1016" s="68"/>
      <c r="D1016" s="68"/>
      <c r="E1016" s="68"/>
      <c r="F1016" s="68"/>
      <c r="G1016" s="3"/>
      <c r="H1016" s="3"/>
    </row>
    <row r="1017" spans="3:8" ht="12" customHeight="1">
      <c r="C1017" s="68"/>
      <c r="D1017" s="68"/>
      <c r="E1017" s="68"/>
      <c r="F1017" s="68"/>
      <c r="G1017" s="3"/>
      <c r="H1017" s="3"/>
    </row>
    <row r="1018" spans="3:8" ht="12" customHeight="1">
      <c r="C1018" s="68"/>
      <c r="D1018" s="68"/>
      <c r="E1018" s="68"/>
      <c r="F1018" s="68"/>
      <c r="G1018" s="3"/>
      <c r="H1018" s="3"/>
    </row>
    <row r="1019" spans="3:8" ht="12" customHeight="1">
      <c r="C1019" s="68"/>
      <c r="D1019" s="68"/>
      <c r="E1019" s="68"/>
      <c r="F1019" s="68"/>
      <c r="G1019" s="3"/>
      <c r="H1019" s="3"/>
    </row>
    <row r="1020" spans="3:8" ht="12" customHeight="1">
      <c r="C1020" s="68"/>
      <c r="D1020" s="68"/>
      <c r="E1020" s="68"/>
      <c r="F1020" s="68"/>
      <c r="G1020" s="3"/>
      <c r="H1020" s="3"/>
    </row>
    <row r="1021" spans="3:8" ht="12" customHeight="1">
      <c r="C1021" s="68"/>
      <c r="D1021" s="68"/>
      <c r="E1021" s="68"/>
      <c r="F1021" s="68"/>
      <c r="G1021" s="3"/>
      <c r="H1021" s="3"/>
    </row>
    <row r="1022" spans="3:8" ht="12" customHeight="1">
      <c r="C1022" s="68"/>
      <c r="D1022" s="68"/>
      <c r="E1022" s="68"/>
      <c r="F1022" s="68"/>
      <c r="G1022" s="3"/>
      <c r="H1022" s="3"/>
    </row>
    <row r="1023" spans="3:8" ht="12" customHeight="1">
      <c r="C1023" s="68"/>
      <c r="D1023" s="68"/>
      <c r="E1023" s="68"/>
      <c r="F1023" s="68"/>
      <c r="G1023" s="3"/>
      <c r="H1023" s="3"/>
    </row>
    <row r="1024" spans="3:8" ht="12" customHeight="1">
      <c r="C1024" s="68"/>
      <c r="D1024" s="68"/>
      <c r="E1024" s="68"/>
      <c r="F1024" s="68"/>
      <c r="G1024" s="3"/>
      <c r="H1024" s="3"/>
    </row>
    <row r="1025" spans="3:8" ht="12" customHeight="1">
      <c r="C1025" s="68"/>
      <c r="D1025" s="68"/>
      <c r="E1025" s="68"/>
      <c r="F1025" s="68"/>
      <c r="G1025" s="3"/>
      <c r="H1025" s="3"/>
    </row>
    <row r="1026" spans="3:8" ht="12" customHeight="1">
      <c r="C1026" s="68"/>
      <c r="D1026" s="68"/>
      <c r="E1026" s="68"/>
      <c r="F1026" s="68"/>
      <c r="G1026" s="3"/>
      <c r="H1026" s="3"/>
    </row>
    <row r="1027" spans="3:8" ht="12" customHeight="1">
      <c r="C1027" s="68"/>
      <c r="D1027" s="68"/>
      <c r="E1027" s="68"/>
      <c r="F1027" s="68"/>
      <c r="G1027" s="3"/>
      <c r="H1027" s="3"/>
    </row>
    <row r="1028" spans="3:8" ht="12" customHeight="1">
      <c r="C1028" s="68"/>
      <c r="D1028" s="68"/>
      <c r="E1028" s="68"/>
      <c r="F1028" s="68"/>
      <c r="G1028" s="3"/>
      <c r="H1028" s="3"/>
    </row>
    <row r="1029" spans="3:8" ht="12" customHeight="1">
      <c r="C1029" s="68"/>
      <c r="D1029" s="68"/>
      <c r="E1029" s="68"/>
      <c r="F1029" s="68"/>
      <c r="G1029" s="3"/>
      <c r="H1029" s="3"/>
    </row>
    <row r="1030" spans="3:8" ht="12" customHeight="1">
      <c r="C1030" s="68"/>
      <c r="D1030" s="68"/>
      <c r="E1030" s="68"/>
      <c r="F1030" s="68"/>
      <c r="G1030" s="3"/>
      <c r="H1030" s="3"/>
    </row>
    <row r="1031" spans="3:8" ht="12" customHeight="1">
      <c r="C1031" s="68"/>
      <c r="D1031" s="68"/>
      <c r="E1031" s="68"/>
      <c r="F1031" s="68"/>
      <c r="G1031" s="3"/>
      <c r="H1031" s="3"/>
    </row>
    <row r="1032" spans="3:8" ht="12" customHeight="1">
      <c r="C1032" s="68"/>
      <c r="D1032" s="68"/>
      <c r="E1032" s="68"/>
      <c r="F1032" s="68"/>
      <c r="G1032" s="3"/>
      <c r="H1032" s="3"/>
    </row>
    <row r="1033" spans="3:8" ht="12" customHeight="1">
      <c r="C1033" s="68"/>
      <c r="D1033" s="68"/>
      <c r="E1033" s="68"/>
      <c r="F1033" s="68"/>
      <c r="G1033" s="3"/>
      <c r="H1033" s="3"/>
    </row>
    <row r="1034" spans="3:8" ht="12" customHeight="1">
      <c r="C1034" s="68"/>
      <c r="D1034" s="68"/>
      <c r="E1034" s="68"/>
      <c r="F1034" s="68"/>
      <c r="G1034" s="3"/>
      <c r="H1034" s="3"/>
    </row>
    <row r="1035" spans="3:8" ht="12" customHeight="1">
      <c r="C1035" s="68"/>
      <c r="D1035" s="68"/>
      <c r="E1035" s="68"/>
      <c r="F1035" s="68"/>
      <c r="G1035" s="3"/>
      <c r="H1035" s="3"/>
    </row>
    <row r="1036" spans="3:8" ht="12" customHeight="1">
      <c r="C1036" s="68"/>
      <c r="D1036" s="68"/>
      <c r="E1036" s="68"/>
      <c r="F1036" s="68"/>
      <c r="G1036" s="3"/>
      <c r="H1036" s="3"/>
    </row>
    <row r="1037" spans="3:8" ht="12" customHeight="1">
      <c r="C1037" s="68"/>
      <c r="D1037" s="68"/>
      <c r="E1037" s="68"/>
      <c r="F1037" s="68"/>
      <c r="G1037" s="3"/>
      <c r="H1037" s="3"/>
    </row>
    <row r="1038" spans="3:8" ht="12" customHeight="1">
      <c r="C1038" s="68"/>
      <c r="D1038" s="68"/>
      <c r="E1038" s="68"/>
      <c r="F1038" s="68"/>
      <c r="G1038" s="3"/>
      <c r="H1038" s="3"/>
    </row>
    <row r="1039" spans="3:8" ht="12" customHeight="1">
      <c r="C1039" s="68"/>
      <c r="D1039" s="68"/>
      <c r="E1039" s="68"/>
      <c r="F1039" s="68"/>
      <c r="G1039" s="3"/>
      <c r="H1039" s="3"/>
    </row>
    <row r="1040" spans="3:8" ht="12" customHeight="1">
      <c r="C1040" s="68"/>
      <c r="D1040" s="68"/>
      <c r="E1040" s="68"/>
      <c r="F1040" s="68"/>
      <c r="G1040" s="3"/>
      <c r="H1040" s="3"/>
    </row>
    <row r="1041" spans="3:8" ht="12" customHeight="1">
      <c r="C1041" s="68"/>
      <c r="D1041" s="68"/>
      <c r="E1041" s="68"/>
      <c r="F1041" s="68"/>
      <c r="G1041" s="3"/>
      <c r="H1041" s="3"/>
    </row>
    <row r="1042" spans="3:8" ht="12" customHeight="1">
      <c r="C1042" s="68"/>
      <c r="D1042" s="68"/>
      <c r="E1042" s="68"/>
      <c r="F1042" s="68"/>
      <c r="G1042" s="3"/>
      <c r="H1042" s="3"/>
    </row>
    <row r="1043" spans="3:8" ht="12" customHeight="1">
      <c r="C1043" s="68"/>
      <c r="D1043" s="68"/>
      <c r="E1043" s="68"/>
      <c r="F1043" s="68"/>
      <c r="G1043" s="3"/>
      <c r="H1043" s="3"/>
    </row>
    <row r="1044" spans="3:8" ht="12" customHeight="1">
      <c r="C1044" s="68"/>
      <c r="D1044" s="68"/>
      <c r="E1044" s="68"/>
      <c r="F1044" s="68"/>
      <c r="G1044" s="3"/>
      <c r="H1044" s="3"/>
    </row>
    <row r="1045" spans="3:8" ht="12" customHeight="1">
      <c r="C1045" s="68"/>
      <c r="D1045" s="68"/>
      <c r="E1045" s="68"/>
      <c r="F1045" s="68"/>
      <c r="G1045" s="3"/>
      <c r="H1045" s="3"/>
    </row>
    <row r="1046" spans="3:8" ht="12" customHeight="1">
      <c r="C1046" s="68"/>
      <c r="D1046" s="68"/>
      <c r="E1046" s="68"/>
      <c r="F1046" s="68"/>
      <c r="G1046" s="3"/>
      <c r="H1046" s="3"/>
    </row>
    <row r="1047" spans="3:8" ht="12" customHeight="1">
      <c r="C1047" s="68"/>
      <c r="D1047" s="68"/>
      <c r="E1047" s="68"/>
      <c r="F1047" s="68"/>
      <c r="G1047" s="3"/>
      <c r="H1047" s="3"/>
    </row>
    <row r="1048" spans="3:8" ht="12" customHeight="1">
      <c r="C1048" s="68"/>
      <c r="D1048" s="68"/>
      <c r="E1048" s="68"/>
      <c r="F1048" s="68"/>
      <c r="G1048" s="3"/>
      <c r="H1048" s="3"/>
    </row>
    <row r="1049" spans="3:8" ht="12" customHeight="1">
      <c r="C1049" s="68"/>
      <c r="D1049" s="68"/>
      <c r="E1049" s="68"/>
      <c r="F1049" s="68"/>
      <c r="G1049" s="3"/>
      <c r="H1049" s="3"/>
    </row>
    <row r="1050" spans="3:8" ht="12" customHeight="1">
      <c r="C1050" s="68"/>
      <c r="D1050" s="68"/>
      <c r="E1050" s="68"/>
      <c r="F1050" s="68"/>
      <c r="G1050" s="3"/>
      <c r="H1050" s="3"/>
    </row>
    <row r="1051" spans="3:8" ht="12" customHeight="1">
      <c r="C1051" s="68"/>
      <c r="D1051" s="68"/>
      <c r="E1051" s="68"/>
      <c r="F1051" s="68"/>
      <c r="G1051" s="3"/>
      <c r="H1051" s="3"/>
    </row>
    <row r="1052" spans="3:8" ht="12" customHeight="1">
      <c r="C1052" s="68"/>
      <c r="D1052" s="68"/>
      <c r="E1052" s="68"/>
      <c r="F1052" s="68"/>
      <c r="G1052" s="3"/>
      <c r="H1052" s="3"/>
    </row>
    <row r="1053" spans="3:8" ht="12" customHeight="1">
      <c r="C1053" s="68"/>
      <c r="D1053" s="68"/>
      <c r="E1053" s="68"/>
      <c r="F1053" s="68"/>
      <c r="G1053" s="3"/>
      <c r="H1053" s="3"/>
    </row>
    <row r="1054" spans="3:8" ht="12" customHeight="1">
      <c r="C1054" s="68"/>
      <c r="D1054" s="68"/>
      <c r="E1054" s="68"/>
      <c r="F1054" s="68"/>
      <c r="G1054" s="3"/>
      <c r="H1054" s="3"/>
    </row>
    <row r="1055" spans="3:8" ht="12" customHeight="1">
      <c r="C1055" s="68"/>
      <c r="D1055" s="68"/>
      <c r="E1055" s="68"/>
      <c r="F1055" s="68"/>
      <c r="G1055" s="3"/>
      <c r="H1055" s="3"/>
    </row>
    <row r="1056" spans="3:8" ht="12" customHeight="1">
      <c r="C1056" s="68"/>
      <c r="D1056" s="68"/>
      <c r="E1056" s="68"/>
      <c r="F1056" s="68"/>
      <c r="G1056" s="3"/>
      <c r="H1056" s="3"/>
    </row>
    <row r="1057" spans="3:8" ht="12" customHeight="1">
      <c r="C1057" s="68"/>
      <c r="D1057" s="68"/>
      <c r="E1057" s="68"/>
      <c r="F1057" s="68"/>
      <c r="G1057" s="3"/>
      <c r="H1057" s="3"/>
    </row>
    <row r="1058" spans="3:8" ht="12" customHeight="1">
      <c r="C1058" s="68"/>
      <c r="D1058" s="68"/>
      <c r="E1058" s="68"/>
      <c r="F1058" s="68"/>
      <c r="G1058" s="3"/>
      <c r="H1058" s="3"/>
    </row>
    <row r="1059" spans="3:8" ht="12" customHeight="1">
      <c r="C1059" s="68"/>
      <c r="D1059" s="68"/>
      <c r="E1059" s="68"/>
      <c r="F1059" s="68"/>
      <c r="G1059" s="3"/>
      <c r="H1059" s="3"/>
    </row>
    <row r="1060" spans="3:8" ht="12" customHeight="1">
      <c r="C1060" s="68"/>
      <c r="D1060" s="68"/>
      <c r="E1060" s="68"/>
      <c r="F1060" s="68"/>
      <c r="G1060" s="3"/>
      <c r="H1060" s="3"/>
    </row>
    <row r="1061" spans="3:8" ht="12" customHeight="1">
      <c r="C1061" s="68"/>
      <c r="D1061" s="68"/>
      <c r="E1061" s="68"/>
      <c r="F1061" s="68"/>
      <c r="G1061" s="3"/>
      <c r="H1061" s="3"/>
    </row>
    <row r="1062" spans="3:8" ht="12" customHeight="1">
      <c r="C1062" s="68"/>
      <c r="D1062" s="68"/>
      <c r="E1062" s="68"/>
      <c r="F1062" s="68"/>
      <c r="G1062" s="3"/>
      <c r="H1062" s="3"/>
    </row>
    <row r="1063" spans="3:8" ht="12" customHeight="1">
      <c r="C1063" s="68"/>
      <c r="D1063" s="68"/>
      <c r="E1063" s="68"/>
      <c r="F1063" s="68"/>
      <c r="G1063" s="3"/>
      <c r="H1063" s="3"/>
    </row>
    <row r="1064" spans="3:8" ht="12" customHeight="1">
      <c r="C1064" s="68"/>
      <c r="D1064" s="68"/>
      <c r="E1064" s="68"/>
      <c r="F1064" s="68"/>
      <c r="G1064" s="3"/>
      <c r="H1064" s="3"/>
    </row>
    <row r="1065" spans="3:8" ht="12" customHeight="1">
      <c r="C1065" s="68"/>
      <c r="D1065" s="68"/>
      <c r="E1065" s="68"/>
      <c r="F1065" s="68"/>
      <c r="G1065" s="3"/>
      <c r="H1065" s="3"/>
    </row>
    <row r="1066" spans="3:8" ht="12" customHeight="1">
      <c r="C1066" s="68"/>
      <c r="D1066" s="68"/>
      <c r="E1066" s="68"/>
      <c r="F1066" s="68"/>
      <c r="G1066" s="3"/>
      <c r="H1066" s="3"/>
    </row>
    <row r="1067" spans="3:8" ht="12" customHeight="1">
      <c r="C1067" s="68"/>
      <c r="D1067" s="68"/>
      <c r="E1067" s="68"/>
      <c r="F1067" s="68"/>
      <c r="G1067" s="3"/>
      <c r="H1067" s="3"/>
    </row>
    <row r="1068" spans="3:8" ht="12" customHeight="1">
      <c r="C1068" s="68"/>
      <c r="D1068" s="68"/>
      <c r="E1068" s="68"/>
      <c r="F1068" s="68"/>
      <c r="G1068" s="3"/>
      <c r="H1068" s="3"/>
    </row>
    <row r="1069" spans="3:8" ht="12" customHeight="1">
      <c r="C1069" s="68"/>
      <c r="D1069" s="68"/>
      <c r="E1069" s="68"/>
      <c r="F1069" s="68"/>
      <c r="G1069" s="3"/>
      <c r="H1069" s="3"/>
    </row>
    <row r="1070" spans="3:8" ht="12" customHeight="1">
      <c r="C1070" s="68"/>
      <c r="D1070" s="68"/>
      <c r="E1070" s="68"/>
      <c r="F1070" s="68"/>
      <c r="G1070" s="3"/>
      <c r="H1070" s="3"/>
    </row>
    <row r="1071" spans="3:8" ht="12" customHeight="1">
      <c r="C1071" s="68"/>
      <c r="D1071" s="68"/>
      <c r="E1071" s="68"/>
      <c r="F1071" s="68"/>
      <c r="G1071" s="3"/>
      <c r="H1071" s="3"/>
    </row>
    <row r="1072" spans="3:8" ht="12" customHeight="1">
      <c r="C1072" s="68"/>
      <c r="D1072" s="68"/>
      <c r="E1072" s="68"/>
      <c r="F1072" s="68"/>
      <c r="G1072" s="3"/>
      <c r="H1072" s="3"/>
    </row>
    <row r="1073" spans="3:8" ht="12" customHeight="1">
      <c r="C1073" s="68"/>
      <c r="D1073" s="68"/>
      <c r="E1073" s="68"/>
      <c r="F1073" s="68"/>
      <c r="G1073" s="3"/>
      <c r="H1073" s="3"/>
    </row>
    <row r="1074" spans="3:8" ht="12" customHeight="1">
      <c r="C1074" s="68"/>
      <c r="D1074" s="68"/>
      <c r="E1074" s="68"/>
      <c r="F1074" s="68"/>
      <c r="G1074" s="3"/>
      <c r="H1074" s="3"/>
    </row>
    <row r="1075" spans="3:8" ht="12" customHeight="1">
      <c r="C1075" s="68"/>
      <c r="D1075" s="68"/>
      <c r="E1075" s="68"/>
      <c r="F1075" s="68"/>
      <c r="G1075" s="3"/>
      <c r="H1075" s="3"/>
    </row>
    <row r="1076" spans="3:8" ht="12" customHeight="1">
      <c r="C1076" s="68"/>
      <c r="D1076" s="68"/>
      <c r="E1076" s="68"/>
      <c r="F1076" s="68"/>
      <c r="G1076" s="3"/>
      <c r="H1076" s="3"/>
    </row>
    <row r="1077" spans="3:8" ht="12" customHeight="1">
      <c r="C1077" s="68"/>
      <c r="D1077" s="68"/>
      <c r="E1077" s="68"/>
      <c r="F1077" s="68"/>
      <c r="G1077" s="3"/>
      <c r="H1077" s="3"/>
    </row>
    <row r="1078" spans="3:8" ht="12" customHeight="1">
      <c r="C1078" s="68"/>
      <c r="D1078" s="68"/>
      <c r="E1078" s="68"/>
      <c r="F1078" s="68"/>
      <c r="G1078" s="3"/>
      <c r="H1078" s="3"/>
    </row>
    <row r="1079" spans="3:8" ht="12" customHeight="1">
      <c r="C1079" s="68"/>
      <c r="D1079" s="68"/>
      <c r="E1079" s="68"/>
      <c r="F1079" s="68"/>
      <c r="G1079" s="3"/>
      <c r="H1079" s="3"/>
    </row>
    <row r="1080" spans="3:8" ht="12" customHeight="1">
      <c r="C1080" s="68"/>
      <c r="D1080" s="68"/>
      <c r="E1080" s="68"/>
      <c r="F1080" s="68"/>
      <c r="G1080" s="3"/>
      <c r="H1080" s="3"/>
    </row>
    <row r="1081" spans="3:8" ht="12" customHeight="1">
      <c r="C1081" s="68"/>
      <c r="D1081" s="68"/>
      <c r="E1081" s="68"/>
      <c r="F1081" s="68"/>
      <c r="G1081" s="3"/>
      <c r="H1081" s="3"/>
    </row>
    <row r="1082" spans="3:8" ht="12" customHeight="1">
      <c r="C1082" s="68"/>
      <c r="D1082" s="68"/>
      <c r="E1082" s="68"/>
      <c r="F1082" s="68"/>
      <c r="G1082" s="3"/>
      <c r="H1082" s="3"/>
    </row>
    <row r="1083" spans="3:8" ht="12" customHeight="1">
      <c r="C1083" s="68"/>
      <c r="D1083" s="68"/>
      <c r="E1083" s="68"/>
      <c r="F1083" s="68"/>
      <c r="G1083" s="3"/>
      <c r="H1083" s="3"/>
    </row>
    <row r="1084" spans="3:8" ht="12" customHeight="1">
      <c r="C1084" s="68"/>
      <c r="D1084" s="68"/>
      <c r="E1084" s="68"/>
      <c r="F1084" s="68"/>
      <c r="G1084" s="3"/>
      <c r="H1084" s="3"/>
    </row>
    <row r="1085" spans="3:8" ht="12" customHeight="1">
      <c r="C1085" s="68"/>
      <c r="D1085" s="68"/>
      <c r="E1085" s="68"/>
      <c r="F1085" s="68"/>
      <c r="G1085" s="3"/>
      <c r="H1085" s="3"/>
    </row>
    <row r="1086" spans="3:8" ht="12" customHeight="1">
      <c r="C1086" s="68"/>
      <c r="D1086" s="68"/>
      <c r="E1086" s="68"/>
      <c r="F1086" s="68"/>
      <c r="G1086" s="3"/>
      <c r="H1086" s="3"/>
    </row>
    <row r="1087" spans="3:8" ht="12" customHeight="1">
      <c r="C1087" s="68"/>
      <c r="D1087" s="68"/>
      <c r="E1087" s="68"/>
      <c r="F1087" s="68"/>
      <c r="G1087" s="3"/>
      <c r="H1087" s="3"/>
    </row>
    <row r="1088" spans="3:8" ht="12" customHeight="1">
      <c r="C1088" s="68"/>
      <c r="D1088" s="68"/>
      <c r="E1088" s="68"/>
      <c r="F1088" s="68"/>
      <c r="G1088" s="3"/>
      <c r="H1088" s="3"/>
    </row>
    <row r="1089" spans="3:8" ht="12" customHeight="1">
      <c r="C1089" s="68"/>
      <c r="D1089" s="68"/>
      <c r="E1089" s="68"/>
      <c r="F1089" s="68"/>
      <c r="G1089" s="3"/>
      <c r="H1089" s="3"/>
    </row>
    <row r="1090" spans="3:8" ht="12" customHeight="1">
      <c r="C1090" s="68"/>
      <c r="D1090" s="68"/>
      <c r="E1090" s="68"/>
      <c r="F1090" s="68"/>
      <c r="G1090" s="3"/>
      <c r="H1090" s="3"/>
    </row>
    <row r="1091" spans="3:8" ht="12" customHeight="1">
      <c r="C1091" s="68"/>
      <c r="D1091" s="68"/>
      <c r="E1091" s="68"/>
      <c r="F1091" s="68"/>
      <c r="G1091" s="3"/>
      <c r="H1091" s="3"/>
    </row>
    <row r="1092" spans="3:8" ht="12" customHeight="1">
      <c r="C1092" s="68"/>
      <c r="D1092" s="68"/>
      <c r="E1092" s="68"/>
      <c r="F1092" s="68"/>
      <c r="G1092" s="3"/>
      <c r="H1092" s="3"/>
    </row>
    <row r="1093" spans="3:8" ht="12" customHeight="1">
      <c r="C1093" s="68"/>
      <c r="D1093" s="68"/>
      <c r="E1093" s="68"/>
      <c r="F1093" s="68"/>
      <c r="G1093" s="3"/>
      <c r="H1093" s="3"/>
    </row>
    <row r="1094" spans="3:8" ht="12" customHeight="1">
      <c r="C1094" s="68"/>
      <c r="D1094" s="68"/>
      <c r="E1094" s="68"/>
      <c r="F1094" s="68"/>
      <c r="G1094" s="3"/>
      <c r="H1094" s="3"/>
    </row>
    <row r="1095" spans="3:8" ht="12" customHeight="1">
      <c r="C1095" s="68"/>
      <c r="D1095" s="68"/>
      <c r="E1095" s="68"/>
      <c r="F1095" s="68"/>
      <c r="G1095" s="3"/>
      <c r="H1095" s="3"/>
    </row>
    <row r="1096" spans="3:8" ht="12" customHeight="1">
      <c r="C1096" s="68"/>
      <c r="D1096" s="68"/>
      <c r="E1096" s="68"/>
      <c r="F1096" s="68"/>
      <c r="G1096" s="3"/>
      <c r="H1096" s="3"/>
    </row>
    <row r="1097" spans="3:8" ht="12" customHeight="1">
      <c r="C1097" s="68"/>
      <c r="D1097" s="68"/>
      <c r="E1097" s="68"/>
      <c r="F1097" s="68"/>
      <c r="G1097" s="3"/>
      <c r="H1097" s="3"/>
    </row>
    <row r="1098" spans="3:8" ht="12" customHeight="1">
      <c r="C1098" s="68"/>
      <c r="D1098" s="68"/>
      <c r="E1098" s="68"/>
      <c r="F1098" s="68"/>
      <c r="G1098" s="3"/>
      <c r="H1098" s="3"/>
    </row>
    <row r="1099" spans="3:8" ht="12" customHeight="1">
      <c r="C1099" s="68"/>
      <c r="D1099" s="68"/>
      <c r="E1099" s="68"/>
      <c r="F1099" s="68"/>
      <c r="G1099" s="3"/>
      <c r="H1099" s="3"/>
    </row>
    <row r="1100" spans="3:8" ht="12" customHeight="1">
      <c r="C1100" s="68"/>
      <c r="D1100" s="68"/>
      <c r="E1100" s="68"/>
      <c r="F1100" s="68"/>
      <c r="G1100" s="3"/>
      <c r="H1100" s="3"/>
    </row>
    <row r="1101" spans="3:8" ht="12" customHeight="1">
      <c r="C1101" s="68"/>
      <c r="D1101" s="68"/>
      <c r="E1101" s="68"/>
      <c r="F1101" s="68"/>
      <c r="G1101" s="3"/>
      <c r="H1101" s="3"/>
    </row>
    <row r="1102" spans="3:8" ht="12" customHeight="1">
      <c r="C1102" s="68"/>
      <c r="D1102" s="68"/>
      <c r="E1102" s="68"/>
      <c r="F1102" s="68"/>
      <c r="G1102" s="3"/>
      <c r="H1102" s="3"/>
    </row>
    <row r="1103" spans="3:8" ht="12" customHeight="1">
      <c r="C1103" s="68"/>
      <c r="D1103" s="68"/>
      <c r="E1103" s="68"/>
      <c r="F1103" s="68"/>
      <c r="G1103" s="3"/>
      <c r="H1103" s="3"/>
    </row>
    <row r="1104" spans="3:8" ht="12" customHeight="1">
      <c r="C1104" s="68"/>
      <c r="D1104" s="68"/>
      <c r="E1104" s="68"/>
      <c r="F1104" s="68"/>
      <c r="G1104" s="3"/>
      <c r="H1104" s="3"/>
    </row>
    <row r="1105" spans="3:8" ht="12" customHeight="1">
      <c r="C1105" s="68"/>
      <c r="D1105" s="68"/>
      <c r="E1105" s="68"/>
      <c r="F1105" s="68"/>
      <c r="G1105" s="3"/>
      <c r="H1105" s="3"/>
    </row>
    <row r="1106" spans="3:8" ht="12" customHeight="1">
      <c r="C1106" s="68"/>
      <c r="D1106" s="68"/>
      <c r="E1106" s="68"/>
      <c r="F1106" s="68"/>
      <c r="G1106" s="3"/>
      <c r="H1106" s="3"/>
    </row>
    <row r="1107" spans="3:8" ht="12" customHeight="1">
      <c r="C1107" s="68"/>
      <c r="D1107" s="68"/>
      <c r="E1107" s="68"/>
      <c r="F1107" s="68"/>
      <c r="G1107" s="3"/>
      <c r="H1107" s="3"/>
    </row>
    <row r="1108" spans="3:8" ht="12" customHeight="1">
      <c r="C1108" s="68"/>
      <c r="D1108" s="68"/>
      <c r="E1108" s="68"/>
      <c r="F1108" s="68"/>
      <c r="G1108" s="3"/>
      <c r="H1108" s="3"/>
    </row>
    <row r="1109" spans="3:8" ht="12" customHeight="1">
      <c r="C1109" s="68"/>
      <c r="D1109" s="68"/>
      <c r="E1109" s="68"/>
      <c r="F1109" s="68"/>
      <c r="G1109" s="3"/>
      <c r="H1109" s="3"/>
    </row>
    <row r="1110" spans="3:8" ht="12" customHeight="1">
      <c r="C1110" s="68"/>
      <c r="D1110" s="68"/>
      <c r="E1110" s="68"/>
      <c r="F1110" s="68"/>
      <c r="G1110" s="3"/>
      <c r="H1110" s="3"/>
    </row>
    <row r="1111" spans="3:8" ht="12" customHeight="1">
      <c r="C1111" s="68"/>
      <c r="D1111" s="68"/>
      <c r="E1111" s="68"/>
      <c r="F1111" s="68"/>
      <c r="G1111" s="3"/>
      <c r="H1111" s="3"/>
    </row>
    <row r="1112" spans="3:8" ht="12" customHeight="1">
      <c r="C1112" s="68"/>
      <c r="D1112" s="68"/>
      <c r="E1112" s="68"/>
      <c r="F1112" s="68"/>
      <c r="G1112" s="3"/>
      <c r="H1112" s="3"/>
    </row>
    <row r="1113" spans="3:8" ht="12" customHeight="1">
      <c r="C1113" s="68"/>
      <c r="D1113" s="68"/>
      <c r="E1113" s="68"/>
      <c r="F1113" s="68"/>
      <c r="G1113" s="3"/>
      <c r="H1113" s="3"/>
    </row>
    <row r="1114" spans="3:8" ht="12" customHeight="1">
      <c r="C1114" s="68"/>
      <c r="D1114" s="68"/>
      <c r="E1114" s="68"/>
      <c r="F1114" s="68"/>
      <c r="G1114" s="3"/>
      <c r="H1114" s="3"/>
    </row>
    <row r="1115" spans="3:8" ht="12" customHeight="1">
      <c r="C1115" s="68"/>
      <c r="D1115" s="68"/>
      <c r="E1115" s="68"/>
      <c r="F1115" s="68"/>
      <c r="G1115" s="3"/>
      <c r="H1115" s="3"/>
    </row>
    <row r="1116" spans="3:8" ht="12" customHeight="1">
      <c r="C1116" s="68"/>
      <c r="D1116" s="68"/>
      <c r="E1116" s="68"/>
      <c r="F1116" s="68"/>
      <c r="G1116" s="3"/>
      <c r="H1116" s="3"/>
    </row>
    <row r="1117" spans="3:8" ht="12" customHeight="1">
      <c r="C1117" s="68"/>
      <c r="D1117" s="68"/>
      <c r="E1117" s="68"/>
      <c r="F1117" s="68"/>
      <c r="G1117" s="3"/>
      <c r="H1117" s="3"/>
    </row>
    <row r="1118" spans="3:8" ht="12" customHeight="1">
      <c r="C1118" s="68"/>
      <c r="D1118" s="68"/>
      <c r="E1118" s="68"/>
      <c r="F1118" s="68"/>
      <c r="G1118" s="3"/>
      <c r="H1118" s="3"/>
    </row>
    <row r="1119" spans="3:8" ht="12" customHeight="1">
      <c r="C1119" s="68"/>
      <c r="D1119" s="68"/>
      <c r="E1119" s="68"/>
      <c r="F1119" s="68"/>
      <c r="G1119" s="3"/>
      <c r="H1119" s="3"/>
    </row>
    <row r="1120" spans="3:8" ht="12" customHeight="1">
      <c r="C1120" s="68"/>
      <c r="D1120" s="68"/>
      <c r="E1120" s="68"/>
      <c r="F1120" s="68"/>
      <c r="G1120" s="3"/>
      <c r="H1120" s="3"/>
    </row>
    <row r="1121" spans="3:8" ht="12" customHeight="1">
      <c r="C1121" s="68"/>
      <c r="D1121" s="68"/>
      <c r="E1121" s="68"/>
      <c r="F1121" s="68"/>
      <c r="G1121" s="3"/>
      <c r="H1121" s="3"/>
    </row>
    <row r="1122" spans="3:8" ht="12" customHeight="1">
      <c r="C1122" s="68"/>
      <c r="D1122" s="68"/>
      <c r="E1122" s="68"/>
      <c r="F1122" s="68"/>
      <c r="G1122" s="3"/>
      <c r="H1122" s="3"/>
    </row>
    <row r="1123" spans="3:8" ht="12" customHeight="1">
      <c r="C1123" s="68"/>
      <c r="D1123" s="68"/>
      <c r="E1123" s="68"/>
      <c r="F1123" s="68"/>
      <c r="G1123" s="3"/>
      <c r="H1123" s="3"/>
    </row>
    <row r="1124" spans="3:8" ht="12" customHeight="1">
      <c r="C1124" s="68"/>
      <c r="D1124" s="68"/>
      <c r="E1124" s="68"/>
      <c r="F1124" s="68"/>
      <c r="G1124" s="3"/>
      <c r="H1124" s="3"/>
    </row>
    <row r="1125" spans="3:8" ht="12" customHeight="1">
      <c r="C1125" s="68"/>
      <c r="D1125" s="68"/>
      <c r="E1125" s="68"/>
      <c r="F1125" s="68"/>
      <c r="G1125" s="3"/>
      <c r="H1125" s="3"/>
    </row>
    <row r="1126" spans="3:8" ht="12" customHeight="1">
      <c r="C1126" s="68"/>
      <c r="D1126" s="68"/>
      <c r="E1126" s="68"/>
      <c r="F1126" s="68"/>
      <c r="G1126" s="3"/>
      <c r="H1126" s="3"/>
    </row>
    <row r="1127" spans="3:8" ht="12" customHeight="1">
      <c r="C1127" s="68"/>
      <c r="D1127" s="68"/>
      <c r="E1127" s="68"/>
      <c r="F1127" s="68"/>
      <c r="G1127" s="3"/>
      <c r="H1127" s="3"/>
    </row>
    <row r="1128" spans="3:8" ht="12" customHeight="1">
      <c r="C1128" s="68"/>
      <c r="D1128" s="68"/>
      <c r="E1128" s="68"/>
      <c r="F1128" s="68"/>
      <c r="G1128" s="3"/>
      <c r="H1128" s="3"/>
    </row>
    <row r="1129" spans="3:8" ht="12" customHeight="1">
      <c r="C1129" s="68"/>
      <c r="D1129" s="68"/>
      <c r="E1129" s="68"/>
      <c r="F1129" s="68"/>
      <c r="G1129" s="3"/>
      <c r="H1129" s="3"/>
    </row>
    <row r="1130" spans="3:8" ht="12" customHeight="1">
      <c r="C1130" s="68"/>
      <c r="D1130" s="68"/>
      <c r="E1130" s="68"/>
      <c r="F1130" s="68"/>
      <c r="G1130" s="3"/>
      <c r="H1130" s="3"/>
    </row>
    <row r="1131" spans="3:8" ht="12" customHeight="1">
      <c r="C1131" s="68"/>
      <c r="D1131" s="68"/>
      <c r="E1131" s="68"/>
      <c r="F1131" s="68"/>
      <c r="G1131" s="3"/>
      <c r="H1131" s="3"/>
    </row>
    <row r="1132" spans="3:8" ht="12" customHeight="1">
      <c r="C1132" s="68"/>
      <c r="D1132" s="68"/>
      <c r="E1132" s="68"/>
      <c r="F1132" s="68"/>
      <c r="G1132" s="3"/>
      <c r="H1132" s="3"/>
    </row>
    <row r="1133" spans="3:8" ht="12" customHeight="1">
      <c r="C1133" s="68"/>
      <c r="D1133" s="68"/>
      <c r="E1133" s="68"/>
      <c r="F1133" s="68"/>
      <c r="G1133" s="3"/>
      <c r="H1133" s="3"/>
    </row>
    <row r="1134" spans="3:8" ht="12" customHeight="1">
      <c r="C1134" s="68"/>
      <c r="D1134" s="68"/>
      <c r="E1134" s="68"/>
      <c r="F1134" s="68"/>
      <c r="G1134" s="3"/>
      <c r="H1134" s="3"/>
    </row>
    <row r="1135" spans="3:8" ht="12" customHeight="1">
      <c r="C1135" s="68"/>
      <c r="D1135" s="68"/>
      <c r="E1135" s="68"/>
      <c r="F1135" s="68"/>
      <c r="G1135" s="3"/>
      <c r="H1135" s="3"/>
    </row>
    <row r="1136" spans="3:8" ht="12" customHeight="1">
      <c r="C1136" s="68"/>
      <c r="D1136" s="68"/>
      <c r="E1136" s="68"/>
      <c r="F1136" s="68"/>
      <c r="G1136" s="3"/>
      <c r="H1136" s="3"/>
    </row>
    <row r="1137" spans="3:8" ht="12" customHeight="1">
      <c r="C1137" s="68"/>
      <c r="D1137" s="68"/>
      <c r="E1137" s="68"/>
      <c r="F1137" s="68"/>
      <c r="G1137" s="3"/>
      <c r="H1137" s="3"/>
    </row>
    <row r="1138" spans="3:8" ht="12" customHeight="1">
      <c r="C1138" s="68"/>
      <c r="D1138" s="68"/>
      <c r="E1138" s="68"/>
      <c r="F1138" s="68"/>
      <c r="G1138" s="3"/>
      <c r="H1138" s="3"/>
    </row>
    <row r="1139" spans="3:8" ht="12" customHeight="1">
      <c r="C1139" s="68"/>
      <c r="D1139" s="68"/>
      <c r="E1139" s="68"/>
      <c r="F1139" s="68"/>
      <c r="G1139" s="3"/>
      <c r="H1139" s="3"/>
    </row>
    <row r="1140" spans="3:8" ht="12" customHeight="1">
      <c r="C1140" s="68"/>
      <c r="D1140" s="68"/>
      <c r="E1140" s="68"/>
      <c r="F1140" s="68"/>
      <c r="G1140" s="3"/>
      <c r="H1140" s="3"/>
    </row>
    <row r="1141" spans="3:8" ht="12" customHeight="1">
      <c r="C1141" s="68"/>
      <c r="D1141" s="68"/>
      <c r="E1141" s="68"/>
      <c r="F1141" s="68"/>
      <c r="G1141" s="3"/>
      <c r="H1141" s="3"/>
    </row>
    <row r="1142" spans="3:8" ht="12" customHeight="1">
      <c r="C1142" s="68"/>
      <c r="D1142" s="68"/>
      <c r="E1142" s="68"/>
      <c r="F1142" s="68"/>
      <c r="G1142" s="3"/>
      <c r="H1142" s="3"/>
    </row>
    <row r="1143" spans="3:8" ht="12" customHeight="1">
      <c r="C1143" s="68"/>
      <c r="D1143" s="68"/>
      <c r="E1143" s="68"/>
      <c r="F1143" s="68"/>
      <c r="G1143" s="3"/>
      <c r="H1143" s="3"/>
    </row>
    <row r="1144" spans="3:8" ht="12" customHeight="1">
      <c r="C1144" s="68"/>
      <c r="D1144" s="68"/>
      <c r="E1144" s="68"/>
      <c r="F1144" s="68"/>
      <c r="G1144" s="3"/>
      <c r="H1144" s="3"/>
    </row>
    <row r="1145" spans="3:8" ht="12" customHeight="1">
      <c r="C1145" s="68"/>
      <c r="D1145" s="68"/>
      <c r="E1145" s="68"/>
      <c r="F1145" s="68"/>
      <c r="G1145" s="3"/>
      <c r="H1145" s="3"/>
    </row>
    <row r="1146" spans="3:8" ht="12" customHeight="1">
      <c r="C1146" s="68"/>
      <c r="D1146" s="68"/>
      <c r="E1146" s="68"/>
      <c r="F1146" s="68"/>
      <c r="G1146" s="3"/>
      <c r="H1146" s="3"/>
    </row>
    <row r="1147" spans="3:8" ht="12" customHeight="1">
      <c r="C1147" s="68"/>
      <c r="D1147" s="68"/>
      <c r="E1147" s="68"/>
      <c r="F1147" s="68"/>
      <c r="G1147" s="3"/>
      <c r="H1147" s="3"/>
    </row>
    <row r="1148" spans="3:8" ht="12" customHeight="1">
      <c r="C1148" s="68"/>
      <c r="D1148" s="68"/>
      <c r="E1148" s="68"/>
      <c r="F1148" s="68"/>
      <c r="G1148" s="3"/>
      <c r="H1148" s="3"/>
    </row>
    <row r="1149" spans="3:8" ht="12" customHeight="1">
      <c r="C1149" s="68"/>
      <c r="D1149" s="68"/>
      <c r="E1149" s="68"/>
      <c r="F1149" s="68"/>
      <c r="G1149" s="3"/>
      <c r="H1149" s="3"/>
    </row>
    <row r="1150" spans="3:8" ht="12" customHeight="1">
      <c r="C1150" s="68"/>
      <c r="D1150" s="68"/>
      <c r="E1150" s="68"/>
      <c r="F1150" s="68"/>
      <c r="G1150" s="3"/>
      <c r="H1150" s="3"/>
    </row>
    <row r="1151" spans="3:8" ht="12" customHeight="1">
      <c r="C1151" s="68"/>
      <c r="D1151" s="68"/>
      <c r="E1151" s="68"/>
      <c r="F1151" s="68"/>
      <c r="G1151" s="3"/>
      <c r="H1151" s="3"/>
    </row>
    <row r="1152" spans="3:8" ht="12" customHeight="1">
      <c r="C1152" s="68"/>
      <c r="D1152" s="68"/>
      <c r="E1152" s="68"/>
      <c r="F1152" s="68"/>
      <c r="G1152" s="3"/>
      <c r="H1152" s="3"/>
    </row>
    <row r="1153" spans="3:8" ht="12" customHeight="1">
      <c r="C1153" s="68"/>
      <c r="D1153" s="68"/>
      <c r="E1153" s="68"/>
      <c r="F1153" s="68"/>
      <c r="G1153" s="3"/>
      <c r="H1153" s="3"/>
    </row>
    <row r="1154" spans="3:8" ht="12" customHeight="1">
      <c r="C1154" s="68"/>
      <c r="D1154" s="68"/>
      <c r="E1154" s="68"/>
      <c r="F1154" s="68"/>
      <c r="G1154" s="3"/>
      <c r="H1154" s="3"/>
    </row>
    <row r="1155" spans="3:8" ht="12" customHeight="1">
      <c r="C1155" s="68"/>
      <c r="D1155" s="68"/>
      <c r="E1155" s="68"/>
      <c r="F1155" s="68"/>
      <c r="G1155" s="3"/>
      <c r="H1155" s="3"/>
    </row>
    <row r="1156" spans="3:8" ht="12" customHeight="1">
      <c r="C1156" s="68"/>
      <c r="D1156" s="68"/>
      <c r="E1156" s="68"/>
      <c r="F1156" s="68"/>
      <c r="G1156" s="3"/>
      <c r="H1156" s="3"/>
    </row>
    <row r="1157" spans="3:8" ht="12" customHeight="1">
      <c r="C1157" s="68"/>
      <c r="D1157" s="68"/>
      <c r="E1157" s="68"/>
      <c r="F1157" s="68"/>
      <c r="G1157" s="3"/>
      <c r="H1157" s="3"/>
    </row>
    <row r="1158" spans="3:8" ht="12" customHeight="1">
      <c r="C1158" s="68"/>
      <c r="D1158" s="68"/>
      <c r="E1158" s="68"/>
      <c r="F1158" s="68"/>
      <c r="G1158" s="3"/>
      <c r="H1158" s="3"/>
    </row>
    <row r="1159" spans="3:8" ht="12" customHeight="1">
      <c r="C1159" s="68"/>
      <c r="D1159" s="68"/>
      <c r="E1159" s="68"/>
      <c r="F1159" s="68"/>
      <c r="G1159" s="3"/>
      <c r="H1159" s="3"/>
    </row>
    <row r="1160" spans="3:8" ht="12" customHeight="1">
      <c r="C1160" s="68"/>
      <c r="D1160" s="68"/>
      <c r="E1160" s="68"/>
      <c r="F1160" s="68"/>
      <c r="G1160" s="3"/>
      <c r="H1160" s="3"/>
    </row>
    <row r="1161" spans="3:8" ht="12" customHeight="1">
      <c r="C1161" s="68"/>
      <c r="D1161" s="68"/>
      <c r="E1161" s="68"/>
      <c r="F1161" s="68"/>
      <c r="G1161" s="3"/>
      <c r="H1161" s="3"/>
    </row>
    <row r="1162" spans="3:8" ht="12" customHeight="1">
      <c r="C1162" s="68"/>
      <c r="D1162" s="68"/>
      <c r="E1162" s="68"/>
      <c r="F1162" s="68"/>
      <c r="G1162" s="3"/>
      <c r="H1162" s="3"/>
    </row>
    <row r="1163" spans="3:8" ht="12" customHeight="1">
      <c r="C1163" s="68"/>
      <c r="D1163" s="68"/>
      <c r="E1163" s="68"/>
      <c r="F1163" s="68"/>
      <c r="G1163" s="3"/>
      <c r="H1163" s="3"/>
    </row>
    <row r="1164" spans="3:8" ht="12" customHeight="1">
      <c r="C1164" s="68"/>
      <c r="D1164" s="68"/>
      <c r="E1164" s="68"/>
      <c r="F1164" s="68"/>
      <c r="G1164" s="3"/>
      <c r="H1164" s="3"/>
    </row>
    <row r="1165" spans="3:8" ht="12" customHeight="1">
      <c r="C1165" s="68"/>
      <c r="D1165" s="68"/>
      <c r="E1165" s="68"/>
      <c r="F1165" s="68"/>
      <c r="G1165" s="3"/>
      <c r="H1165" s="3"/>
    </row>
    <row r="1166" spans="3:8" ht="12" customHeight="1">
      <c r="C1166" s="68"/>
      <c r="D1166" s="68"/>
      <c r="E1166" s="68"/>
      <c r="F1166" s="68"/>
      <c r="G1166" s="3"/>
      <c r="H1166" s="3"/>
    </row>
    <row r="1167" spans="3:8" ht="12" customHeight="1">
      <c r="C1167" s="68"/>
      <c r="D1167" s="68"/>
      <c r="E1167" s="68"/>
      <c r="F1167" s="68"/>
      <c r="G1167" s="3"/>
      <c r="H1167" s="3"/>
    </row>
    <row r="1168" spans="3:8" ht="12" customHeight="1">
      <c r="C1168" s="68"/>
      <c r="D1168" s="68"/>
      <c r="E1168" s="68"/>
      <c r="F1168" s="68"/>
      <c r="G1168" s="3"/>
      <c r="H1168" s="3"/>
    </row>
    <row r="1169" spans="3:8" ht="12" customHeight="1">
      <c r="C1169" s="68"/>
      <c r="D1169" s="68"/>
      <c r="E1169" s="68"/>
      <c r="F1169" s="68"/>
      <c r="G1169" s="3"/>
      <c r="H1169" s="3"/>
    </row>
    <row r="1170" spans="3:8" ht="12" customHeight="1">
      <c r="C1170" s="68"/>
      <c r="D1170" s="68"/>
      <c r="E1170" s="68"/>
      <c r="F1170" s="68"/>
      <c r="G1170" s="3"/>
      <c r="H1170" s="3"/>
    </row>
    <row r="1171" spans="3:8" ht="12" customHeight="1">
      <c r="C1171" s="68"/>
      <c r="D1171" s="68"/>
      <c r="E1171" s="68"/>
      <c r="F1171" s="68"/>
      <c r="G1171" s="3"/>
      <c r="H1171" s="3"/>
    </row>
    <row r="1172" spans="3:8" ht="12" customHeight="1">
      <c r="C1172" s="68"/>
      <c r="D1172" s="68"/>
      <c r="E1172" s="68"/>
      <c r="F1172" s="68"/>
      <c r="G1172" s="3"/>
      <c r="H1172" s="3"/>
    </row>
    <row r="1173" spans="3:8" ht="12" customHeight="1">
      <c r="C1173" s="68"/>
      <c r="D1173" s="68"/>
      <c r="E1173" s="68"/>
      <c r="F1173" s="68"/>
      <c r="G1173" s="3"/>
      <c r="H1173" s="3"/>
    </row>
    <row r="1174" spans="3:8" ht="12" customHeight="1">
      <c r="C1174" s="68"/>
      <c r="D1174" s="68"/>
      <c r="E1174" s="68"/>
      <c r="F1174" s="68"/>
      <c r="G1174" s="3"/>
      <c r="H1174" s="3"/>
    </row>
    <row r="1175" spans="3:8" ht="12" customHeight="1">
      <c r="C1175" s="68"/>
      <c r="D1175" s="68"/>
      <c r="E1175" s="68"/>
      <c r="F1175" s="68"/>
      <c r="G1175" s="3"/>
      <c r="H1175" s="3"/>
    </row>
    <row r="1176" spans="3:8" ht="12" customHeight="1">
      <c r="C1176" s="68"/>
      <c r="D1176" s="68"/>
      <c r="E1176" s="68"/>
      <c r="F1176" s="68"/>
      <c r="G1176" s="3"/>
      <c r="H1176" s="3"/>
    </row>
    <row r="1177" spans="3:8" ht="12" customHeight="1">
      <c r="C1177" s="68"/>
      <c r="D1177" s="68"/>
      <c r="E1177" s="68"/>
      <c r="F1177" s="68"/>
      <c r="G1177" s="3"/>
      <c r="H1177" s="3"/>
    </row>
    <row r="1178" spans="3:8" ht="12" customHeight="1">
      <c r="C1178" s="68"/>
      <c r="D1178" s="68"/>
      <c r="E1178" s="68"/>
      <c r="F1178" s="68"/>
      <c r="G1178" s="3"/>
      <c r="H1178" s="3"/>
    </row>
    <row r="1179" spans="3:8" ht="12" customHeight="1">
      <c r="C1179" s="68"/>
      <c r="D1179" s="68"/>
      <c r="E1179" s="68"/>
      <c r="F1179" s="68"/>
      <c r="G1179" s="3"/>
      <c r="H1179" s="3"/>
    </row>
    <row r="1180" spans="3:8" ht="12" customHeight="1">
      <c r="C1180" s="68"/>
      <c r="D1180" s="68"/>
      <c r="E1180" s="68"/>
      <c r="F1180" s="68"/>
      <c r="G1180" s="3"/>
      <c r="H1180" s="3"/>
    </row>
    <row r="1181" spans="3:8" ht="12" customHeight="1">
      <c r="C1181" s="68"/>
      <c r="D1181" s="68"/>
      <c r="E1181" s="68"/>
      <c r="F1181" s="68"/>
      <c r="G1181" s="3"/>
      <c r="H1181" s="3"/>
    </row>
    <row r="1182" spans="3:8" ht="12" customHeight="1">
      <c r="C1182" s="68"/>
      <c r="D1182" s="68"/>
      <c r="E1182" s="68"/>
      <c r="F1182" s="68"/>
      <c r="G1182" s="3"/>
      <c r="H1182" s="3"/>
    </row>
    <row r="1183" spans="3:8" ht="12" customHeight="1">
      <c r="C1183" s="68"/>
      <c r="D1183" s="68"/>
      <c r="E1183" s="68"/>
      <c r="F1183" s="68"/>
      <c r="G1183" s="3"/>
      <c r="H1183" s="3"/>
    </row>
    <row r="1184" spans="3:8" ht="12" customHeight="1">
      <c r="C1184" s="68"/>
      <c r="D1184" s="68"/>
      <c r="E1184" s="68"/>
      <c r="F1184" s="68"/>
      <c r="G1184" s="3"/>
      <c r="H1184" s="3"/>
    </row>
    <row r="1185" spans="3:8" ht="12" customHeight="1">
      <c r="C1185" s="68"/>
      <c r="D1185" s="68"/>
      <c r="E1185" s="68"/>
      <c r="F1185" s="68"/>
      <c r="G1185" s="3"/>
      <c r="H1185" s="3"/>
    </row>
    <row r="1186" spans="3:8" ht="12" customHeight="1">
      <c r="C1186" s="68"/>
      <c r="D1186" s="68"/>
      <c r="E1186" s="68"/>
      <c r="F1186" s="68"/>
      <c r="G1186" s="3"/>
      <c r="H1186" s="3"/>
    </row>
    <row r="1187" spans="3:8" ht="12" customHeight="1">
      <c r="C1187" s="68"/>
      <c r="D1187" s="68"/>
      <c r="E1187" s="68"/>
      <c r="F1187" s="68"/>
      <c r="G1187" s="3"/>
      <c r="H1187" s="3"/>
    </row>
    <row r="1188" spans="3:8" ht="12" customHeight="1">
      <c r="C1188" s="68"/>
      <c r="D1188" s="68"/>
      <c r="E1188" s="68"/>
      <c r="F1188" s="68"/>
      <c r="G1188" s="3"/>
      <c r="H1188" s="3"/>
    </row>
    <row r="1189" spans="3:8" ht="12" customHeight="1">
      <c r="C1189" s="68"/>
      <c r="D1189" s="68"/>
      <c r="E1189" s="68"/>
      <c r="F1189" s="68"/>
      <c r="G1189" s="3"/>
      <c r="H1189" s="3"/>
    </row>
    <row r="1190" spans="3:8" ht="12" customHeight="1">
      <c r="C1190" s="68"/>
      <c r="D1190" s="68"/>
      <c r="E1190" s="68"/>
      <c r="F1190" s="68"/>
      <c r="G1190" s="3"/>
      <c r="H1190" s="3"/>
    </row>
    <row r="1191" spans="3:8" ht="12" customHeight="1">
      <c r="C1191" s="68"/>
      <c r="D1191" s="68"/>
      <c r="E1191" s="68"/>
      <c r="F1191" s="68"/>
      <c r="G1191" s="3"/>
      <c r="H1191" s="3"/>
    </row>
    <row r="1192" spans="3:8" ht="12" customHeight="1">
      <c r="C1192" s="68"/>
      <c r="D1192" s="68"/>
      <c r="E1192" s="68"/>
      <c r="F1192" s="68"/>
      <c r="G1192" s="3"/>
      <c r="H1192" s="3"/>
    </row>
    <row r="1193" spans="3:8" ht="12" customHeight="1">
      <c r="C1193" s="68"/>
      <c r="D1193" s="68"/>
      <c r="E1193" s="68"/>
      <c r="F1193" s="68"/>
      <c r="G1193" s="3"/>
      <c r="H1193" s="3"/>
    </row>
    <row r="1194" spans="3:8" ht="12" customHeight="1">
      <c r="C1194" s="68"/>
      <c r="D1194" s="68"/>
      <c r="E1194" s="68"/>
      <c r="F1194" s="68"/>
      <c r="G1194" s="3"/>
      <c r="H1194" s="3"/>
    </row>
    <row r="1195" spans="3:8" ht="12" customHeight="1">
      <c r="C1195" s="68"/>
      <c r="D1195" s="68"/>
      <c r="E1195" s="68"/>
      <c r="F1195" s="68"/>
      <c r="G1195" s="3"/>
      <c r="H1195" s="3"/>
    </row>
    <row r="1196" spans="3:8" ht="12" customHeight="1">
      <c r="C1196" s="68"/>
      <c r="D1196" s="68"/>
      <c r="E1196" s="68"/>
      <c r="F1196" s="68"/>
      <c r="G1196" s="3"/>
      <c r="H1196" s="3"/>
    </row>
    <row r="1197" spans="3:8" ht="12" customHeight="1">
      <c r="C1197" s="68"/>
      <c r="D1197" s="68"/>
      <c r="E1197" s="68"/>
      <c r="F1197" s="68"/>
      <c r="G1197" s="3"/>
      <c r="H1197" s="3"/>
    </row>
    <row r="1198" spans="3:8" ht="12" customHeight="1">
      <c r="C1198" s="68"/>
      <c r="D1198" s="68"/>
      <c r="E1198" s="68"/>
      <c r="F1198" s="68"/>
      <c r="G1198" s="3"/>
      <c r="H1198" s="3"/>
    </row>
    <row r="1199" spans="3:8" ht="12" customHeight="1">
      <c r="C1199" s="68"/>
      <c r="D1199" s="68"/>
      <c r="E1199" s="68"/>
      <c r="F1199" s="68"/>
      <c r="G1199" s="3"/>
      <c r="H1199" s="3"/>
    </row>
    <row r="1200" spans="3:8" ht="12" customHeight="1">
      <c r="C1200" s="68"/>
      <c r="D1200" s="68"/>
      <c r="E1200" s="68"/>
      <c r="F1200" s="68"/>
      <c r="G1200" s="3"/>
      <c r="H1200" s="3"/>
    </row>
    <row r="1201" spans="3:8" ht="12" customHeight="1">
      <c r="C1201" s="68"/>
      <c r="D1201" s="68"/>
      <c r="E1201" s="68"/>
      <c r="F1201" s="68"/>
      <c r="G1201" s="3"/>
      <c r="H1201" s="3"/>
    </row>
    <row r="1202" spans="3:8" ht="12" customHeight="1">
      <c r="C1202" s="68"/>
      <c r="D1202" s="68"/>
      <c r="E1202" s="68"/>
      <c r="F1202" s="68"/>
      <c r="G1202" s="3"/>
      <c r="H1202" s="3"/>
    </row>
    <row r="1203" spans="3:8" ht="12" customHeight="1">
      <c r="C1203" s="68"/>
      <c r="D1203" s="68"/>
      <c r="E1203" s="68"/>
      <c r="F1203" s="68"/>
      <c r="G1203" s="3"/>
      <c r="H1203" s="3"/>
    </row>
    <row r="1204" spans="3:8" ht="12" customHeight="1">
      <c r="C1204" s="68"/>
      <c r="D1204" s="68"/>
      <c r="E1204" s="68"/>
      <c r="F1204" s="68"/>
      <c r="G1204" s="3"/>
      <c r="H1204" s="3"/>
    </row>
    <row r="1205" spans="3:8" ht="12" customHeight="1">
      <c r="C1205" s="68"/>
      <c r="D1205" s="68"/>
      <c r="E1205" s="68"/>
      <c r="F1205" s="68"/>
      <c r="G1205" s="3"/>
      <c r="H1205" s="3"/>
    </row>
    <row r="1206" spans="3:8" ht="12" customHeight="1">
      <c r="C1206" s="68"/>
      <c r="D1206" s="68"/>
      <c r="E1206" s="68"/>
      <c r="F1206" s="68"/>
      <c r="G1206" s="3"/>
      <c r="H1206" s="3"/>
    </row>
    <row r="1207" spans="3:8" ht="12" customHeight="1">
      <c r="C1207" s="68"/>
      <c r="D1207" s="68"/>
      <c r="E1207" s="68"/>
      <c r="F1207" s="68"/>
      <c r="G1207" s="3"/>
      <c r="H1207" s="3"/>
    </row>
    <row r="1208" spans="3:8" ht="12" customHeight="1">
      <c r="C1208" s="68"/>
      <c r="D1208" s="68"/>
      <c r="E1208" s="68"/>
      <c r="F1208" s="68"/>
      <c r="G1208" s="3"/>
      <c r="H1208" s="3"/>
    </row>
    <row r="1209" spans="3:8" ht="12" customHeight="1">
      <c r="C1209" s="68"/>
      <c r="D1209" s="68"/>
      <c r="E1209" s="68"/>
      <c r="F1209" s="68"/>
      <c r="G1209" s="3"/>
      <c r="H1209" s="3"/>
    </row>
    <row r="1210" spans="3:8" ht="12" customHeight="1">
      <c r="C1210" s="68"/>
      <c r="D1210" s="68"/>
      <c r="E1210" s="68"/>
      <c r="F1210" s="68"/>
      <c r="G1210" s="3"/>
      <c r="H1210" s="3"/>
    </row>
    <row r="1211" spans="3:8" ht="12" customHeight="1">
      <c r="C1211" s="68"/>
      <c r="D1211" s="68"/>
      <c r="E1211" s="68"/>
      <c r="F1211" s="68"/>
      <c r="G1211" s="3"/>
      <c r="H1211" s="3"/>
    </row>
    <row r="1212" spans="3:8" ht="12" customHeight="1">
      <c r="C1212" s="68"/>
      <c r="D1212" s="68"/>
      <c r="E1212" s="68"/>
      <c r="F1212" s="68"/>
      <c r="G1212" s="3"/>
      <c r="H1212" s="3"/>
    </row>
    <row r="1213" spans="3:8" ht="12" customHeight="1">
      <c r="C1213" s="68"/>
      <c r="D1213" s="68"/>
      <c r="E1213" s="68"/>
      <c r="F1213" s="68"/>
      <c r="G1213" s="3"/>
      <c r="H1213" s="3"/>
    </row>
    <row r="1214" spans="3:8" ht="12" customHeight="1">
      <c r="C1214" s="68"/>
      <c r="D1214" s="68"/>
      <c r="E1214" s="68"/>
      <c r="F1214" s="68"/>
      <c r="G1214" s="3"/>
      <c r="H1214" s="3"/>
    </row>
    <row r="1215" spans="3:8" ht="12" customHeight="1">
      <c r="C1215" s="68"/>
      <c r="D1215" s="68"/>
      <c r="E1215" s="68"/>
      <c r="F1215" s="68"/>
      <c r="G1215" s="3"/>
      <c r="H1215" s="3"/>
    </row>
    <row r="1216" spans="3:8" ht="12" customHeight="1">
      <c r="C1216" s="68"/>
      <c r="D1216" s="68"/>
      <c r="E1216" s="68"/>
      <c r="F1216" s="68"/>
      <c r="G1216" s="3"/>
      <c r="H1216" s="3"/>
    </row>
    <row r="1217" spans="3:8" ht="12" customHeight="1">
      <c r="C1217" s="68"/>
      <c r="D1217" s="68"/>
      <c r="E1217" s="68"/>
      <c r="F1217" s="68"/>
      <c r="G1217" s="3"/>
      <c r="H1217" s="3"/>
    </row>
    <row r="1218" spans="3:8" ht="12" customHeight="1">
      <c r="C1218" s="68"/>
      <c r="D1218" s="68"/>
      <c r="E1218" s="68"/>
      <c r="F1218" s="68"/>
      <c r="G1218" s="3"/>
      <c r="H1218" s="3"/>
    </row>
    <row r="1219" spans="3:8" ht="12" customHeight="1">
      <c r="C1219" s="68"/>
      <c r="D1219" s="68"/>
      <c r="E1219" s="68"/>
      <c r="F1219" s="68"/>
      <c r="G1219" s="3"/>
      <c r="H1219" s="3"/>
    </row>
    <row r="1220" spans="3:8" ht="12" customHeight="1">
      <c r="C1220" s="68"/>
      <c r="D1220" s="68"/>
      <c r="E1220" s="68"/>
      <c r="F1220" s="68"/>
      <c r="G1220" s="3"/>
      <c r="H1220" s="3"/>
    </row>
    <row r="1221" spans="3:8" ht="12" customHeight="1">
      <c r="C1221" s="68"/>
      <c r="D1221" s="68"/>
      <c r="E1221" s="68"/>
      <c r="F1221" s="68"/>
      <c r="G1221" s="3"/>
      <c r="H1221" s="3"/>
    </row>
    <row r="1222" spans="3:8" ht="12" customHeight="1">
      <c r="C1222" s="68"/>
      <c r="D1222" s="68"/>
      <c r="E1222" s="68"/>
      <c r="F1222" s="68"/>
      <c r="G1222" s="3"/>
      <c r="H1222" s="3"/>
    </row>
    <row r="1223" spans="3:8" ht="12" customHeight="1">
      <c r="C1223" s="68"/>
      <c r="D1223" s="68"/>
      <c r="E1223" s="68"/>
      <c r="F1223" s="68"/>
      <c r="G1223" s="3"/>
      <c r="H1223" s="3"/>
    </row>
    <row r="1224" spans="3:8" ht="12" customHeight="1">
      <c r="C1224" s="68"/>
      <c r="D1224" s="68"/>
      <c r="E1224" s="68"/>
      <c r="F1224" s="68"/>
      <c r="G1224" s="3"/>
      <c r="H1224" s="3"/>
    </row>
    <row r="1225" spans="3:8" ht="12" customHeight="1">
      <c r="C1225" s="68"/>
      <c r="D1225" s="68"/>
      <c r="E1225" s="68"/>
      <c r="F1225" s="68"/>
      <c r="G1225" s="3"/>
      <c r="H1225" s="3"/>
    </row>
    <row r="1226" spans="3:8" ht="12" customHeight="1">
      <c r="C1226" s="68"/>
      <c r="D1226" s="68"/>
      <c r="E1226" s="68"/>
      <c r="F1226" s="68"/>
      <c r="G1226" s="3"/>
      <c r="H1226" s="3"/>
    </row>
    <row r="1227" spans="3:8" ht="12" customHeight="1">
      <c r="C1227" s="68"/>
      <c r="D1227" s="68"/>
      <c r="E1227" s="68"/>
      <c r="F1227" s="68"/>
      <c r="G1227" s="3"/>
      <c r="H1227" s="3"/>
    </row>
    <row r="1228" spans="3:8" ht="12" customHeight="1">
      <c r="C1228" s="68"/>
      <c r="D1228" s="68"/>
      <c r="E1228" s="68"/>
      <c r="F1228" s="68"/>
      <c r="G1228" s="3"/>
      <c r="H1228" s="3"/>
    </row>
    <row r="1229" spans="3:8" ht="12" customHeight="1">
      <c r="C1229" s="68"/>
      <c r="D1229" s="68"/>
      <c r="E1229" s="68"/>
      <c r="F1229" s="68"/>
      <c r="G1229" s="3"/>
      <c r="H1229" s="3"/>
    </row>
    <row r="1230" spans="3:8" ht="12" customHeight="1">
      <c r="C1230" s="68"/>
      <c r="D1230" s="68"/>
      <c r="E1230" s="68"/>
      <c r="F1230" s="68"/>
      <c r="G1230" s="3"/>
      <c r="H1230" s="3"/>
    </row>
    <row r="1231" spans="3:8" ht="12" customHeight="1">
      <c r="C1231" s="68"/>
      <c r="D1231" s="68"/>
      <c r="E1231" s="68"/>
      <c r="F1231" s="68"/>
      <c r="G1231" s="3"/>
      <c r="H1231" s="3"/>
    </row>
    <row r="1232" spans="3:8" ht="12" customHeight="1">
      <c r="C1232" s="68"/>
      <c r="D1232" s="68"/>
      <c r="E1232" s="68"/>
      <c r="F1232" s="68"/>
      <c r="G1232" s="3"/>
      <c r="H1232" s="3"/>
    </row>
    <row r="1233" spans="3:8" ht="12" customHeight="1">
      <c r="C1233" s="68"/>
      <c r="D1233" s="68"/>
      <c r="E1233" s="68"/>
      <c r="F1233" s="68"/>
      <c r="G1233" s="3"/>
      <c r="H1233" s="3"/>
    </row>
    <row r="1234" spans="3:8" ht="12" customHeight="1">
      <c r="C1234" s="68"/>
      <c r="D1234" s="68"/>
      <c r="E1234" s="68"/>
      <c r="F1234" s="68"/>
      <c r="G1234" s="3"/>
      <c r="H1234" s="3"/>
    </row>
    <row r="1235" spans="3:8" ht="12" customHeight="1">
      <c r="C1235" s="68"/>
      <c r="D1235" s="68"/>
      <c r="E1235" s="68"/>
      <c r="F1235" s="68"/>
      <c r="G1235" s="3"/>
      <c r="H1235" s="3"/>
    </row>
    <row r="1236" spans="3:8" ht="12" customHeight="1">
      <c r="C1236" s="68"/>
      <c r="D1236" s="68"/>
      <c r="E1236" s="68"/>
      <c r="F1236" s="68"/>
      <c r="G1236" s="3"/>
      <c r="H1236" s="3"/>
    </row>
    <row r="1237" spans="3:8" ht="12" customHeight="1">
      <c r="C1237" s="68"/>
      <c r="D1237" s="68"/>
      <c r="E1237" s="68"/>
      <c r="F1237" s="68"/>
      <c r="G1237" s="3"/>
      <c r="H1237" s="3"/>
    </row>
    <row r="1238" spans="3:8" ht="12" customHeight="1">
      <c r="C1238" s="68"/>
      <c r="D1238" s="68"/>
      <c r="E1238" s="68"/>
      <c r="F1238" s="68"/>
      <c r="G1238" s="3"/>
      <c r="H1238" s="3"/>
    </row>
    <row r="1239" spans="3:8" ht="12" customHeight="1">
      <c r="C1239" s="68"/>
      <c r="D1239" s="68"/>
      <c r="E1239" s="68"/>
      <c r="F1239" s="68"/>
      <c r="G1239" s="3"/>
      <c r="H1239" s="3"/>
    </row>
    <row r="1240" spans="3:8" ht="12" customHeight="1">
      <c r="C1240" s="68"/>
      <c r="D1240" s="68"/>
      <c r="E1240" s="68"/>
      <c r="F1240" s="68"/>
      <c r="G1240" s="3"/>
      <c r="H1240" s="3"/>
    </row>
    <row r="1241" spans="3:8" ht="12" customHeight="1">
      <c r="C1241" s="68"/>
      <c r="D1241" s="68"/>
      <c r="E1241" s="68"/>
      <c r="F1241" s="68"/>
      <c r="G1241" s="3"/>
      <c r="H1241" s="3"/>
    </row>
    <row r="1242" spans="3:8" ht="12" customHeight="1">
      <c r="C1242" s="68"/>
      <c r="D1242" s="68"/>
      <c r="E1242" s="68"/>
      <c r="F1242" s="68"/>
      <c r="G1242" s="3"/>
      <c r="H1242" s="3"/>
    </row>
    <row r="1243" spans="3:8" ht="12" customHeight="1">
      <c r="C1243" s="68"/>
      <c r="D1243" s="68"/>
      <c r="E1243" s="68"/>
      <c r="F1243" s="68"/>
      <c r="G1243" s="3"/>
      <c r="H1243" s="3"/>
    </row>
    <row r="1244" spans="3:8" ht="12" customHeight="1">
      <c r="C1244" s="68"/>
      <c r="D1244" s="68"/>
      <c r="E1244" s="68"/>
      <c r="F1244" s="68"/>
      <c r="G1244" s="3"/>
      <c r="H1244" s="3"/>
    </row>
    <row r="1245" spans="3:8" ht="12" customHeight="1">
      <c r="C1245" s="68"/>
      <c r="D1245" s="68"/>
      <c r="E1245" s="68"/>
      <c r="F1245" s="68"/>
      <c r="G1245" s="3"/>
      <c r="H1245" s="3"/>
    </row>
    <row r="1246" spans="3:8" ht="12" customHeight="1">
      <c r="C1246" s="68"/>
      <c r="D1246" s="68"/>
      <c r="E1246" s="68"/>
      <c r="F1246" s="68"/>
      <c r="G1246" s="3"/>
      <c r="H1246" s="3"/>
    </row>
    <row r="1247" spans="3:8" ht="12" customHeight="1">
      <c r="C1247" s="68"/>
      <c r="D1247" s="68"/>
      <c r="E1247" s="68"/>
      <c r="F1247" s="68"/>
      <c r="G1247" s="3"/>
      <c r="H1247" s="3"/>
    </row>
    <row r="1248" spans="3:8" ht="12" customHeight="1">
      <c r="C1248" s="68"/>
      <c r="D1248" s="68"/>
      <c r="E1248" s="68"/>
      <c r="F1248" s="68"/>
      <c r="G1248" s="3"/>
      <c r="H1248" s="3"/>
    </row>
    <row r="1249" spans="3:8" ht="12" customHeight="1">
      <c r="C1249" s="68"/>
      <c r="D1249" s="68"/>
      <c r="E1249" s="68"/>
      <c r="F1249" s="68"/>
      <c r="G1249" s="3"/>
      <c r="H1249" s="3"/>
    </row>
    <row r="1250" spans="3:8" ht="12" customHeight="1">
      <c r="C1250" s="68"/>
      <c r="D1250" s="68"/>
      <c r="E1250" s="68"/>
      <c r="F1250" s="68"/>
      <c r="G1250" s="3"/>
      <c r="H1250" s="3"/>
    </row>
    <row r="1251" spans="3:8" ht="12" customHeight="1">
      <c r="C1251" s="68"/>
      <c r="D1251" s="68"/>
      <c r="E1251" s="68"/>
      <c r="F1251" s="68"/>
      <c r="G1251" s="3"/>
      <c r="H1251" s="3"/>
    </row>
    <row r="1252" spans="3:8" ht="12" customHeight="1">
      <c r="C1252" s="68"/>
      <c r="D1252" s="68"/>
      <c r="E1252" s="68"/>
      <c r="F1252" s="68"/>
      <c r="G1252" s="3"/>
      <c r="H1252" s="3"/>
    </row>
    <row r="1253" spans="3:8" ht="12" customHeight="1">
      <c r="C1253" s="68"/>
      <c r="D1253" s="68"/>
      <c r="E1253" s="68"/>
      <c r="F1253" s="68"/>
      <c r="G1253" s="3"/>
      <c r="H1253" s="3"/>
    </row>
    <row r="1254" spans="3:8" ht="12" customHeight="1">
      <c r="C1254" s="68"/>
      <c r="D1254" s="68"/>
      <c r="E1254" s="68"/>
      <c r="F1254" s="68"/>
      <c r="G1254" s="3"/>
      <c r="H1254" s="3"/>
    </row>
    <row r="1255" spans="3:8" ht="12" customHeight="1">
      <c r="C1255" s="68"/>
      <c r="D1255" s="68"/>
      <c r="E1255" s="68"/>
      <c r="F1255" s="68"/>
      <c r="G1255" s="3"/>
      <c r="H1255" s="3"/>
    </row>
    <row r="1256" spans="3:8" ht="12" customHeight="1">
      <c r="C1256" s="68"/>
      <c r="D1256" s="68"/>
      <c r="E1256" s="68"/>
      <c r="F1256" s="68"/>
      <c r="G1256" s="3"/>
      <c r="H1256" s="3"/>
    </row>
    <row r="1257" spans="3:8" ht="12" customHeight="1">
      <c r="C1257" s="68"/>
      <c r="D1257" s="68"/>
      <c r="E1257" s="68"/>
      <c r="F1257" s="68"/>
      <c r="G1257" s="3"/>
      <c r="H1257" s="3"/>
    </row>
    <row r="1258" spans="3:8" ht="12" customHeight="1">
      <c r="C1258" s="68"/>
      <c r="D1258" s="68"/>
      <c r="E1258" s="68"/>
      <c r="F1258" s="68"/>
      <c r="G1258" s="3"/>
      <c r="H1258" s="3"/>
    </row>
    <row r="1259" spans="3:8" ht="12" customHeight="1">
      <c r="C1259" s="68"/>
      <c r="D1259" s="68"/>
      <c r="E1259" s="68"/>
      <c r="F1259" s="68"/>
      <c r="G1259" s="3"/>
      <c r="H1259" s="3"/>
    </row>
    <row r="1260" spans="3:8" ht="12" customHeight="1">
      <c r="C1260" s="68"/>
      <c r="D1260" s="68"/>
      <c r="E1260" s="68"/>
      <c r="F1260" s="68"/>
      <c r="G1260" s="3"/>
      <c r="H1260" s="3"/>
    </row>
    <row r="1261" spans="3:8" ht="12" customHeight="1">
      <c r="C1261" s="68"/>
      <c r="D1261" s="68"/>
      <c r="E1261" s="68"/>
      <c r="F1261" s="68"/>
      <c r="G1261" s="3"/>
      <c r="H1261" s="3"/>
    </row>
    <row r="1262" spans="3:8" ht="12" customHeight="1">
      <c r="C1262" s="68"/>
      <c r="D1262" s="68"/>
      <c r="E1262" s="68"/>
      <c r="F1262" s="68"/>
      <c r="G1262" s="3"/>
      <c r="H1262" s="3"/>
    </row>
    <row r="1263" spans="3:8" ht="12" customHeight="1">
      <c r="C1263" s="68"/>
      <c r="D1263" s="68"/>
      <c r="E1263" s="68"/>
      <c r="F1263" s="68"/>
      <c r="G1263" s="3"/>
      <c r="H1263" s="3"/>
    </row>
    <row r="1264" spans="3:8" ht="12" customHeight="1">
      <c r="C1264" s="68"/>
      <c r="D1264" s="68"/>
      <c r="E1264" s="68"/>
      <c r="F1264" s="68"/>
      <c r="G1264" s="3"/>
      <c r="H1264" s="3"/>
    </row>
    <row r="1265" spans="3:8" ht="12" customHeight="1">
      <c r="C1265" s="68"/>
      <c r="D1265" s="68"/>
      <c r="E1265" s="68"/>
      <c r="F1265" s="68"/>
      <c r="G1265" s="3"/>
      <c r="H1265" s="3"/>
    </row>
    <row r="1266" spans="3:8" ht="12" customHeight="1">
      <c r="C1266" s="68"/>
      <c r="D1266" s="68"/>
      <c r="E1266" s="68"/>
      <c r="F1266" s="68"/>
      <c r="G1266" s="3"/>
      <c r="H1266" s="3"/>
    </row>
    <row r="1267" spans="3:8" ht="12" customHeight="1">
      <c r="C1267" s="68"/>
      <c r="D1267" s="68"/>
      <c r="E1267" s="68"/>
      <c r="F1267" s="68"/>
      <c r="G1267" s="3"/>
      <c r="H1267" s="3"/>
    </row>
    <row r="1268" spans="3:8" ht="12" customHeight="1">
      <c r="C1268" s="68"/>
      <c r="D1268" s="68"/>
      <c r="E1268" s="68"/>
      <c r="F1268" s="68"/>
      <c r="G1268" s="3"/>
      <c r="H1268" s="3"/>
    </row>
    <row r="1269" spans="3:8" ht="12" customHeight="1">
      <c r="C1269" s="68"/>
      <c r="D1269" s="68"/>
      <c r="E1269" s="68"/>
      <c r="F1269" s="68"/>
      <c r="G1269" s="3"/>
      <c r="H1269" s="3"/>
    </row>
    <row r="1270" spans="3:8" ht="12" customHeight="1">
      <c r="C1270" s="68"/>
      <c r="D1270" s="68"/>
      <c r="E1270" s="68"/>
      <c r="F1270" s="68"/>
      <c r="G1270" s="3"/>
      <c r="H1270" s="3"/>
    </row>
    <row r="1271" spans="3:8" ht="12" customHeight="1">
      <c r="C1271" s="68"/>
      <c r="D1271" s="68"/>
      <c r="E1271" s="68"/>
      <c r="F1271" s="68"/>
      <c r="G1271" s="3"/>
      <c r="H1271" s="3"/>
    </row>
    <row r="1272" spans="3:8" ht="12" customHeight="1">
      <c r="C1272" s="68"/>
      <c r="D1272" s="68"/>
      <c r="E1272" s="68"/>
      <c r="F1272" s="68"/>
      <c r="G1272" s="3"/>
      <c r="H1272" s="3"/>
    </row>
    <row r="1273" spans="3:8" ht="12" customHeight="1">
      <c r="C1273" s="68"/>
      <c r="D1273" s="68"/>
      <c r="E1273" s="68"/>
      <c r="F1273" s="68"/>
      <c r="G1273" s="3"/>
      <c r="H1273" s="3"/>
    </row>
    <row r="1274" spans="3:8" ht="12" customHeight="1">
      <c r="C1274" s="68"/>
      <c r="D1274" s="68"/>
      <c r="E1274" s="68"/>
      <c r="F1274" s="68"/>
      <c r="G1274" s="3"/>
      <c r="H1274" s="3"/>
    </row>
    <row r="1275" spans="3:8" ht="12" customHeight="1">
      <c r="C1275" s="68"/>
      <c r="D1275" s="68"/>
      <c r="E1275" s="68"/>
      <c r="F1275" s="68"/>
      <c r="G1275" s="3"/>
      <c r="H1275" s="3"/>
    </row>
    <row r="1276" spans="3:8" ht="12" customHeight="1">
      <c r="C1276" s="68"/>
      <c r="D1276" s="68"/>
      <c r="E1276" s="68"/>
      <c r="F1276" s="68"/>
      <c r="G1276" s="3"/>
      <c r="H1276" s="3"/>
    </row>
    <row r="1277" spans="3:8" ht="12" customHeight="1">
      <c r="C1277" s="68"/>
      <c r="D1277" s="68"/>
      <c r="E1277" s="68"/>
      <c r="F1277" s="68"/>
      <c r="G1277" s="3"/>
      <c r="H1277" s="3"/>
    </row>
    <row r="1278" spans="3:8" ht="12" customHeight="1">
      <c r="C1278" s="68"/>
      <c r="D1278" s="68"/>
      <c r="E1278" s="68"/>
      <c r="F1278" s="68"/>
      <c r="G1278" s="3"/>
      <c r="H1278" s="3"/>
    </row>
    <row r="1279" spans="3:8" ht="12" customHeight="1">
      <c r="C1279" s="68"/>
      <c r="D1279" s="68"/>
      <c r="E1279" s="68"/>
      <c r="F1279" s="68"/>
      <c r="G1279" s="3"/>
      <c r="H1279" s="3"/>
    </row>
    <row r="1280" spans="3:8" ht="12" customHeight="1">
      <c r="C1280" s="68"/>
      <c r="D1280" s="68"/>
      <c r="E1280" s="68"/>
      <c r="F1280" s="68"/>
      <c r="G1280" s="3"/>
      <c r="H1280" s="3"/>
    </row>
    <row r="1281" spans="3:8" ht="12" customHeight="1">
      <c r="C1281" s="68"/>
      <c r="D1281" s="68"/>
      <c r="E1281" s="68"/>
      <c r="F1281" s="68"/>
      <c r="G1281" s="3"/>
      <c r="H1281" s="3"/>
    </row>
    <row r="1282" spans="3:8" ht="12" customHeight="1">
      <c r="C1282" s="68"/>
      <c r="D1282" s="68"/>
      <c r="E1282" s="68"/>
      <c r="F1282" s="68"/>
      <c r="G1282" s="3"/>
      <c r="H1282" s="3"/>
    </row>
    <row r="1283" spans="3:8" ht="12" customHeight="1">
      <c r="C1283" s="68"/>
      <c r="D1283" s="68"/>
      <c r="E1283" s="68"/>
      <c r="F1283" s="68"/>
      <c r="G1283" s="3"/>
      <c r="H1283" s="3"/>
    </row>
    <row r="1284" spans="3:8" ht="12" customHeight="1">
      <c r="C1284" s="68"/>
      <c r="D1284" s="68"/>
      <c r="E1284" s="68"/>
      <c r="F1284" s="68"/>
      <c r="G1284" s="3"/>
      <c r="H1284" s="3"/>
    </row>
    <row r="1285" spans="3:8" ht="12" customHeight="1">
      <c r="C1285" s="68"/>
      <c r="D1285" s="68"/>
      <c r="E1285" s="68"/>
      <c r="F1285" s="68"/>
      <c r="G1285" s="3"/>
      <c r="H1285" s="3"/>
    </row>
    <row r="1286" spans="3:8" ht="12" customHeight="1">
      <c r="C1286" s="68"/>
      <c r="D1286" s="68"/>
      <c r="E1286" s="68"/>
      <c r="F1286" s="68"/>
      <c r="G1286" s="3"/>
      <c r="H1286" s="3"/>
    </row>
    <row r="1287" spans="3:8" ht="12" customHeight="1">
      <c r="C1287" s="68"/>
      <c r="D1287" s="68"/>
      <c r="E1287" s="68"/>
      <c r="F1287" s="68"/>
      <c r="G1287" s="3"/>
      <c r="H1287" s="3"/>
    </row>
    <row r="1288" spans="3:8" ht="12" customHeight="1">
      <c r="C1288" s="68"/>
      <c r="D1288" s="68"/>
      <c r="E1288" s="68"/>
      <c r="F1288" s="68"/>
      <c r="G1288" s="3"/>
      <c r="H1288" s="3"/>
    </row>
    <row r="1289" spans="3:8" ht="12" customHeight="1">
      <c r="C1289" s="68"/>
      <c r="D1289" s="68"/>
      <c r="E1289" s="68"/>
      <c r="F1289" s="68"/>
      <c r="G1289" s="3"/>
      <c r="H1289" s="3"/>
    </row>
    <row r="1290" spans="3:8" ht="12" customHeight="1">
      <c r="C1290" s="68"/>
      <c r="D1290" s="68"/>
      <c r="E1290" s="68"/>
      <c r="F1290" s="68"/>
      <c r="G1290" s="3"/>
      <c r="H1290" s="3"/>
    </row>
    <row r="1291" spans="3:8" ht="12" customHeight="1">
      <c r="C1291" s="68"/>
      <c r="D1291" s="68"/>
      <c r="E1291" s="68"/>
      <c r="F1291" s="68"/>
      <c r="G1291" s="3"/>
      <c r="H1291" s="3"/>
    </row>
    <row r="1292" spans="3:8" ht="12" customHeight="1">
      <c r="C1292" s="68"/>
      <c r="D1292" s="68"/>
      <c r="E1292" s="68"/>
      <c r="F1292" s="68"/>
      <c r="G1292" s="3"/>
      <c r="H1292" s="3"/>
    </row>
    <row r="1293" spans="3:8" ht="12" customHeight="1">
      <c r="C1293" s="68"/>
      <c r="D1293" s="68"/>
      <c r="E1293" s="68"/>
      <c r="F1293" s="68"/>
      <c r="G1293" s="3"/>
      <c r="H1293" s="3"/>
    </row>
    <row r="1294" spans="3:8" ht="12" customHeight="1">
      <c r="C1294" s="68"/>
      <c r="D1294" s="68"/>
      <c r="E1294" s="68"/>
      <c r="F1294" s="68"/>
      <c r="G1294" s="3"/>
      <c r="H1294" s="3"/>
    </row>
    <row r="1295" spans="3:8" ht="12" customHeight="1">
      <c r="C1295" s="68"/>
      <c r="D1295" s="68"/>
      <c r="E1295" s="68"/>
      <c r="F1295" s="68"/>
      <c r="G1295" s="3"/>
      <c r="H1295" s="3"/>
    </row>
    <row r="1296" spans="3:8" ht="12" customHeight="1">
      <c r="C1296" s="68"/>
      <c r="D1296" s="68"/>
      <c r="E1296" s="68"/>
      <c r="F1296" s="68"/>
      <c r="G1296" s="3"/>
      <c r="H1296" s="3"/>
    </row>
    <row r="1297" spans="3:8" ht="12" customHeight="1">
      <c r="C1297" s="68"/>
      <c r="D1297" s="68"/>
      <c r="E1297" s="68"/>
      <c r="F1297" s="68"/>
      <c r="G1297" s="3"/>
      <c r="H1297" s="3"/>
    </row>
    <row r="1298" spans="3:8" ht="12" customHeight="1">
      <c r="C1298" s="68"/>
      <c r="D1298" s="68"/>
      <c r="E1298" s="68"/>
      <c r="F1298" s="68"/>
      <c r="G1298" s="3"/>
      <c r="H1298" s="3"/>
    </row>
    <row r="1299" spans="3:8" ht="12" customHeight="1">
      <c r="C1299" s="68"/>
      <c r="D1299" s="68"/>
      <c r="E1299" s="68"/>
      <c r="F1299" s="68"/>
      <c r="G1299" s="3"/>
      <c r="H1299" s="3"/>
    </row>
    <row r="1300" spans="3:8" ht="12" customHeight="1">
      <c r="C1300" s="68"/>
      <c r="D1300" s="68"/>
      <c r="E1300" s="68"/>
      <c r="F1300" s="68"/>
      <c r="G1300" s="3"/>
      <c r="H1300" s="3"/>
    </row>
    <row r="1301" spans="3:8" ht="12" customHeight="1">
      <c r="C1301" s="68"/>
      <c r="D1301" s="68"/>
      <c r="E1301" s="68"/>
      <c r="F1301" s="68"/>
      <c r="G1301" s="3"/>
      <c r="H1301" s="3"/>
    </row>
    <row r="1302" spans="3:8" ht="12" customHeight="1">
      <c r="C1302" s="68"/>
      <c r="D1302" s="68"/>
      <c r="E1302" s="68"/>
      <c r="F1302" s="68"/>
      <c r="G1302" s="3"/>
      <c r="H1302" s="3"/>
    </row>
    <row r="1303" spans="3:8" ht="12" customHeight="1">
      <c r="C1303" s="68"/>
      <c r="D1303" s="68"/>
      <c r="E1303" s="68"/>
      <c r="F1303" s="68"/>
      <c r="G1303" s="3"/>
      <c r="H1303" s="3"/>
    </row>
    <row r="1304" spans="3:8" ht="12" customHeight="1">
      <c r="C1304" s="68"/>
      <c r="D1304" s="68"/>
      <c r="E1304" s="68"/>
      <c r="F1304" s="68"/>
      <c r="G1304" s="3"/>
      <c r="H1304" s="3"/>
    </row>
    <row r="1305" spans="3:8" ht="12" customHeight="1">
      <c r="C1305" s="68"/>
      <c r="D1305" s="68"/>
      <c r="E1305" s="68"/>
      <c r="F1305" s="68"/>
      <c r="G1305" s="3"/>
      <c r="H1305" s="3"/>
    </row>
    <row r="1306" spans="3:8" ht="12" customHeight="1">
      <c r="C1306" s="68"/>
      <c r="D1306" s="68"/>
      <c r="E1306" s="68"/>
      <c r="F1306" s="68"/>
      <c r="G1306" s="3"/>
      <c r="H1306" s="3"/>
    </row>
    <row r="1307" spans="3:8" ht="12" customHeight="1">
      <c r="C1307" s="68"/>
      <c r="D1307" s="68"/>
      <c r="E1307" s="68"/>
      <c r="F1307" s="68"/>
      <c r="G1307" s="3"/>
      <c r="H1307" s="3"/>
    </row>
    <row r="1308" spans="3:8" ht="12" customHeight="1">
      <c r="C1308" s="68"/>
      <c r="D1308" s="68"/>
      <c r="E1308" s="68"/>
      <c r="F1308" s="68"/>
      <c r="G1308" s="3"/>
      <c r="H1308" s="3"/>
    </row>
    <row r="1309" spans="3:8" ht="12" customHeight="1">
      <c r="C1309" s="68"/>
      <c r="D1309" s="68"/>
      <c r="E1309" s="68"/>
      <c r="F1309" s="68"/>
      <c r="G1309" s="3"/>
      <c r="H1309" s="3"/>
    </row>
    <row r="1310" spans="3:8" ht="12" customHeight="1">
      <c r="C1310" s="68"/>
      <c r="D1310" s="68"/>
      <c r="E1310" s="68"/>
      <c r="F1310" s="68"/>
      <c r="G1310" s="3"/>
      <c r="H1310" s="3"/>
    </row>
    <row r="1311" spans="3:8" ht="12" customHeight="1">
      <c r="C1311" s="68"/>
      <c r="D1311" s="68"/>
      <c r="E1311" s="68"/>
      <c r="F1311" s="68"/>
      <c r="G1311" s="3"/>
      <c r="H1311" s="3"/>
    </row>
    <row r="1312" spans="3:8" ht="12" customHeight="1">
      <c r="C1312" s="68"/>
      <c r="D1312" s="68"/>
      <c r="E1312" s="68"/>
      <c r="F1312" s="68"/>
      <c r="G1312" s="3"/>
      <c r="H1312" s="3"/>
    </row>
    <row r="1313" spans="3:8" ht="12" customHeight="1">
      <c r="C1313" s="68"/>
      <c r="D1313" s="68"/>
      <c r="E1313" s="68"/>
      <c r="F1313" s="68"/>
      <c r="G1313" s="3"/>
      <c r="H1313" s="3"/>
    </row>
    <row r="1314" spans="3:8" ht="12" customHeight="1">
      <c r="C1314" s="68"/>
      <c r="D1314" s="68"/>
      <c r="E1314" s="68"/>
      <c r="F1314" s="68"/>
      <c r="G1314" s="3"/>
      <c r="H1314" s="3"/>
    </row>
    <row r="1315" spans="3:8" ht="12" customHeight="1">
      <c r="C1315" s="68"/>
      <c r="D1315" s="68"/>
      <c r="E1315" s="68"/>
      <c r="F1315" s="68"/>
      <c r="G1315" s="3"/>
      <c r="H1315" s="3"/>
    </row>
    <row r="1316" spans="3:8" ht="12" customHeight="1">
      <c r="C1316" s="68"/>
      <c r="D1316" s="68"/>
      <c r="E1316" s="68"/>
      <c r="F1316" s="68"/>
      <c r="G1316" s="3"/>
      <c r="H1316" s="3"/>
    </row>
    <row r="1317" spans="3:8" ht="12" customHeight="1">
      <c r="C1317" s="68"/>
      <c r="D1317" s="68"/>
      <c r="E1317" s="68"/>
      <c r="F1317" s="68"/>
      <c r="G1317" s="3"/>
      <c r="H1317" s="3"/>
    </row>
    <row r="1318" spans="3:8" ht="12" customHeight="1">
      <c r="C1318" s="68"/>
      <c r="D1318" s="68"/>
      <c r="E1318" s="68"/>
      <c r="F1318" s="68"/>
      <c r="G1318" s="3"/>
      <c r="H1318" s="3"/>
    </row>
    <row r="1319" spans="3:8" ht="12" customHeight="1">
      <c r="C1319" s="68"/>
      <c r="D1319" s="68"/>
      <c r="E1319" s="68"/>
      <c r="F1319" s="68"/>
      <c r="G1319" s="3"/>
      <c r="H1319" s="3"/>
    </row>
    <row r="1320" spans="3:8" ht="12" customHeight="1">
      <c r="C1320" s="68"/>
      <c r="D1320" s="68"/>
      <c r="E1320" s="68"/>
      <c r="F1320" s="68"/>
      <c r="G1320" s="3"/>
      <c r="H1320" s="3"/>
    </row>
    <row r="1321" spans="3:8" ht="12" customHeight="1">
      <c r="C1321" s="68"/>
      <c r="D1321" s="68"/>
      <c r="E1321" s="68"/>
      <c r="F1321" s="68"/>
      <c r="G1321" s="3"/>
      <c r="H1321" s="3"/>
    </row>
    <row r="1322" spans="3:8" ht="12" customHeight="1">
      <c r="C1322" s="68"/>
      <c r="D1322" s="68"/>
      <c r="E1322" s="68"/>
      <c r="F1322" s="68"/>
      <c r="G1322" s="3"/>
      <c r="H1322" s="3"/>
    </row>
    <row r="1323" spans="3:8" ht="12" customHeight="1">
      <c r="C1323" s="68"/>
      <c r="D1323" s="68"/>
      <c r="E1323" s="68"/>
      <c r="F1323" s="68"/>
      <c r="G1323" s="3"/>
      <c r="H1323" s="3"/>
    </row>
    <row r="1324" spans="3:8" ht="12" customHeight="1">
      <c r="C1324" s="68"/>
      <c r="D1324" s="68"/>
      <c r="E1324" s="68"/>
      <c r="F1324" s="68"/>
      <c r="G1324" s="3"/>
      <c r="H1324" s="3"/>
    </row>
    <row r="1325" spans="3:8" ht="12" customHeight="1">
      <c r="C1325" s="68"/>
      <c r="D1325" s="68"/>
      <c r="E1325" s="68"/>
      <c r="F1325" s="68"/>
      <c r="G1325" s="3"/>
      <c r="H1325" s="3"/>
    </row>
    <row r="1326" spans="3:8" ht="12" customHeight="1">
      <c r="C1326" s="68"/>
      <c r="D1326" s="68"/>
      <c r="E1326" s="68"/>
      <c r="F1326" s="68"/>
      <c r="G1326" s="3"/>
      <c r="H1326" s="3"/>
    </row>
    <row r="1327" spans="3:8" ht="12" customHeight="1">
      <c r="C1327" s="68"/>
      <c r="D1327" s="68"/>
      <c r="E1327" s="68"/>
      <c r="F1327" s="68"/>
      <c r="G1327" s="3"/>
      <c r="H1327" s="3"/>
    </row>
    <row r="1328" spans="3:8" ht="12" customHeight="1">
      <c r="C1328" s="68"/>
      <c r="D1328" s="68"/>
      <c r="E1328" s="68"/>
      <c r="F1328" s="68"/>
      <c r="G1328" s="3"/>
      <c r="H1328" s="3"/>
    </row>
    <row r="1329" spans="3:8" ht="12" customHeight="1">
      <c r="C1329" s="68"/>
      <c r="D1329" s="68"/>
      <c r="E1329" s="68"/>
      <c r="F1329" s="68"/>
      <c r="G1329" s="3"/>
      <c r="H1329" s="3"/>
    </row>
    <row r="1330" spans="3:8" ht="12" customHeight="1">
      <c r="C1330" s="68"/>
      <c r="D1330" s="68"/>
      <c r="E1330" s="68"/>
      <c r="F1330" s="68"/>
      <c r="G1330" s="3"/>
      <c r="H1330" s="3"/>
    </row>
    <row r="1331" spans="3:8" ht="12" customHeight="1">
      <c r="C1331" s="68"/>
      <c r="D1331" s="68"/>
      <c r="E1331" s="68"/>
      <c r="F1331" s="68"/>
      <c r="G1331" s="3"/>
      <c r="H1331" s="3"/>
    </row>
    <row r="1332" spans="3:8" ht="12" customHeight="1">
      <c r="C1332" s="68"/>
      <c r="D1332" s="68"/>
      <c r="E1332" s="68"/>
      <c r="F1332" s="68"/>
      <c r="G1332" s="3"/>
      <c r="H1332" s="3"/>
    </row>
    <row r="1333" spans="3:8" ht="12" customHeight="1">
      <c r="C1333" s="68"/>
      <c r="D1333" s="68"/>
      <c r="E1333" s="68"/>
      <c r="F1333" s="68"/>
      <c r="G1333" s="3"/>
      <c r="H1333" s="3"/>
    </row>
    <row r="1334" spans="3:8" ht="12" customHeight="1">
      <c r="C1334" s="68"/>
      <c r="D1334" s="68"/>
      <c r="E1334" s="68"/>
      <c r="F1334" s="68"/>
      <c r="G1334" s="3"/>
      <c r="H1334" s="3"/>
    </row>
    <row r="1335" spans="3:8" ht="12" customHeight="1">
      <c r="C1335" s="68"/>
      <c r="D1335" s="68"/>
      <c r="E1335" s="68"/>
      <c r="F1335" s="68"/>
      <c r="G1335" s="3"/>
      <c r="H1335" s="3"/>
    </row>
    <row r="1336" spans="3:8" ht="12" customHeight="1">
      <c r="C1336" s="68"/>
      <c r="D1336" s="68"/>
      <c r="E1336" s="68"/>
      <c r="F1336" s="68"/>
      <c r="G1336" s="3"/>
      <c r="H1336" s="3"/>
    </row>
    <row r="1337" spans="3:8" ht="12" customHeight="1">
      <c r="C1337" s="68"/>
      <c r="D1337" s="68"/>
      <c r="E1337" s="68"/>
      <c r="F1337" s="68"/>
      <c r="G1337" s="3"/>
      <c r="H1337" s="3"/>
    </row>
    <row r="1338" spans="3:8" ht="12" customHeight="1">
      <c r="C1338" s="68"/>
      <c r="D1338" s="68"/>
      <c r="E1338" s="68"/>
      <c r="F1338" s="68"/>
      <c r="G1338" s="3"/>
      <c r="H1338" s="3"/>
    </row>
    <row r="1339" spans="3:8" ht="12" customHeight="1">
      <c r="C1339" s="68"/>
      <c r="D1339" s="68"/>
      <c r="E1339" s="68"/>
      <c r="F1339" s="68"/>
      <c r="G1339" s="3"/>
      <c r="H1339" s="3"/>
    </row>
    <row r="1340" spans="3:8" ht="12" customHeight="1">
      <c r="C1340" s="68"/>
      <c r="D1340" s="68"/>
      <c r="E1340" s="68"/>
      <c r="F1340" s="68"/>
      <c r="G1340" s="3"/>
      <c r="H1340" s="3"/>
    </row>
    <row r="1341" spans="3:8" ht="12" customHeight="1">
      <c r="C1341" s="68"/>
      <c r="D1341" s="68"/>
      <c r="E1341" s="68"/>
      <c r="F1341" s="68"/>
      <c r="G1341" s="3"/>
      <c r="H1341" s="3"/>
    </row>
    <row r="1342" spans="3:8" ht="12" customHeight="1">
      <c r="C1342" s="68"/>
      <c r="D1342" s="68"/>
      <c r="E1342" s="68"/>
      <c r="F1342" s="68"/>
      <c r="G1342" s="3"/>
      <c r="H1342" s="3"/>
    </row>
    <row r="1343" spans="3:8" ht="12" customHeight="1">
      <c r="C1343" s="68"/>
      <c r="D1343" s="68"/>
      <c r="E1343" s="68"/>
      <c r="F1343" s="68"/>
      <c r="G1343" s="3"/>
      <c r="H1343" s="3"/>
    </row>
    <row r="1344" spans="3:8" ht="12" customHeight="1">
      <c r="C1344" s="68"/>
      <c r="D1344" s="68"/>
      <c r="E1344" s="68"/>
      <c r="F1344" s="68"/>
      <c r="G1344" s="3"/>
      <c r="H1344" s="3"/>
    </row>
    <row r="1345" spans="3:8" ht="12" customHeight="1">
      <c r="C1345" s="68"/>
      <c r="D1345" s="68"/>
      <c r="E1345" s="68"/>
      <c r="F1345" s="68"/>
      <c r="G1345" s="3"/>
      <c r="H1345" s="3"/>
    </row>
    <row r="1346" spans="3:8" ht="12" customHeight="1">
      <c r="C1346" s="68"/>
      <c r="D1346" s="68"/>
      <c r="E1346" s="68"/>
      <c r="F1346" s="68"/>
      <c r="G1346" s="3"/>
      <c r="H1346" s="3"/>
    </row>
    <row r="1347" spans="3:8" ht="12" customHeight="1">
      <c r="C1347" s="68"/>
      <c r="D1347" s="68"/>
      <c r="E1347" s="68"/>
      <c r="F1347" s="68"/>
      <c r="G1347" s="3"/>
      <c r="H1347" s="3"/>
    </row>
    <row r="1348" spans="3:8" ht="12" customHeight="1">
      <c r="C1348" s="68"/>
      <c r="D1348" s="68"/>
      <c r="E1348" s="68"/>
      <c r="F1348" s="68"/>
      <c r="G1348" s="3"/>
      <c r="H1348" s="3"/>
    </row>
    <row r="1349" spans="3:8" ht="12" customHeight="1">
      <c r="C1349" s="68"/>
      <c r="D1349" s="68"/>
      <c r="E1349" s="68"/>
      <c r="F1349" s="68"/>
      <c r="G1349" s="3"/>
      <c r="H1349" s="3"/>
    </row>
    <row r="1350" spans="3:8" ht="12" customHeight="1">
      <c r="C1350" s="68"/>
      <c r="D1350" s="68"/>
      <c r="E1350" s="68"/>
      <c r="F1350" s="68"/>
      <c r="G1350" s="3"/>
      <c r="H1350" s="3"/>
    </row>
    <row r="1351" spans="3:8" ht="12" customHeight="1">
      <c r="C1351" s="68"/>
      <c r="D1351" s="68"/>
      <c r="E1351" s="68"/>
      <c r="F1351" s="68"/>
      <c r="G1351" s="3"/>
      <c r="H1351" s="3"/>
    </row>
    <row r="1352" spans="3:8" ht="12" customHeight="1">
      <c r="C1352" s="68"/>
      <c r="D1352" s="68"/>
      <c r="E1352" s="68"/>
      <c r="F1352" s="68"/>
      <c r="G1352" s="3"/>
      <c r="H1352" s="3"/>
    </row>
    <row r="1353" spans="3:8" ht="12" customHeight="1">
      <c r="C1353" s="68"/>
      <c r="D1353" s="68"/>
      <c r="E1353" s="68"/>
      <c r="F1353" s="68"/>
      <c r="G1353" s="3"/>
      <c r="H1353" s="3"/>
    </row>
    <row r="1354" spans="3:8" ht="12" customHeight="1">
      <c r="C1354" s="68"/>
      <c r="D1354" s="68"/>
      <c r="E1354" s="68"/>
      <c r="F1354" s="68"/>
      <c r="G1354" s="3"/>
      <c r="H1354" s="3"/>
    </row>
    <row r="1355" spans="3:8" ht="12" customHeight="1">
      <c r="C1355" s="68"/>
      <c r="D1355" s="68"/>
      <c r="E1355" s="68"/>
      <c r="F1355" s="68"/>
      <c r="G1355" s="3"/>
      <c r="H1355" s="3"/>
    </row>
    <row r="1356" spans="3:8" ht="12" customHeight="1">
      <c r="C1356" s="68"/>
      <c r="D1356" s="68"/>
      <c r="E1356" s="68"/>
      <c r="F1356" s="68"/>
      <c r="G1356" s="3"/>
      <c r="H1356" s="3"/>
    </row>
    <row r="1357" spans="3:8" ht="12" customHeight="1">
      <c r="C1357" s="68"/>
      <c r="D1357" s="68"/>
      <c r="E1357" s="68"/>
      <c r="F1357" s="68"/>
      <c r="G1357" s="3"/>
      <c r="H1357" s="3"/>
    </row>
    <row r="1358" spans="3:8" ht="12" customHeight="1">
      <c r="C1358" s="68"/>
      <c r="D1358" s="68"/>
      <c r="E1358" s="68"/>
      <c r="F1358" s="68"/>
      <c r="G1358" s="3"/>
      <c r="H1358" s="3"/>
    </row>
    <row r="1359" spans="3:8" ht="12" customHeight="1">
      <c r="C1359" s="68"/>
      <c r="D1359" s="68"/>
      <c r="E1359" s="68"/>
      <c r="F1359" s="68"/>
      <c r="G1359" s="3"/>
      <c r="H1359" s="3"/>
    </row>
    <row r="1360" spans="3:8" ht="12" customHeight="1">
      <c r="C1360" s="68"/>
      <c r="D1360" s="68"/>
      <c r="E1360" s="68"/>
      <c r="F1360" s="68"/>
      <c r="G1360" s="3"/>
      <c r="H1360" s="3"/>
    </row>
    <row r="1361" spans="3:8" ht="12" customHeight="1">
      <c r="C1361" s="68"/>
      <c r="D1361" s="68"/>
      <c r="E1361" s="68"/>
      <c r="F1361" s="68"/>
      <c r="G1361" s="3"/>
      <c r="H1361" s="3"/>
    </row>
    <row r="1362" spans="3:8" ht="12" customHeight="1">
      <c r="C1362" s="68"/>
      <c r="D1362" s="68"/>
      <c r="E1362" s="68"/>
      <c r="F1362" s="68"/>
      <c r="G1362" s="3"/>
      <c r="H1362" s="3"/>
    </row>
    <row r="1363" spans="3:8" ht="12" customHeight="1">
      <c r="C1363" s="68"/>
      <c r="D1363" s="68"/>
      <c r="E1363" s="68"/>
      <c r="F1363" s="68"/>
      <c r="G1363" s="3"/>
      <c r="H1363" s="3"/>
    </row>
    <row r="1364" spans="3:8" ht="12" customHeight="1">
      <c r="C1364" s="68"/>
      <c r="D1364" s="68"/>
      <c r="E1364" s="68"/>
      <c r="F1364" s="68"/>
      <c r="G1364" s="3"/>
      <c r="H1364" s="3"/>
    </row>
    <row r="1365" spans="3:8" ht="12" customHeight="1">
      <c r="C1365" s="68"/>
      <c r="D1365" s="68"/>
      <c r="E1365" s="68"/>
      <c r="F1365" s="68"/>
      <c r="G1365" s="3"/>
      <c r="H1365" s="3"/>
    </row>
    <row r="1366" spans="3:8" ht="12" customHeight="1">
      <c r="C1366" s="68"/>
      <c r="D1366" s="68"/>
      <c r="E1366" s="68"/>
      <c r="F1366" s="68"/>
      <c r="G1366" s="3"/>
      <c r="H1366" s="3"/>
    </row>
    <row r="1367" spans="3:8" ht="12" customHeight="1">
      <c r="C1367" s="68"/>
      <c r="D1367" s="68"/>
      <c r="E1367" s="68"/>
      <c r="F1367" s="68"/>
      <c r="G1367" s="3"/>
      <c r="H1367" s="3"/>
    </row>
    <row r="1368" spans="3:8" ht="12" customHeight="1">
      <c r="C1368" s="68"/>
      <c r="D1368" s="68"/>
      <c r="E1368" s="68"/>
      <c r="F1368" s="68"/>
      <c r="G1368" s="3"/>
      <c r="H1368" s="3"/>
    </row>
    <row r="1369" spans="3:8" ht="12" customHeight="1">
      <c r="C1369" s="68"/>
      <c r="D1369" s="68"/>
      <c r="E1369" s="68"/>
      <c r="F1369" s="68"/>
      <c r="G1369" s="3"/>
      <c r="H1369" s="3"/>
    </row>
    <row r="1370" spans="3:8" ht="12" customHeight="1">
      <c r="C1370" s="68"/>
      <c r="D1370" s="68"/>
      <c r="E1370" s="68"/>
      <c r="F1370" s="68"/>
      <c r="G1370" s="3"/>
      <c r="H1370" s="3"/>
    </row>
    <row r="1371" spans="3:8" ht="12" customHeight="1">
      <c r="C1371" s="68"/>
      <c r="D1371" s="68"/>
      <c r="E1371" s="68"/>
      <c r="F1371" s="68"/>
      <c r="G1371" s="3"/>
      <c r="H1371" s="3"/>
    </row>
    <row r="1372" spans="3:8" ht="12" customHeight="1">
      <c r="C1372" s="68"/>
      <c r="D1372" s="68"/>
      <c r="E1372" s="68"/>
      <c r="F1372" s="68"/>
      <c r="G1372" s="3"/>
      <c r="H1372" s="3"/>
    </row>
    <row r="1373" spans="3:8" ht="12" customHeight="1">
      <c r="C1373" s="68"/>
      <c r="D1373" s="68"/>
      <c r="E1373" s="68"/>
      <c r="F1373" s="68"/>
      <c r="G1373" s="3"/>
      <c r="H1373" s="3"/>
    </row>
    <row r="1374" spans="3:8" ht="12" customHeight="1">
      <c r="C1374" s="68"/>
      <c r="D1374" s="68"/>
      <c r="E1374" s="68"/>
      <c r="F1374" s="68"/>
      <c r="G1374" s="3"/>
      <c r="H1374" s="3"/>
    </row>
    <row r="1375" spans="3:8" ht="12" customHeight="1">
      <c r="C1375" s="68"/>
      <c r="D1375" s="68"/>
      <c r="E1375" s="68"/>
      <c r="F1375" s="68"/>
      <c r="G1375" s="3"/>
      <c r="H1375" s="3"/>
    </row>
    <row r="1376" spans="3:8" ht="12" customHeight="1">
      <c r="C1376" s="68"/>
      <c r="D1376" s="68"/>
      <c r="E1376" s="68"/>
      <c r="F1376" s="68"/>
      <c r="G1376" s="3"/>
      <c r="H1376" s="3"/>
    </row>
    <row r="1377" spans="3:8" ht="12" customHeight="1">
      <c r="C1377" s="68"/>
      <c r="D1377" s="68"/>
      <c r="E1377" s="68"/>
      <c r="F1377" s="68"/>
      <c r="G1377" s="3"/>
      <c r="H1377" s="3"/>
    </row>
    <row r="1378" spans="3:8" ht="12" customHeight="1">
      <c r="C1378" s="68"/>
      <c r="D1378" s="68"/>
      <c r="E1378" s="68"/>
      <c r="F1378" s="68"/>
      <c r="G1378" s="3"/>
      <c r="H1378" s="3"/>
    </row>
    <row r="1379" spans="3:8" ht="12" customHeight="1">
      <c r="C1379" s="68"/>
      <c r="D1379" s="68"/>
      <c r="E1379" s="68"/>
      <c r="F1379" s="68"/>
      <c r="G1379" s="3"/>
      <c r="H1379" s="3"/>
    </row>
    <row r="1380" spans="3:8" ht="12" customHeight="1">
      <c r="C1380" s="68"/>
      <c r="D1380" s="68"/>
      <c r="E1380" s="68"/>
      <c r="F1380" s="68"/>
      <c r="G1380" s="3"/>
      <c r="H1380" s="3"/>
    </row>
    <row r="1381" spans="3:8" ht="12" customHeight="1">
      <c r="C1381" s="68"/>
      <c r="D1381" s="68"/>
      <c r="E1381" s="68"/>
      <c r="F1381" s="68"/>
      <c r="G1381" s="3"/>
      <c r="H1381" s="3"/>
    </row>
    <row r="1382" spans="3:8" ht="12" customHeight="1">
      <c r="C1382" s="68"/>
      <c r="D1382" s="68"/>
      <c r="E1382" s="68"/>
      <c r="F1382" s="68"/>
      <c r="G1382" s="3"/>
      <c r="H1382" s="3"/>
    </row>
    <row r="1383" spans="3:8" ht="12" customHeight="1">
      <c r="C1383" s="68"/>
      <c r="D1383" s="68"/>
      <c r="E1383" s="68"/>
      <c r="F1383" s="68"/>
      <c r="G1383" s="3"/>
      <c r="H1383" s="3"/>
    </row>
    <row r="1384" spans="3:8" ht="12" customHeight="1">
      <c r="C1384" s="68"/>
      <c r="D1384" s="68"/>
      <c r="E1384" s="68"/>
      <c r="F1384" s="68"/>
      <c r="G1384" s="3"/>
      <c r="H1384" s="3"/>
    </row>
    <row r="1385" spans="3:8" ht="12" customHeight="1">
      <c r="C1385" s="68"/>
      <c r="D1385" s="68"/>
      <c r="E1385" s="68"/>
      <c r="F1385" s="68"/>
      <c r="G1385" s="3"/>
      <c r="H1385" s="3"/>
    </row>
    <row r="1386" spans="3:8" ht="12" customHeight="1">
      <c r="C1386" s="68"/>
      <c r="D1386" s="68"/>
      <c r="E1386" s="68"/>
      <c r="F1386" s="68"/>
      <c r="G1386" s="3"/>
      <c r="H1386" s="3"/>
    </row>
    <row r="1387" spans="3:8" ht="12" customHeight="1">
      <c r="C1387" s="68"/>
      <c r="D1387" s="68"/>
      <c r="E1387" s="68"/>
      <c r="F1387" s="68"/>
      <c r="G1387" s="3"/>
      <c r="H1387" s="3"/>
    </row>
    <row r="1388" spans="3:8" ht="12" customHeight="1">
      <c r="C1388" s="68"/>
      <c r="D1388" s="68"/>
      <c r="E1388" s="68"/>
      <c r="F1388" s="68"/>
      <c r="G1388" s="3"/>
      <c r="H1388" s="3"/>
    </row>
    <row r="1389" spans="3:8" ht="12" customHeight="1">
      <c r="C1389" s="68"/>
      <c r="D1389" s="68"/>
      <c r="E1389" s="68"/>
      <c r="F1389" s="68"/>
      <c r="G1389" s="3"/>
      <c r="H1389" s="3"/>
    </row>
    <row r="1390" spans="3:8" ht="12" customHeight="1">
      <c r="C1390" s="68"/>
      <c r="D1390" s="68"/>
      <c r="E1390" s="68"/>
      <c r="F1390" s="68"/>
      <c r="G1390" s="3"/>
      <c r="H1390" s="3"/>
    </row>
    <row r="1391" spans="3:8" ht="12" customHeight="1">
      <c r="C1391" s="68"/>
      <c r="D1391" s="68"/>
      <c r="E1391" s="68"/>
      <c r="F1391" s="68"/>
      <c r="G1391" s="3"/>
      <c r="H1391" s="3"/>
    </row>
    <row r="1392" spans="3:8" ht="12" customHeight="1">
      <c r="C1392" s="68"/>
      <c r="D1392" s="68"/>
      <c r="E1392" s="68"/>
      <c r="F1392" s="68"/>
      <c r="G1392" s="3"/>
      <c r="H1392" s="3"/>
    </row>
    <row r="1393" spans="3:8" ht="12" customHeight="1">
      <c r="C1393" s="68"/>
      <c r="D1393" s="68"/>
      <c r="E1393" s="68"/>
      <c r="F1393" s="68"/>
      <c r="G1393" s="3"/>
      <c r="H1393" s="3"/>
    </row>
    <row r="1394" spans="3:8" ht="12" customHeight="1">
      <c r="C1394" s="68"/>
      <c r="D1394" s="68"/>
      <c r="E1394" s="68"/>
      <c r="F1394" s="68"/>
      <c r="G1394" s="3"/>
      <c r="H1394" s="3"/>
    </row>
    <row r="1395" spans="3:8" ht="12" customHeight="1">
      <c r="C1395" s="68"/>
      <c r="D1395" s="68"/>
      <c r="E1395" s="68"/>
      <c r="F1395" s="68"/>
      <c r="G1395" s="3"/>
      <c r="H1395" s="3"/>
    </row>
    <row r="1396" spans="3:8" ht="12" customHeight="1">
      <c r="C1396" s="68"/>
      <c r="D1396" s="68"/>
      <c r="E1396" s="68"/>
      <c r="F1396" s="68"/>
      <c r="G1396" s="3"/>
      <c r="H1396" s="3"/>
    </row>
    <row r="1397" spans="3:8" ht="12" customHeight="1">
      <c r="C1397" s="68"/>
      <c r="D1397" s="68"/>
      <c r="E1397" s="68"/>
      <c r="F1397" s="68"/>
      <c r="G1397" s="3"/>
      <c r="H1397" s="3"/>
    </row>
    <row r="1398" spans="3:8" ht="12" customHeight="1">
      <c r="C1398" s="68"/>
      <c r="D1398" s="68"/>
      <c r="E1398" s="68"/>
      <c r="F1398" s="68"/>
      <c r="G1398" s="3"/>
      <c r="H1398" s="3"/>
    </row>
    <row r="1399" spans="3:8" ht="12" customHeight="1">
      <c r="C1399" s="68"/>
      <c r="D1399" s="68"/>
      <c r="E1399" s="68"/>
      <c r="F1399" s="68"/>
      <c r="G1399" s="3"/>
      <c r="H1399" s="3"/>
    </row>
    <row r="1400" spans="3:8" ht="12" customHeight="1">
      <c r="C1400" s="68"/>
      <c r="D1400" s="68"/>
      <c r="E1400" s="68"/>
      <c r="F1400" s="68"/>
      <c r="G1400" s="3"/>
      <c r="H1400" s="3"/>
    </row>
    <row r="1401" spans="3:8" ht="12" customHeight="1">
      <c r="C1401" s="68"/>
      <c r="D1401" s="68"/>
      <c r="E1401" s="68"/>
      <c r="F1401" s="68"/>
      <c r="G1401" s="3"/>
      <c r="H1401" s="3"/>
    </row>
    <row r="1402" spans="3:8" ht="12" customHeight="1">
      <c r="C1402" s="68"/>
      <c r="D1402" s="68"/>
      <c r="E1402" s="68"/>
      <c r="F1402" s="68"/>
      <c r="G1402" s="3"/>
      <c r="H1402" s="3"/>
    </row>
    <row r="1403" spans="3:8" ht="12" customHeight="1">
      <c r="C1403" s="68"/>
      <c r="D1403" s="68"/>
      <c r="E1403" s="68"/>
      <c r="F1403" s="68"/>
      <c r="G1403" s="3"/>
      <c r="H1403" s="3"/>
    </row>
    <row r="1404" spans="3:8" ht="12" customHeight="1">
      <c r="C1404" s="68"/>
      <c r="D1404" s="68"/>
      <c r="E1404" s="68"/>
      <c r="F1404" s="68"/>
      <c r="G1404" s="3"/>
      <c r="H1404" s="3"/>
    </row>
    <row r="1405" spans="3:8" ht="12" customHeight="1">
      <c r="C1405" s="68"/>
      <c r="D1405" s="68"/>
      <c r="E1405" s="68"/>
      <c r="F1405" s="68"/>
      <c r="G1405" s="3"/>
      <c r="H1405" s="3"/>
    </row>
    <row r="1406" spans="3:8" ht="12" customHeight="1">
      <c r="C1406" s="68"/>
      <c r="D1406" s="68"/>
      <c r="E1406" s="68"/>
      <c r="F1406" s="68"/>
      <c r="G1406" s="3"/>
      <c r="H1406" s="3"/>
    </row>
    <row r="1407" spans="3:8" ht="12" customHeight="1">
      <c r="C1407" s="68"/>
      <c r="D1407" s="68"/>
      <c r="E1407" s="68"/>
      <c r="F1407" s="68"/>
      <c r="G1407" s="3"/>
      <c r="H1407" s="3"/>
    </row>
    <row r="1408" spans="3:8" ht="12" customHeight="1">
      <c r="C1408" s="68"/>
      <c r="D1408" s="68"/>
      <c r="E1408" s="68"/>
      <c r="F1408" s="68"/>
      <c r="G1408" s="3"/>
      <c r="H1408" s="3"/>
    </row>
    <row r="1409" spans="3:8" ht="12" customHeight="1">
      <c r="C1409" s="68"/>
      <c r="D1409" s="68"/>
      <c r="E1409" s="68"/>
      <c r="F1409" s="68"/>
      <c r="G1409" s="3"/>
      <c r="H1409" s="3"/>
    </row>
    <row r="1410" spans="3:8" ht="12" customHeight="1">
      <c r="C1410" s="68"/>
      <c r="D1410" s="68"/>
      <c r="E1410" s="68"/>
      <c r="F1410" s="68"/>
      <c r="G1410" s="3"/>
      <c r="H1410" s="3"/>
    </row>
    <row r="1411" spans="3:8" ht="12" customHeight="1">
      <c r="C1411" s="68"/>
      <c r="D1411" s="68"/>
      <c r="E1411" s="68"/>
      <c r="F1411" s="68"/>
      <c r="G1411" s="3"/>
      <c r="H1411" s="3"/>
    </row>
    <row r="1412" spans="3:8" ht="12" customHeight="1">
      <c r="C1412" s="68"/>
      <c r="D1412" s="68"/>
      <c r="E1412" s="68"/>
      <c r="F1412" s="68"/>
      <c r="G1412" s="3"/>
      <c r="H1412" s="3"/>
    </row>
    <row r="1413" spans="3:8" ht="12" customHeight="1">
      <c r="C1413" s="68"/>
      <c r="D1413" s="68"/>
      <c r="E1413" s="68"/>
      <c r="F1413" s="68"/>
      <c r="G1413" s="3"/>
      <c r="H1413" s="3"/>
    </row>
    <row r="1414" spans="3:8" ht="12" customHeight="1">
      <c r="C1414" s="68"/>
      <c r="D1414" s="68"/>
      <c r="E1414" s="68"/>
      <c r="F1414" s="68"/>
      <c r="G1414" s="3"/>
      <c r="H1414" s="3"/>
    </row>
    <row r="1415" spans="3:8" ht="12" customHeight="1">
      <c r="C1415" s="68"/>
      <c r="D1415" s="68"/>
      <c r="E1415" s="68"/>
      <c r="F1415" s="68"/>
      <c r="G1415" s="3"/>
      <c r="H1415" s="3"/>
    </row>
    <row r="1416" spans="3:8" ht="12" customHeight="1">
      <c r="C1416" s="68"/>
      <c r="D1416" s="68"/>
      <c r="E1416" s="68"/>
      <c r="F1416" s="68"/>
      <c r="G1416" s="3"/>
      <c r="H1416" s="3"/>
    </row>
    <row r="1417" spans="3:8" ht="12" customHeight="1">
      <c r="C1417" s="68"/>
      <c r="D1417" s="68"/>
      <c r="E1417" s="68"/>
      <c r="F1417" s="68"/>
      <c r="G1417" s="3"/>
      <c r="H1417" s="3"/>
    </row>
    <row r="1418" spans="3:8" ht="12" customHeight="1">
      <c r="C1418" s="68"/>
      <c r="D1418" s="68"/>
      <c r="E1418" s="68"/>
      <c r="F1418" s="68"/>
      <c r="G1418" s="3"/>
      <c r="H1418" s="3"/>
    </row>
    <row r="1419" spans="3:8" ht="12" customHeight="1">
      <c r="C1419" s="68"/>
      <c r="D1419" s="68"/>
      <c r="E1419" s="68"/>
      <c r="F1419" s="68"/>
      <c r="G1419" s="3"/>
      <c r="H1419" s="3"/>
    </row>
    <row r="1420" spans="3:8" ht="12" customHeight="1">
      <c r="C1420" s="68"/>
      <c r="D1420" s="68"/>
      <c r="E1420" s="68"/>
      <c r="F1420" s="68"/>
      <c r="G1420" s="3"/>
      <c r="H1420" s="3"/>
    </row>
    <row r="1421" spans="3:8" ht="12" customHeight="1">
      <c r="C1421" s="68"/>
      <c r="D1421" s="68"/>
      <c r="E1421" s="68"/>
      <c r="F1421" s="68"/>
      <c r="G1421" s="3"/>
      <c r="H1421" s="3"/>
    </row>
    <row r="1422" spans="3:8" ht="12" customHeight="1">
      <c r="C1422" s="68"/>
      <c r="D1422" s="68"/>
      <c r="E1422" s="68"/>
      <c r="F1422" s="68"/>
      <c r="G1422" s="3"/>
      <c r="H1422" s="3"/>
    </row>
    <row r="1423" spans="3:8" ht="12" customHeight="1">
      <c r="C1423" s="68"/>
      <c r="D1423" s="68"/>
      <c r="E1423" s="68"/>
      <c r="F1423" s="68"/>
      <c r="G1423" s="3"/>
      <c r="H1423" s="3"/>
    </row>
    <row r="1424" spans="3:8" ht="12" customHeight="1">
      <c r="C1424" s="68"/>
      <c r="D1424" s="68"/>
      <c r="E1424" s="68"/>
      <c r="F1424" s="68"/>
      <c r="G1424" s="3"/>
      <c r="H1424" s="3"/>
    </row>
    <row r="1425" spans="3:8" ht="12" customHeight="1">
      <c r="C1425" s="68"/>
      <c r="D1425" s="68"/>
      <c r="E1425" s="68"/>
      <c r="F1425" s="68"/>
      <c r="G1425" s="3"/>
      <c r="H1425" s="3"/>
    </row>
    <row r="1426" spans="3:8" ht="12" customHeight="1">
      <c r="C1426" s="68"/>
      <c r="D1426" s="68"/>
      <c r="E1426" s="68"/>
      <c r="F1426" s="68"/>
      <c r="G1426" s="3"/>
      <c r="H1426" s="3"/>
    </row>
    <row r="1427" spans="3:8" ht="12" customHeight="1">
      <c r="C1427" s="68"/>
      <c r="D1427" s="68"/>
      <c r="E1427" s="68"/>
      <c r="F1427" s="68"/>
      <c r="G1427" s="3"/>
      <c r="H1427" s="3"/>
    </row>
    <row r="1428" spans="3:8" ht="12" customHeight="1">
      <c r="C1428" s="68"/>
      <c r="D1428" s="68"/>
      <c r="E1428" s="68"/>
      <c r="F1428" s="68"/>
      <c r="G1428" s="3"/>
      <c r="H1428" s="3"/>
    </row>
    <row r="1429" spans="3:8" ht="12" customHeight="1">
      <c r="C1429" s="68"/>
      <c r="D1429" s="68"/>
      <c r="E1429" s="68"/>
      <c r="F1429" s="68"/>
      <c r="G1429" s="3"/>
      <c r="H1429" s="3"/>
    </row>
    <row r="1430" spans="3:8" ht="12" customHeight="1">
      <c r="C1430" s="68"/>
      <c r="D1430" s="68"/>
      <c r="E1430" s="68"/>
      <c r="F1430" s="68"/>
      <c r="G1430" s="3"/>
      <c r="H1430" s="3"/>
    </row>
    <row r="1431" spans="3:8" ht="12" customHeight="1">
      <c r="C1431" s="68"/>
      <c r="D1431" s="68"/>
      <c r="E1431" s="68"/>
      <c r="F1431" s="68"/>
      <c r="G1431" s="3"/>
      <c r="H1431" s="3"/>
    </row>
    <row r="1432" spans="3:8" ht="12" customHeight="1">
      <c r="C1432" s="68"/>
      <c r="D1432" s="68"/>
      <c r="E1432" s="68"/>
      <c r="F1432" s="68"/>
      <c r="G1432" s="3"/>
      <c r="H1432" s="3"/>
    </row>
    <row r="1433" spans="3:8" ht="12" customHeight="1">
      <c r="C1433" s="68"/>
      <c r="D1433" s="68"/>
      <c r="E1433" s="68"/>
      <c r="F1433" s="68"/>
      <c r="G1433" s="3"/>
      <c r="H1433" s="3"/>
    </row>
    <row r="1434" spans="3:8" ht="12" customHeight="1">
      <c r="C1434" s="68"/>
      <c r="D1434" s="68"/>
      <c r="E1434" s="68"/>
      <c r="F1434" s="68"/>
      <c r="G1434" s="3"/>
      <c r="H1434" s="3"/>
    </row>
    <row r="1435" spans="3:8" ht="12" customHeight="1">
      <c r="C1435" s="68"/>
      <c r="D1435" s="68"/>
      <c r="E1435" s="68"/>
      <c r="F1435" s="68"/>
      <c r="G1435" s="3"/>
      <c r="H1435" s="3"/>
    </row>
    <row r="1436" spans="3:8" ht="12" customHeight="1">
      <c r="C1436" s="68"/>
      <c r="D1436" s="68"/>
      <c r="E1436" s="68"/>
      <c r="F1436" s="68"/>
      <c r="G1436" s="3"/>
      <c r="H1436" s="3"/>
    </row>
    <row r="1437" spans="3:8" ht="12" customHeight="1">
      <c r="C1437" s="68"/>
      <c r="D1437" s="68"/>
      <c r="E1437" s="68"/>
      <c r="F1437" s="68"/>
      <c r="G1437" s="3"/>
      <c r="H1437" s="3"/>
    </row>
    <row r="1438" spans="3:8" ht="12" customHeight="1">
      <c r="C1438" s="68"/>
      <c r="D1438" s="68"/>
      <c r="E1438" s="68"/>
      <c r="F1438" s="68"/>
      <c r="G1438" s="3"/>
      <c r="H1438" s="3"/>
    </row>
    <row r="1439" spans="3:8" ht="12" customHeight="1">
      <c r="C1439" s="68"/>
      <c r="D1439" s="68"/>
      <c r="E1439" s="68"/>
      <c r="F1439" s="68"/>
      <c r="G1439" s="3"/>
      <c r="H1439" s="3"/>
    </row>
    <row r="1440" spans="3:8" ht="12" customHeight="1">
      <c r="C1440" s="68"/>
      <c r="D1440" s="68"/>
      <c r="E1440" s="68"/>
      <c r="F1440" s="68"/>
      <c r="G1440" s="3"/>
      <c r="H1440" s="3"/>
    </row>
    <row r="1441" spans="3:8" ht="12" customHeight="1">
      <c r="C1441" s="68"/>
      <c r="D1441" s="68"/>
      <c r="E1441" s="68"/>
      <c r="F1441" s="68"/>
      <c r="G1441" s="3"/>
      <c r="H1441" s="3"/>
    </row>
    <row r="1442" spans="3:8" ht="12" customHeight="1">
      <c r="C1442" s="68"/>
      <c r="D1442" s="68"/>
      <c r="E1442" s="68"/>
      <c r="F1442" s="68"/>
      <c r="G1442" s="3"/>
      <c r="H1442" s="3"/>
    </row>
    <row r="1443" spans="3:8" ht="12" customHeight="1">
      <c r="C1443" s="68"/>
      <c r="D1443" s="68"/>
      <c r="E1443" s="68"/>
      <c r="F1443" s="68"/>
      <c r="G1443" s="3"/>
      <c r="H1443" s="3"/>
    </row>
    <row r="1444" spans="3:8" ht="12" customHeight="1">
      <c r="C1444" s="68"/>
      <c r="D1444" s="68"/>
      <c r="E1444" s="68"/>
      <c r="F1444" s="68"/>
      <c r="G1444" s="3"/>
      <c r="H1444" s="3"/>
    </row>
    <row r="1445" spans="3:8" ht="12" customHeight="1">
      <c r="C1445" s="68"/>
      <c r="D1445" s="68"/>
      <c r="E1445" s="68"/>
      <c r="F1445" s="68"/>
      <c r="G1445" s="3"/>
      <c r="H1445" s="3"/>
    </row>
    <row r="1446" spans="3:8" ht="12" customHeight="1">
      <c r="C1446" s="68"/>
      <c r="D1446" s="68"/>
      <c r="E1446" s="68"/>
      <c r="F1446" s="68"/>
      <c r="G1446" s="3"/>
      <c r="H1446" s="3"/>
    </row>
    <row r="1447" spans="3:8" ht="12" customHeight="1">
      <c r="C1447" s="68"/>
      <c r="D1447" s="68"/>
      <c r="E1447" s="68"/>
      <c r="F1447" s="68"/>
      <c r="G1447" s="3"/>
      <c r="H1447" s="3"/>
    </row>
    <row r="1448" spans="3:8" ht="12" customHeight="1">
      <c r="C1448" s="68"/>
      <c r="D1448" s="68"/>
      <c r="E1448" s="68"/>
      <c r="F1448" s="68"/>
      <c r="G1448" s="3"/>
      <c r="H1448" s="3"/>
    </row>
    <row r="1449" spans="3:8" ht="12" customHeight="1">
      <c r="C1449" s="68"/>
      <c r="D1449" s="68"/>
      <c r="E1449" s="68"/>
      <c r="F1449" s="68"/>
      <c r="G1449" s="3"/>
      <c r="H1449" s="3"/>
    </row>
    <row r="1450" spans="3:8" ht="12" customHeight="1">
      <c r="C1450" s="68"/>
      <c r="D1450" s="68"/>
      <c r="E1450" s="68"/>
      <c r="F1450" s="68"/>
      <c r="G1450" s="3"/>
      <c r="H1450" s="3"/>
    </row>
    <row r="1451" spans="3:8" ht="12" customHeight="1">
      <c r="C1451" s="68"/>
      <c r="D1451" s="68"/>
      <c r="E1451" s="68"/>
      <c r="F1451" s="68"/>
      <c r="G1451" s="3"/>
      <c r="H1451" s="3"/>
    </row>
    <row r="1452" spans="3:8" ht="12" customHeight="1">
      <c r="C1452" s="68"/>
      <c r="D1452" s="68"/>
      <c r="E1452" s="68"/>
      <c r="F1452" s="68"/>
      <c r="G1452" s="3"/>
      <c r="H1452" s="3"/>
    </row>
    <row r="1453" spans="3:8" ht="12" customHeight="1">
      <c r="C1453" s="68"/>
      <c r="D1453" s="68"/>
      <c r="E1453" s="68"/>
      <c r="F1453" s="68"/>
      <c r="G1453" s="3"/>
      <c r="H1453" s="3"/>
    </row>
    <row r="1454" spans="3:6" ht="12" customHeight="1">
      <c r="C1454" s="68"/>
      <c r="D1454" s="68"/>
      <c r="E1454" s="68"/>
      <c r="F1454" s="68"/>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INFORMA</cp:lastModifiedBy>
  <dcterms:created xsi:type="dcterms:W3CDTF">2015-12-10T15:25:18Z</dcterms:created>
  <dcterms:modified xsi:type="dcterms:W3CDTF">2018-07-03T07:54:46Z</dcterms:modified>
  <cp:category/>
  <cp:version/>
  <cp:contentType/>
  <cp:contentStatus/>
</cp:coreProperties>
</file>